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a4f68b74ddd1dc5/Documentos/Santiago/Clima Social/Proyectos 2024/GAD/Riobamba/Producto 3/Anexos/"/>
    </mc:Choice>
  </mc:AlternateContent>
  <xr:revisionPtr revIDLastSave="238" documentId="8_{57E28B59-1327-4FC2-9F1F-C631FD2A4E2E}" xr6:coauthVersionLast="47" xr6:coauthVersionMax="47" xr10:uidLastSave="{BE6ADE26-DFBE-44A8-B371-27ACD484CFB0}"/>
  <bookViews>
    <workbookView xWindow="-120" yWindow="-120" windowWidth="20730" windowHeight="11160" firstSheet="1" activeTab="4" xr2:uid="{00000000-000D-0000-FFFF-FFFF00000000}"/>
  </bookViews>
  <sheets>
    <sheet name="tablas por Zonas" sheetId="1" r:id="rId1"/>
    <sheet name="tablas por var sociod" sheetId="2" r:id="rId2"/>
    <sheet name="Hoja7" sheetId="9" r:id="rId3"/>
    <sheet name="Hoja8" sheetId="10" r:id="rId4"/>
    <sheet name="Hoja9" sheetId="11" r:id="rId5"/>
    <sheet name="Hoja1" sheetId="3" r:id="rId6"/>
    <sheet name="Hoja2" sheetId="4" r:id="rId7"/>
    <sheet name="Hoja3" sheetId="5" r:id="rId8"/>
    <sheet name="Hoja4" sheetId="6" r:id="rId9"/>
    <sheet name="Hoja5" sheetId="7" r:id="rId10"/>
    <sheet name="Hoja6" sheetId="8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6" i="10" l="1"/>
  <c r="F116" i="10"/>
  <c r="E116" i="10"/>
  <c r="J20" i="9"/>
  <c r="H16" i="9"/>
  <c r="H17" i="9"/>
  <c r="H18" i="9"/>
  <c r="H19" i="9"/>
  <c r="H20" i="9"/>
  <c r="H15" i="9"/>
  <c r="I6" i="9"/>
  <c r="I7" i="9"/>
  <c r="I8" i="9"/>
  <c r="I9" i="9"/>
  <c r="I10" i="9"/>
  <c r="I5" i="9"/>
  <c r="Q29" i="7"/>
</calcChain>
</file>

<file path=xl/sharedStrings.xml><?xml version="1.0" encoding="utf-8"?>
<sst xmlns="http://schemas.openxmlformats.org/spreadsheetml/2006/main" count="13387" uniqueCount="2755">
  <si>
    <t/>
  </si>
  <si>
    <t>6. VÍA DE ACCESO PRINCIPAL A LA VIVIENDA</t>
  </si>
  <si>
    <t>Calle pavimentada, adoquinada o de concreto</t>
  </si>
  <si>
    <t>Empedrado</t>
  </si>
  <si>
    <t>Lastrado, calle de tierra</t>
  </si>
  <si>
    <t>Sendero, chaquiñán</t>
  </si>
  <si>
    <t>% Col.</t>
  </si>
  <si>
    <t>1.  ZONA</t>
  </si>
  <si>
    <t>Total</t>
  </si>
  <si>
    <t>Urbana</t>
  </si>
  <si>
    <t>Rural</t>
  </si>
  <si>
    <t>2. PARROQUIA</t>
  </si>
  <si>
    <t>Lizarzaburu</t>
  </si>
  <si>
    <t>Veloz</t>
  </si>
  <si>
    <t>Yaruquies</t>
  </si>
  <si>
    <t>Maldonado</t>
  </si>
  <si>
    <t>Velasco</t>
  </si>
  <si>
    <t>Cubijies</t>
  </si>
  <si>
    <t>Licán</t>
  </si>
  <si>
    <t>Licto</t>
  </si>
  <si>
    <t>Pungalá</t>
  </si>
  <si>
    <t>Quimiag</t>
  </si>
  <si>
    <t>San Juan</t>
  </si>
  <si>
    <t>Punín</t>
  </si>
  <si>
    <t>Calpi</t>
  </si>
  <si>
    <t>Cacha</t>
  </si>
  <si>
    <t>Flores</t>
  </si>
  <si>
    <t>San Luis</t>
  </si>
  <si>
    <t>7. TIPO DE VIVIENDA</t>
  </si>
  <si>
    <t>Casa</t>
  </si>
  <si>
    <t>Departamento en casa o edificio</t>
  </si>
  <si>
    <t>Cuarto en casa de inquilinato</t>
  </si>
  <si>
    <t>Mediagua, rancho, choza, covacha</t>
  </si>
  <si>
    <t>DÉFICIT HABITACIONAL</t>
  </si>
  <si>
    <t>No</t>
  </si>
  <si>
    <t>Sí</t>
  </si>
  <si>
    <t>8. ESTADO DEL TECHO DE LA VIVIENDA</t>
  </si>
  <si>
    <t>Bueno</t>
  </si>
  <si>
    <t>Regular</t>
  </si>
  <si>
    <t>Malo</t>
  </si>
  <si>
    <t>9. ESTADO DE LAS PAREDES DE LA VIVIENDA</t>
  </si>
  <si>
    <t>10. ESTADO DEL PISO DE LA VIVIENDA</t>
  </si>
  <si>
    <t>11. ¿DE CUÁNTOS CUARTOS DISPONE ESTE HOGAR, SIN INCLUIR CUARTOS DE COCINA, BAÑOS, GARAJES O LOS DEDICADOS EXCLUSIVAMENTE PARA NEGOCIO?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</si>
  <si>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</si>
  <si>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</si>
  <si>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</si>
  <si>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</si>
  <si>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</si>
  <si>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</si>
  <si>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</si>
  <si>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</si>
  <si>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</si>
  <si>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</si>
  <si>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</si>
  <si>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11a. NÚMERO DE CUARTOS</t>
  </si>
  <si>
    <t>4 o más</t>
  </si>
  <si>
    <t>12. ¿DE ESTOS CUARTOS, CUÁNTOS UTILIZA ESTE HOGAR EN FORMA EXCLUSIVA PARA DORMIR?</t>
  </si>
  <si>
    <t>0</t>
  </si>
  <si>
    <t>12a. NÚMERO DE CUARTOS PARA DORMIR</t>
  </si>
  <si>
    <t>13. ¿CÓMO ELIMINA ESTE HOGAR LA MAYOR PARTE DE LA BASURA?</t>
  </si>
  <si>
    <t>Servicio municipal, carro recolector, contenedores</t>
  </si>
  <si>
    <t>La queman o entierran</t>
  </si>
  <si>
    <t>La botan a la quebrada, lote baldío, río</t>
  </si>
  <si>
    <t>14. ¿EN EL HOGAR SEPARAN LOS DESECHOS SÓLIDOS (VIDRIO, PAPEL, PLÁSTICOS, ORGÁNICOS)?</t>
  </si>
  <si>
    <t>Si separan, desechos sólidos secos (vidrio, papel, plásticos)</t>
  </si>
  <si>
    <t>Separan sólidos y orgánicos</t>
  </si>
  <si>
    <t>No separan</t>
  </si>
  <si>
    <t>15. ¿CON QUÉ TIPO DE SERVICIO HIGIÉNICO CUENTA EL HOGAR?</t>
  </si>
  <si>
    <t>Excusado y alcantarillado</t>
  </si>
  <si>
    <t>Excusado y pozo séptico, pozo ciego, letrina, otro</t>
  </si>
  <si>
    <t>No tiene</t>
  </si>
  <si>
    <t>16. ¿EL AGUA QUE SE USA PARA BEBER EN ESTE HOGAR PRINCIPALMENTE PROVIENE DE:</t>
  </si>
  <si>
    <t>Red pública</t>
  </si>
  <si>
    <t>Embotellada, envasada</t>
  </si>
  <si>
    <t>Río, acequia, lluvia</t>
  </si>
  <si>
    <t>Otra fuente</t>
  </si>
  <si>
    <t>17. ¿USTED CONSIDERA QUE EL AGUA DE LA FUENTE QUE UTILIZAN PARA BEBER, ES APTA PARA EL CONSUMO HUMANO?</t>
  </si>
  <si>
    <t>Nsr</t>
  </si>
  <si>
    <t>18. ¿LA VIVIENDA QUE OCUPA ESTE HOGAR ES:</t>
  </si>
  <si>
    <t>En arriendo, también anticresis</t>
  </si>
  <si>
    <t>Propia, pagada o están pagando</t>
  </si>
  <si>
    <t>Cedida, recibida por servicios</t>
  </si>
  <si>
    <t>Otra</t>
  </si>
  <si>
    <t>19. ¿TIENE ESTE HOGAR ACCESO A INTERNET?</t>
  </si>
  <si>
    <t>20. ¿TIENE ESTE HOGAR? REFRIGERADORA</t>
  </si>
  <si>
    <t>21. ¿TIENE ESTE HOGAR? COMPUTADORA</t>
  </si>
  <si>
    <t>22. ¿TIENE ESTE HOGAR? LAVADORA DE ROPA</t>
  </si>
  <si>
    <t>23. ¿TIENE ESTE HOGAR? LICUADORA</t>
  </si>
  <si>
    <t>24. ¿TIENE ESTE HOGAR? HORNO MICROONDAS</t>
  </si>
  <si>
    <t>25. ¿TIENE ESTE HOGAR? TELEVISOR</t>
  </si>
  <si>
    <t>26. ¿TIENE ESTE HOGAR? CALEFÓN O CALENTADOR DE AGUA PARA BAÑARSE</t>
  </si>
  <si>
    <t>27. ¿TIENE ESTE HOGAR? AUTOMOTOR (AUTOMÓVIL, CAMIÓN, CAMIONETA, MOTOCICLETA)</t>
  </si>
  <si>
    <t>28. EN LA ESCALA DE 1 A 5, CALIFIQUE USTED EL GRADO DE AFECTACIÓN EN SU HOGAR, DE LAS SIGUIENTES FUENTES DE RUIDO: AUTOMOTORES</t>
  </si>
  <si>
    <t>1; Nada afectado</t>
  </si>
  <si>
    <t>2; Poco afectado</t>
  </si>
  <si>
    <t>3; Ni poco ni mucho</t>
  </si>
  <si>
    <t>4; Algo, bastante afectado</t>
  </si>
  <si>
    <t>5; Totalmente afectado</t>
  </si>
  <si>
    <t>29. EN LA ESCALA DE 1 A 5, CALIFIQUE USTED EL GRADO DE AFECTACIÓN EN SU HOGAR, DE LAS SIGUIENTES FUENTES DE RUIDO: BARES, DISCOTECAS, CENTROS DE DIVERSIÓN</t>
  </si>
  <si>
    <t>30. EN LA ESCALA DE 1 A 5, CALIFIQUE USTED EL GRADO DE AFECTACIÓN EN SU HOGAR, DE LAS SIGUIENTES FUENTES DE RUIDO: CARRO REPARTIDOR DE GAS</t>
  </si>
  <si>
    <t>31. EN LA ESCALA DE 1 A 5, CALIFIQUE USTED EL GRADO DE AFECTACIÓN EN SU HOGAR, DE LAS SIGUIENTES FUENTES DE RUIDO: LOCALES COMERCIALES</t>
  </si>
  <si>
    <t>32.EN LA ESCALA DE 1 A 5, CALIFIQUE USTED EL GRADO DE AFECTACIÓN EN SU HOGAR, DE LAS SIGUIENTES FUENTES DE RUIDO:  INDUSTRIAS Y CONSTRUCCIONES</t>
  </si>
  <si>
    <t>33. EN LA ESCALA DE 1 A 5, CALIFIQUE USTED EL GRADO DE AFECTACIÓN EN SU HOGAR, DE LAS SIGUIENTES FUENTES DE RUIDO: USO DE AGROQUÍMICOS</t>
  </si>
  <si>
    <t>34b. MIEMBROS DEL HOGAR</t>
  </si>
  <si>
    <t>1 a 2 personas</t>
  </si>
  <si>
    <t>3 a 4 personas</t>
  </si>
  <si>
    <t>5 a 6 personas</t>
  </si>
  <si>
    <t>más de 7 personas</t>
  </si>
  <si>
    <t>35. ALIAS</t>
  </si>
  <si>
    <t>17</t>
  </si>
  <si>
    <t>19</t>
  </si>
  <si>
    <t>20</t>
  </si>
  <si>
    <t>25</t>
  </si>
  <si>
    <t>40</t>
  </si>
  <si>
    <t>52</t>
  </si>
  <si>
    <t>56</t>
  </si>
  <si>
    <t>60</t>
  </si>
  <si>
    <t>63</t>
  </si>
  <si>
    <t>Aba Maria</t>
  </si>
  <si>
    <t>Abdón</t>
  </si>
  <si>
    <t>Abdon</t>
  </si>
  <si>
    <t>Abel</t>
  </si>
  <si>
    <t>Abigaíl</t>
  </si>
  <si>
    <t>Abigail</t>
  </si>
  <si>
    <t>Abraan</t>
  </si>
  <si>
    <t>Abraham</t>
  </si>
  <si>
    <t>Abril</t>
  </si>
  <si>
    <t>Abuela</t>
  </si>
  <si>
    <t>Abuela Materna</t>
  </si>
  <si>
    <t>Abuela Mathy</t>
  </si>
  <si>
    <t>Abuelita</t>
  </si>
  <si>
    <t>Abuelito</t>
  </si>
  <si>
    <t>Abuelo</t>
  </si>
  <si>
    <t>Abugail</t>
  </si>
  <si>
    <t>Adalberto</t>
  </si>
  <si>
    <t>Adamaris</t>
  </si>
  <si>
    <t>Adamary</t>
  </si>
  <si>
    <t>Adamary Vicuña</t>
  </si>
  <si>
    <t>Adan</t>
  </si>
  <si>
    <t>Adela</t>
  </si>
  <si>
    <t>Adolfo</t>
  </si>
  <si>
    <t>Adonis</t>
  </si>
  <si>
    <t>Adrián</t>
  </si>
  <si>
    <t>Adrian</t>
  </si>
  <si>
    <t>Adriana</t>
  </si>
  <si>
    <t>Adriana basconez</t>
  </si>
  <si>
    <t>Águeda</t>
  </si>
  <si>
    <t>Agusta</t>
  </si>
  <si>
    <t>Agustín</t>
  </si>
  <si>
    <t>Agustin</t>
  </si>
  <si>
    <t>Agustina</t>
  </si>
  <si>
    <t>Agusto</t>
  </si>
  <si>
    <t>Aída</t>
  </si>
  <si>
    <t>Aida</t>
  </si>
  <si>
    <t>Ailaya</t>
  </si>
  <si>
    <t>Ailin</t>
  </si>
  <si>
    <t>Ainhoa</t>
  </si>
  <si>
    <t>Aitan</t>
  </si>
  <si>
    <t>Aitana</t>
  </si>
  <si>
    <t>Alan</t>
  </si>
  <si>
    <t>Alanis</t>
  </si>
  <si>
    <t>Alba</t>
  </si>
  <si>
    <t>Alber</t>
  </si>
  <si>
    <t>Albert</t>
  </si>
  <si>
    <t>Albertina</t>
  </si>
  <si>
    <t>Alberto</t>
  </si>
  <si>
    <t>Alcibar</t>
  </si>
  <si>
    <t>Alcides</t>
  </si>
  <si>
    <t>Alcivar</t>
  </si>
  <si>
    <t>Aldana</t>
  </si>
  <si>
    <t>Alehy</t>
  </si>
  <si>
    <t>Alejandra</t>
  </si>
  <si>
    <t>Alejandra Pino</t>
  </si>
  <si>
    <t>Alejandro</t>
  </si>
  <si>
    <t>Alejo</t>
  </si>
  <si>
    <t>Álex</t>
  </si>
  <si>
    <t>Alex</t>
  </si>
  <si>
    <t>Álex Ismael González</t>
  </si>
  <si>
    <t>Alexa</t>
  </si>
  <si>
    <t>Alexander</t>
  </si>
  <si>
    <t>Alexandra</t>
  </si>
  <si>
    <t>Alexandra Masías</t>
  </si>
  <si>
    <t>Alexis</t>
  </si>
  <si>
    <t>Alfonso</t>
  </si>
  <si>
    <t>Alfonso  Matilde Alejandro adriana</t>
  </si>
  <si>
    <t>Alfonso logronño</t>
  </si>
  <si>
    <t>Alfredo</t>
  </si>
  <si>
    <t>Ali</t>
  </si>
  <si>
    <t>Alia</t>
  </si>
  <si>
    <t>Alice</t>
  </si>
  <si>
    <t>Alicia</t>
  </si>
  <si>
    <t>Alien</t>
  </si>
  <si>
    <t>Alina</t>
  </si>
  <si>
    <t>Alison</t>
  </si>
  <si>
    <t>Alonso</t>
  </si>
  <si>
    <t>Alvaro</t>
  </si>
  <si>
    <t>Alvaro González</t>
  </si>
  <si>
    <t>Amada</t>
  </si>
  <si>
    <t>Amador</t>
  </si>
  <si>
    <t>Amanda</t>
  </si>
  <si>
    <t>Ámbar</t>
  </si>
  <si>
    <t>Ambart</t>
  </si>
  <si>
    <t>Ambrosio</t>
  </si>
  <si>
    <t>Amelia</t>
  </si>
  <si>
    <t>Amparo</t>
  </si>
  <si>
    <t>Ana</t>
  </si>
  <si>
    <t>Ana belen</t>
  </si>
  <si>
    <t>Ana Espinoza</t>
  </si>
  <si>
    <t>Ana Francisca Morocho</t>
  </si>
  <si>
    <t>Ana Guzmán</t>
  </si>
  <si>
    <t>Ana Lucia</t>
  </si>
  <si>
    <t>Ana María</t>
  </si>
  <si>
    <t>Ana Maria</t>
  </si>
  <si>
    <t>Ana patricia</t>
  </si>
  <si>
    <t>Ana Urgiles</t>
  </si>
  <si>
    <t>Anabel</t>
  </si>
  <si>
    <t>Anabelle</t>
  </si>
  <si>
    <t>Anahi</t>
  </si>
  <si>
    <t>Anahin cabezad</t>
  </si>
  <si>
    <t>Anais</t>
  </si>
  <si>
    <t>Anderson</t>
  </si>
  <si>
    <t>André</t>
  </si>
  <si>
    <t>Andrea</t>
  </si>
  <si>
    <t>Andrea Granizo</t>
  </si>
  <si>
    <t>Andreina</t>
  </si>
  <si>
    <t>Andrés</t>
  </si>
  <si>
    <t>Andres</t>
  </si>
  <si>
    <t>Andy</t>
  </si>
  <si>
    <t>Anely</t>
  </si>
  <si>
    <t>Ángel</t>
  </si>
  <si>
    <t>Angel</t>
  </si>
  <si>
    <t>Ángel Becerra</t>
  </si>
  <si>
    <t>Ángel Orozco</t>
  </si>
  <si>
    <t>Angel Reyes</t>
  </si>
  <si>
    <t>Angel Sebastian</t>
  </si>
  <si>
    <t>Ángela</t>
  </si>
  <si>
    <t>Angela</t>
  </si>
  <si>
    <t>Angeles</t>
  </si>
  <si>
    <t>Angélica</t>
  </si>
  <si>
    <t>Angelica</t>
  </si>
  <si>
    <t>Angeline</t>
  </si>
  <si>
    <t>Angelita</t>
  </si>
  <si>
    <t>Angelo</t>
  </si>
  <si>
    <t>Angie</t>
  </si>
  <si>
    <t>Aníbal</t>
  </si>
  <si>
    <t>Anibal</t>
  </si>
  <si>
    <t>Anita</t>
  </si>
  <si>
    <t>Anita María</t>
  </si>
  <si>
    <t>Anohia</t>
  </si>
  <si>
    <t>Anthony</t>
  </si>
  <si>
    <t>Anthonyo</t>
  </si>
  <si>
    <t>Anto</t>
  </si>
  <si>
    <t>Antonela</t>
  </si>
  <si>
    <t>Antonella</t>
  </si>
  <si>
    <t>Antonia</t>
  </si>
  <si>
    <t>Antonia Villalobos</t>
  </si>
  <si>
    <t>António</t>
  </si>
  <si>
    <t>Antonio</t>
  </si>
  <si>
    <t>Antony</t>
  </si>
  <si>
    <t>Araceli</t>
  </si>
  <si>
    <t>Arelliz</t>
  </si>
  <si>
    <t>Arellys carrillo</t>
  </si>
  <si>
    <t>Ariana</t>
  </si>
  <si>
    <t>Arianna</t>
  </si>
  <si>
    <t>Ariel</t>
  </si>
  <si>
    <t>Arleth</t>
  </si>
  <si>
    <t>Armando</t>
  </si>
  <si>
    <t>Arnulfo</t>
  </si>
  <si>
    <t>Aron</t>
  </si>
  <si>
    <t>Arow</t>
  </si>
  <si>
    <t>Arseño</t>
  </si>
  <si>
    <t>Arturo</t>
  </si>
  <si>
    <t>Aslin</t>
  </si>
  <si>
    <t>Astolfo</t>
  </si>
  <si>
    <t>Asunción</t>
  </si>
  <si>
    <t>Augusta</t>
  </si>
  <si>
    <t>Auqui</t>
  </si>
  <si>
    <t>Aurelia</t>
  </si>
  <si>
    <t>Aurelio</t>
  </si>
  <si>
    <t>Aurora</t>
  </si>
  <si>
    <t>Aurora zula</t>
  </si>
  <si>
    <t>Avelina</t>
  </si>
  <si>
    <t>Axel</t>
  </si>
  <si>
    <t>Aylen</t>
  </si>
  <si>
    <t>Aylín</t>
  </si>
  <si>
    <t>Aylin</t>
  </si>
  <si>
    <t>Baltasar</t>
  </si>
  <si>
    <t>Bárbara</t>
  </si>
  <si>
    <t>Bárbara Custodia Rosero</t>
  </si>
  <si>
    <t>Bayrin</t>
  </si>
  <si>
    <t>Beatriz</t>
  </si>
  <si>
    <t>Beatriz Cajamarca</t>
  </si>
  <si>
    <t>Beatriz Guaman</t>
  </si>
  <si>
    <t>Bebe</t>
  </si>
  <si>
    <t>Belamy</t>
  </si>
  <si>
    <t>Belén</t>
  </si>
  <si>
    <t>Belen</t>
  </si>
  <si>
    <t>Bella Lema</t>
  </si>
  <si>
    <t>Bellamy</t>
  </si>
  <si>
    <t>Benito</t>
  </si>
  <si>
    <t>Benjamín</t>
  </si>
  <si>
    <t>Benjamin</t>
  </si>
  <si>
    <t>Bentura</t>
  </si>
  <si>
    <t>Bernardo</t>
  </si>
  <si>
    <t>Berta</t>
  </si>
  <si>
    <t>Bertha</t>
  </si>
  <si>
    <t>Bethy</t>
  </si>
  <si>
    <t>Beto</t>
  </si>
  <si>
    <t>Betsaida</t>
  </si>
  <si>
    <t>Betty</t>
  </si>
  <si>
    <t>Betzy</t>
  </si>
  <si>
    <t>Bhertita</t>
  </si>
  <si>
    <t>Bianca</t>
  </si>
  <si>
    <t>Bladimir</t>
  </si>
  <si>
    <t>Blanca</t>
  </si>
  <si>
    <t>Blanca Guayña</t>
  </si>
  <si>
    <t>Bolívar</t>
  </si>
  <si>
    <t>Bolivar</t>
  </si>
  <si>
    <t>Boris</t>
  </si>
  <si>
    <t>Brandon</t>
  </si>
  <si>
    <t>Brayan</t>
  </si>
  <si>
    <t>Braymar</t>
  </si>
  <si>
    <t>Breidy</t>
  </si>
  <si>
    <t>Brenda</t>
  </si>
  <si>
    <t>Briana</t>
  </si>
  <si>
    <t>Brigeth</t>
  </si>
  <si>
    <t>Briggith</t>
  </si>
  <si>
    <t>Brighitj</t>
  </si>
  <si>
    <t>Brillit</t>
  </si>
  <si>
    <t>Brillith</t>
  </si>
  <si>
    <t>Britani</t>
  </si>
  <si>
    <t>Brittany</t>
  </si>
  <si>
    <t>Briyani</t>
  </si>
  <si>
    <t>Briyann</t>
  </si>
  <si>
    <t>Bruno</t>
  </si>
  <si>
    <t>Bryan</t>
  </si>
  <si>
    <t>Bryan puyol</t>
  </si>
  <si>
    <t>Bryron</t>
  </si>
  <si>
    <t>Bucay</t>
  </si>
  <si>
    <t>Byron</t>
  </si>
  <si>
    <t>Cabeza de hogar mujer indigena</t>
  </si>
  <si>
    <t>Cacilia</t>
  </si>
  <si>
    <t>Camen</t>
  </si>
  <si>
    <t>Cami</t>
  </si>
  <si>
    <t>Camila</t>
  </si>
  <si>
    <t>Camila guayña</t>
  </si>
  <si>
    <t>Camilo</t>
  </si>
  <si>
    <t>Camilo Tapia</t>
  </si>
  <si>
    <t>Candelaria</t>
  </si>
  <si>
    <t>Carina tobay</t>
  </si>
  <si>
    <t>Carla</t>
  </si>
  <si>
    <t>Carlos</t>
  </si>
  <si>
    <t>Carlos Armijos</t>
  </si>
  <si>
    <t>Carlos Bermeo</t>
  </si>
  <si>
    <t>Carlos Brito</t>
  </si>
  <si>
    <t>Carlos cardenas</t>
  </si>
  <si>
    <t>Carlos Damian</t>
  </si>
  <si>
    <t>Carlos Leon</t>
  </si>
  <si>
    <t>Carlos Ocaña</t>
  </si>
  <si>
    <t>Carlota</t>
  </si>
  <si>
    <t>Carmela</t>
  </si>
  <si>
    <t>Carmelina</t>
  </si>
  <si>
    <t>Carmen</t>
  </si>
  <si>
    <t>Carmen Adela</t>
  </si>
  <si>
    <t>Carmen Cabrera</t>
  </si>
  <si>
    <t>Carmen Cordova</t>
  </si>
  <si>
    <t>Carmen elisa</t>
  </si>
  <si>
    <t>Carmen Herrera</t>
  </si>
  <si>
    <t>Carmen Lara</t>
  </si>
  <si>
    <t>Carmen Rumiguano</t>
  </si>
  <si>
    <t>Carmen villaruel</t>
  </si>
  <si>
    <t>Carmita</t>
  </si>
  <si>
    <t>Caro</t>
  </si>
  <si>
    <t>Carol</t>
  </si>
  <si>
    <t>Carolina</t>
  </si>
  <si>
    <t>Carolina Muyulema</t>
  </si>
  <si>
    <t>Carolina toa</t>
  </si>
  <si>
    <t>Cataleya</t>
  </si>
  <si>
    <t>Catalina</t>
  </si>
  <si>
    <t>Catherine</t>
  </si>
  <si>
    <t>Ceci</t>
  </si>
  <si>
    <t>Cecibel</t>
  </si>
  <si>
    <t>Cecilia</t>
  </si>
  <si>
    <t>Cecilia Chávez</t>
  </si>
  <si>
    <t>Cecilia Espinoza</t>
  </si>
  <si>
    <t>Celeste</t>
  </si>
  <si>
    <t>Celia</t>
  </si>
  <si>
    <t>Celina</t>
  </si>
  <si>
    <t>Celso</t>
  </si>
  <si>
    <t>César</t>
  </si>
  <si>
    <t>Cesar</t>
  </si>
  <si>
    <t>César Bastidas</t>
  </si>
  <si>
    <t>Chalo</t>
  </si>
  <si>
    <t>Charlotte</t>
  </si>
  <si>
    <t>Charly</t>
  </si>
  <si>
    <t>Chavela</t>
  </si>
  <si>
    <t>Chepe</t>
  </si>
  <si>
    <t>Christian</t>
  </si>
  <si>
    <t>Cintia</t>
  </si>
  <si>
    <t>Cisne</t>
  </si>
  <si>
    <t>Cisne del Rocío</t>
  </si>
  <si>
    <t>Clara</t>
  </si>
  <si>
    <t>Clarita</t>
  </si>
  <si>
    <t>Clariza</t>
  </si>
  <si>
    <t>Claudia</t>
  </si>
  <si>
    <t>Claudina</t>
  </si>
  <si>
    <t>Claudio</t>
  </si>
  <si>
    <t>Clemencia</t>
  </si>
  <si>
    <t>Cleofe</t>
  </si>
  <si>
    <t>Cleotilde</t>
  </si>
  <si>
    <t>Clever</t>
  </si>
  <si>
    <t>Climaco</t>
  </si>
  <si>
    <t>Cloe</t>
  </si>
  <si>
    <t>Concepción</t>
  </si>
  <si>
    <t>Conduge</t>
  </si>
  <si>
    <t>Conny</t>
  </si>
  <si>
    <t>Consuelito</t>
  </si>
  <si>
    <t>Consuelo</t>
  </si>
  <si>
    <t>Consuelo paucar</t>
  </si>
  <si>
    <t>Cónyuge</t>
  </si>
  <si>
    <t>Conyuge</t>
  </si>
  <si>
    <t>Conyuge,</t>
  </si>
  <si>
    <t>Conyugue</t>
  </si>
  <si>
    <t>Corina</t>
  </si>
  <si>
    <t>Cristel</t>
  </si>
  <si>
    <t>Cristhoper</t>
  </si>
  <si>
    <t>Cristián</t>
  </si>
  <si>
    <t>Cristian</t>
  </si>
  <si>
    <t>Cristian gushpa</t>
  </si>
  <si>
    <t>Cristian Rodríguez</t>
  </si>
  <si>
    <t>Cristina</t>
  </si>
  <si>
    <t>Cristina Maribel</t>
  </si>
  <si>
    <t>Cristino</t>
  </si>
  <si>
    <t>Cristóbal</t>
  </si>
  <si>
    <t>Cristofer</t>
  </si>
  <si>
    <t>Cristopher</t>
  </si>
  <si>
    <t>Cuidadora de mamá</t>
  </si>
  <si>
    <t>Cuñada</t>
  </si>
  <si>
    <t>Cuñado</t>
  </si>
  <si>
    <t>Dalia</t>
  </si>
  <si>
    <t>Damanta</t>
  </si>
  <si>
    <t>Damaris</t>
  </si>
  <si>
    <t>Damián</t>
  </si>
  <si>
    <t>Damian</t>
  </si>
  <si>
    <t>Dana</t>
  </si>
  <si>
    <t>Dana Álvarez</t>
  </si>
  <si>
    <t>Danae</t>
  </si>
  <si>
    <t>Daniel</t>
  </si>
  <si>
    <t>Daniel León</t>
  </si>
  <si>
    <t>Daniel Santillan</t>
  </si>
  <si>
    <t>Daniela</t>
  </si>
  <si>
    <t>Danila</t>
  </si>
  <si>
    <t>Danilo</t>
  </si>
  <si>
    <t>Danna</t>
  </si>
  <si>
    <t>Danny</t>
  </si>
  <si>
    <t>Dany</t>
  </si>
  <si>
    <t>Dariel</t>
  </si>
  <si>
    <t>Darik</t>
  </si>
  <si>
    <t>Darío</t>
  </si>
  <si>
    <t>Dario</t>
  </si>
  <si>
    <t>Dario becerra</t>
  </si>
  <si>
    <t>Darla</t>
  </si>
  <si>
    <t>Darwin</t>
  </si>
  <si>
    <t>David</t>
  </si>
  <si>
    <t>David Gallardo</t>
  </si>
  <si>
    <t>David Santillan</t>
  </si>
  <si>
    <t>David Torres</t>
  </si>
  <si>
    <t>Daya</t>
  </si>
  <si>
    <t>Dayan</t>
  </si>
  <si>
    <t>Dayana</t>
  </si>
  <si>
    <t>Dayana Santana</t>
  </si>
  <si>
    <t>Dayanara</t>
  </si>
  <si>
    <t>Dayanna</t>
  </si>
  <si>
    <t>Daysi</t>
  </si>
  <si>
    <t>Debora</t>
  </si>
  <si>
    <t>Deifilia</t>
  </si>
  <si>
    <t>Delia</t>
  </si>
  <si>
    <t>Denis</t>
  </si>
  <si>
    <t>Dennis</t>
  </si>
  <si>
    <t>Dennise</t>
  </si>
  <si>
    <t>Dennys</t>
  </si>
  <si>
    <t>Derlys</t>
  </si>
  <si>
    <t>Deysi</t>
  </si>
  <si>
    <t>Deysy</t>
  </si>
  <si>
    <t>Diame</t>
  </si>
  <si>
    <t>Diana</t>
  </si>
  <si>
    <t>Diana Cuji</t>
  </si>
  <si>
    <t>Diana Elizabeth</t>
  </si>
  <si>
    <t>Diana Quisilema</t>
  </si>
  <si>
    <t>Diana Zalazar</t>
  </si>
  <si>
    <t>Dianne</t>
  </si>
  <si>
    <t>Diego</t>
  </si>
  <si>
    <t>Diego tenemaza</t>
  </si>
  <si>
    <t>Dila</t>
  </si>
  <si>
    <t>Dilan</t>
  </si>
  <si>
    <t>Dilan ariel</t>
  </si>
  <si>
    <t>Dimax</t>
  </si>
  <si>
    <t>Dina</t>
  </si>
  <si>
    <t>Diocelina</t>
  </si>
  <si>
    <t>Dixon</t>
  </si>
  <si>
    <t>Dolores</t>
  </si>
  <si>
    <t>Dome</t>
  </si>
  <si>
    <t>Doménica</t>
  </si>
  <si>
    <t>Domenica</t>
  </si>
  <si>
    <t>Domingo</t>
  </si>
  <si>
    <t>Dominica</t>
  </si>
  <si>
    <t>Dominica Aguirre</t>
  </si>
  <si>
    <t>Domitila</t>
  </si>
  <si>
    <t>Dora</t>
  </si>
  <si>
    <t>Dorian</t>
  </si>
  <si>
    <t>Dorila</t>
  </si>
  <si>
    <t>Doris</t>
  </si>
  <si>
    <t>Doris Cajamarca</t>
  </si>
  <si>
    <t>Dorita</t>
  </si>
  <si>
    <t>Dorotea</t>
  </si>
  <si>
    <t>Dostin</t>
  </si>
  <si>
    <t>Dubal</t>
  </si>
  <si>
    <t>Dueña</t>
  </si>
  <si>
    <t>Dueña de casa</t>
  </si>
  <si>
    <t>Dylan</t>
  </si>
  <si>
    <t>E!iana</t>
  </si>
  <si>
    <t>Eaposa</t>
  </si>
  <si>
    <t>Eaposo</t>
  </si>
  <si>
    <t>Edad</t>
  </si>
  <si>
    <t>Eddisom</t>
  </si>
  <si>
    <t>Eddy</t>
  </si>
  <si>
    <t>Edelina</t>
  </si>
  <si>
    <t>Edelvina</t>
  </si>
  <si>
    <t>Edgar</t>
  </si>
  <si>
    <t>Edi</t>
  </si>
  <si>
    <t>Edinson manzano</t>
  </si>
  <si>
    <t>Edison</t>
  </si>
  <si>
    <t>Edisson</t>
  </si>
  <si>
    <t>Edith Coba</t>
  </si>
  <si>
    <t>Edmeralda</t>
  </si>
  <si>
    <t>Edmundo</t>
  </si>
  <si>
    <t>Edu</t>
  </si>
  <si>
    <t>Eduardo</t>
  </si>
  <si>
    <t>Edwin</t>
  </si>
  <si>
    <t>Edwin Fernando</t>
  </si>
  <si>
    <t>Edwin muñoz</t>
  </si>
  <si>
    <t>Edwin villaroel</t>
  </si>
  <si>
    <t>Edy</t>
  </si>
  <si>
    <t>Efa de hogar</t>
  </si>
  <si>
    <t>Efraín</t>
  </si>
  <si>
    <t>Efrain</t>
  </si>
  <si>
    <t>Eitan</t>
  </si>
  <si>
    <t>Eithan</t>
  </si>
  <si>
    <t>Elena</t>
  </si>
  <si>
    <t>Elena barriga</t>
  </si>
  <si>
    <t>Eli</t>
  </si>
  <si>
    <t>Elián</t>
  </si>
  <si>
    <t>Elian</t>
  </si>
  <si>
    <t>Eliana</t>
  </si>
  <si>
    <t>Elías</t>
  </si>
  <si>
    <t>Elias</t>
  </si>
  <si>
    <t>Eliaz</t>
  </si>
  <si>
    <t>Elina</t>
  </si>
  <si>
    <t>Elisabeth</t>
  </si>
  <si>
    <t>Eliseo</t>
  </si>
  <si>
    <t>Eliza</t>
  </si>
  <si>
    <t>Eliza Castro</t>
  </si>
  <si>
    <t>Elizabet</t>
  </si>
  <si>
    <t>Elizabeth</t>
  </si>
  <si>
    <t>Elizabeth  Huilcapi</t>
  </si>
  <si>
    <t>Elizabeth Narváez</t>
  </si>
  <si>
    <t>Elsa</t>
  </si>
  <si>
    <t>Elsy</t>
  </si>
  <si>
    <t>Elva</t>
  </si>
  <si>
    <t>Elvia</t>
  </si>
  <si>
    <t>Elvira</t>
  </si>
  <si>
    <t>Elvis</t>
  </si>
  <si>
    <t>Ema</t>
  </si>
  <si>
    <t>Emanuel</t>
  </si>
  <si>
    <t>Emerson</t>
  </si>
  <si>
    <t>Emili</t>
  </si>
  <si>
    <t>Emilia</t>
  </si>
  <si>
    <t>Emiliano</t>
  </si>
  <si>
    <t>Emilio</t>
  </si>
  <si>
    <t>Emilio Sancho</t>
  </si>
  <si>
    <t>Emiliy</t>
  </si>
  <si>
    <t>Emily</t>
  </si>
  <si>
    <t>Emily García</t>
  </si>
  <si>
    <t>Emma</t>
  </si>
  <si>
    <t>Emmanuel</t>
  </si>
  <si>
    <t>Empera</t>
  </si>
  <si>
    <t>Emperatriz</t>
  </si>
  <si>
    <t>Empleada</t>
  </si>
  <si>
    <t>Enamorada</t>
  </si>
  <si>
    <t>Enner</t>
  </si>
  <si>
    <t>Enrique</t>
  </si>
  <si>
    <t>Enrique Monserrat</t>
  </si>
  <si>
    <t>Enrique Ximena cristhian</t>
  </si>
  <si>
    <t>Enriqueta</t>
  </si>
  <si>
    <t>Erick</t>
  </si>
  <si>
    <t>Erick Ayala viteri</t>
  </si>
  <si>
    <t>Erik</t>
  </si>
  <si>
    <t>Érika</t>
  </si>
  <si>
    <t>Erika</t>
  </si>
  <si>
    <t>Erikc</t>
  </si>
  <si>
    <t>Ermelinda</t>
  </si>
  <si>
    <t>Ernesto</t>
  </si>
  <si>
    <t>Esmeralda</t>
  </si>
  <si>
    <t>Esnaider</t>
  </si>
  <si>
    <t>Esoeranxa</t>
  </si>
  <si>
    <t>Esperanza</t>
  </si>
  <si>
    <t>Espesa</t>
  </si>
  <si>
    <t>Espos</t>
  </si>
  <si>
    <t>Esposa</t>
  </si>
  <si>
    <t>EsposA</t>
  </si>
  <si>
    <t>Esposa / informante</t>
  </si>
  <si>
    <t>Esposa de 18 años</t>
  </si>
  <si>
    <t>Esposa de jefe de hogar</t>
  </si>
  <si>
    <t>Esposa del jefe de hogar</t>
  </si>
  <si>
    <t>Esposao</t>
  </si>
  <si>
    <t>Esposó</t>
  </si>
  <si>
    <t>Esposo</t>
  </si>
  <si>
    <t>Esposo de la hija</t>
  </si>
  <si>
    <t>Esposo de la jefa de hogar</t>
  </si>
  <si>
    <t>Esposo de la jefe de hogar 39 años</t>
  </si>
  <si>
    <t>Estalin</t>
  </si>
  <si>
    <t>Esteban</t>
  </si>
  <si>
    <t>Esteban Aldaz</t>
  </si>
  <si>
    <t>Estefanía</t>
  </si>
  <si>
    <t>Estefania</t>
  </si>
  <si>
    <t>Estefania Alvarado</t>
  </si>
  <si>
    <t>Estéfano</t>
  </si>
  <si>
    <t>Estefany</t>
  </si>
  <si>
    <t>Estefi</t>
  </si>
  <si>
    <t>Estefy</t>
  </si>
  <si>
    <t>Estela</t>
  </si>
  <si>
    <t>Estephanny</t>
  </si>
  <si>
    <t>Éster</t>
  </si>
  <si>
    <t>Ester</t>
  </si>
  <si>
    <t>Estevan</t>
  </si>
  <si>
    <t>Esthela</t>
  </si>
  <si>
    <t>Esther</t>
  </si>
  <si>
    <t>Esthercita</t>
  </si>
  <si>
    <t>Estiven</t>
  </si>
  <si>
    <t>Estrella</t>
  </si>
  <si>
    <t>Estuardo</t>
  </si>
  <si>
    <t>Estudiante</t>
  </si>
  <si>
    <t>Eugenia</t>
  </si>
  <si>
    <t>Eugenio</t>
  </si>
  <si>
    <t>Euloquio</t>
  </si>
  <si>
    <t>Eva</t>
  </si>
  <si>
    <t>Eva maria</t>
  </si>
  <si>
    <t>Evaley</t>
  </si>
  <si>
    <t>Evangelina</t>
  </si>
  <si>
    <t>Evelin</t>
  </si>
  <si>
    <t>Evelyn</t>
  </si>
  <si>
    <t>Evita</t>
  </si>
  <si>
    <t>Eydan</t>
  </si>
  <si>
    <t>Eymmi</t>
  </si>
  <si>
    <t>Fabia</t>
  </si>
  <si>
    <t>Fabiam</t>
  </si>
  <si>
    <t>Fabián</t>
  </si>
  <si>
    <t>Fabian</t>
  </si>
  <si>
    <t>Fabián cepeda</t>
  </si>
  <si>
    <t>Fabiana</t>
  </si>
  <si>
    <t>Fabio</t>
  </si>
  <si>
    <t>Fabiola</t>
  </si>
  <si>
    <t>Fabiola Agualsaca</t>
  </si>
  <si>
    <t>Fabricio</t>
  </si>
  <si>
    <t>Facundo</t>
  </si>
  <si>
    <t>Fanny</t>
  </si>
  <si>
    <t>Fany</t>
  </si>
  <si>
    <t>Fátima</t>
  </si>
  <si>
    <t>Fatima</t>
  </si>
  <si>
    <t>Faustina</t>
  </si>
  <si>
    <t>Fausto</t>
  </si>
  <si>
    <t>Fausto Cujilema</t>
  </si>
  <si>
    <t>Fausto Salguero</t>
  </si>
  <si>
    <t>Fede</t>
  </si>
  <si>
    <t>Felipe</t>
  </si>
  <si>
    <t>Félix</t>
  </si>
  <si>
    <t>Felix</t>
  </si>
  <si>
    <t>Felpe</t>
  </si>
  <si>
    <t>Fermín</t>
  </si>
  <si>
    <t>Fermin</t>
  </si>
  <si>
    <t>Fernanda</t>
  </si>
  <si>
    <t>Fernanda Pino</t>
  </si>
  <si>
    <t>Fernando</t>
  </si>
  <si>
    <t>Fernando Monserrat</t>
  </si>
  <si>
    <t>Fernando Santana</t>
  </si>
  <si>
    <t>Ferran</t>
  </si>
  <si>
    <t>Fidel</t>
  </si>
  <si>
    <t>Fidel aviles</t>
  </si>
  <si>
    <t>Flavio</t>
  </si>
  <si>
    <t>Flor</t>
  </si>
  <si>
    <t>Flor Bastidas</t>
  </si>
  <si>
    <t>Flor María</t>
  </si>
  <si>
    <t>Florinda</t>
  </si>
  <si>
    <t>Fran</t>
  </si>
  <si>
    <t>Francisca</t>
  </si>
  <si>
    <t>Francisca Lema</t>
  </si>
  <si>
    <t>Francisco</t>
  </si>
  <si>
    <t>Francisco lema</t>
  </si>
  <si>
    <t>Franciscos</t>
  </si>
  <si>
    <t>Franco</t>
  </si>
  <si>
    <t>Frank</t>
  </si>
  <si>
    <t>Frank!in</t>
  </si>
  <si>
    <t>Franklin</t>
  </si>
  <si>
    <t>Franklin Campos</t>
  </si>
  <si>
    <t>Freddy</t>
  </si>
  <si>
    <t>Fredy</t>
  </si>
  <si>
    <t>Frida</t>
  </si>
  <si>
    <t>Gabho</t>
  </si>
  <si>
    <t>Gabo</t>
  </si>
  <si>
    <t>Gabriel</t>
  </si>
  <si>
    <t>Gabriela</t>
  </si>
  <si>
    <t>Gabriela Andrade</t>
  </si>
  <si>
    <t>Gaby</t>
  </si>
  <si>
    <t>Gael</t>
  </si>
  <si>
    <t>Galo</t>
  </si>
  <si>
    <t>Galo Gonzáles</t>
  </si>
  <si>
    <t>Gata</t>
  </si>
  <si>
    <t>General</t>
  </si>
  <si>
    <t>Génesis</t>
  </si>
  <si>
    <t>Genesis</t>
  </si>
  <si>
    <t>Genoveva</t>
  </si>
  <si>
    <t>Georgina</t>
  </si>
  <si>
    <t>Geovana</t>
  </si>
  <si>
    <t>Geovani</t>
  </si>
  <si>
    <t>Geovanna</t>
  </si>
  <si>
    <t>Geovanny</t>
  </si>
  <si>
    <t>Geovanny Guadrado</t>
  </si>
  <si>
    <t>Geovany</t>
  </si>
  <si>
    <t>Gera</t>
  </si>
  <si>
    <t>Gerardo</t>
  </si>
  <si>
    <t>Geremias</t>
  </si>
  <si>
    <t>Germán</t>
  </si>
  <si>
    <t>German</t>
  </si>
  <si>
    <t>German Eduardo</t>
  </si>
  <si>
    <t>Germania</t>
  </si>
  <si>
    <t>Gerónimo</t>
  </si>
  <si>
    <t>Gertrudis</t>
  </si>
  <si>
    <t>Gila</t>
  </si>
  <si>
    <t>Gilberto Larrea</t>
  </si>
  <si>
    <t>Gilberto Tipantaxi</t>
  </si>
  <si>
    <t>Gill</t>
  </si>
  <si>
    <t>Gina</t>
  </si>
  <si>
    <t>Ginna</t>
  </si>
  <si>
    <t>Giovanni</t>
  </si>
  <si>
    <t>Gisel</t>
  </si>
  <si>
    <t>Gisela</t>
  </si>
  <si>
    <t>Gisella</t>
  </si>
  <si>
    <t>Gissel</t>
  </si>
  <si>
    <t>Gissela</t>
  </si>
  <si>
    <t>Gisselle</t>
  </si>
  <si>
    <t>Gladis</t>
  </si>
  <si>
    <t>Gladis Peralta</t>
  </si>
  <si>
    <t>Gladys</t>
  </si>
  <si>
    <t>GLADYS NIAMA</t>
  </si>
  <si>
    <t>Glaria</t>
  </si>
  <si>
    <t>Glen</t>
  </si>
  <si>
    <t>Gloria</t>
  </si>
  <si>
    <t>Gonzalo</t>
  </si>
  <si>
    <t>Grace</t>
  </si>
  <si>
    <t>Graciela</t>
  </si>
  <si>
    <t>Gregorio</t>
  </si>
  <si>
    <t>Gregorio Quishpe</t>
  </si>
  <si>
    <t>Gretshell</t>
  </si>
  <si>
    <t>Gribaldo</t>
  </si>
  <si>
    <t>Groria</t>
  </si>
  <si>
    <t>Guadalupe</t>
  </si>
  <si>
    <t>Guido</t>
  </si>
  <si>
    <t>Guillermina</t>
  </si>
  <si>
    <t>Guillermo</t>
  </si>
  <si>
    <t>Gus</t>
  </si>
  <si>
    <t>Gustavo</t>
  </si>
  <si>
    <t>Gustavo caisaguano</t>
  </si>
  <si>
    <t>Gustavo Llanga</t>
  </si>
  <si>
    <t>Gustavo parra</t>
  </si>
  <si>
    <t>Gustavo Soto</t>
  </si>
  <si>
    <t>Hamilton</t>
  </si>
  <si>
    <t>Hanna</t>
  </si>
  <si>
    <t>Harman</t>
  </si>
  <si>
    <t>Harold</t>
  </si>
  <si>
    <t>Héctor</t>
  </si>
  <si>
    <t>Hector</t>
  </si>
  <si>
    <t>Héctor Dario</t>
  </si>
  <si>
    <t>Héctor José</t>
  </si>
  <si>
    <t>Héctor Lara</t>
  </si>
  <si>
    <t>Héctor sanaguano</t>
  </si>
  <si>
    <t>Héctor vera</t>
  </si>
  <si>
    <t>Heidy</t>
  </si>
  <si>
    <t>Heily</t>
  </si>
  <si>
    <t>Helen</t>
  </si>
  <si>
    <t>Hendry</t>
  </si>
  <si>
    <t>Henrry</t>
  </si>
  <si>
    <t>Henry</t>
  </si>
  <si>
    <t>Heriberto</t>
  </si>
  <si>
    <t>Herlinda</t>
  </si>
  <si>
    <t>Herman</t>
  </si>
  <si>
    <t>Hermana</t>
  </si>
  <si>
    <t>Hermana del jefe de hogar</t>
  </si>
  <si>
    <t>Hermano</t>
  </si>
  <si>
    <t>Hermano 15</t>
  </si>
  <si>
    <t>Hermano de 19 años</t>
  </si>
  <si>
    <t>Hermano de jefa de hogar</t>
  </si>
  <si>
    <t>Hermano de la jefa del hogar</t>
  </si>
  <si>
    <t>Hermano mayor</t>
  </si>
  <si>
    <t>Hermelinda Bonifaz</t>
  </si>
  <si>
    <t>Hermuy</t>
  </si>
  <si>
    <t>Hernán</t>
  </si>
  <si>
    <t>Hernan</t>
  </si>
  <si>
    <t>Hernestina</t>
  </si>
  <si>
    <t>Hernesto</t>
  </si>
  <si>
    <t>Heydi</t>
  </si>
  <si>
    <t>Heyli</t>
  </si>
  <si>
    <t>Hia</t>
  </si>
  <si>
    <t>Hicela</t>
  </si>
  <si>
    <t>Hierno</t>
  </si>
  <si>
    <t>Hija</t>
  </si>
  <si>
    <t>Hija de la jefa de hogar</t>
  </si>
  <si>
    <t>Hija del jefe de hogar</t>
  </si>
  <si>
    <t>Hija mayor</t>
  </si>
  <si>
    <t>Hija menor</t>
  </si>
  <si>
    <t>Hija Negrita</t>
  </si>
  <si>
    <t>Hija, esposa del hierno</t>
  </si>
  <si>
    <t>Hijastro</t>
  </si>
  <si>
    <t>Hijita</t>
  </si>
  <si>
    <t>Hijito</t>
  </si>
  <si>
    <t>Hijo</t>
  </si>
  <si>
    <t>Hijo 18 años</t>
  </si>
  <si>
    <t>Hijo de 10 años</t>
  </si>
  <si>
    <t>Hijo de 12 años</t>
  </si>
  <si>
    <t>Hijo de 15 años</t>
  </si>
  <si>
    <t>Hijo de jefe de hogar 10 años</t>
  </si>
  <si>
    <t>Hijo de la jefa de hogar</t>
  </si>
  <si>
    <t>Hijo del jefe de hogar</t>
  </si>
  <si>
    <t>Hijo del jefe de hogar 10 años discapacitado tiene pie equinovar</t>
  </si>
  <si>
    <t>Hijo Erick</t>
  </si>
  <si>
    <t>Hijo menor</t>
  </si>
  <si>
    <t>Hijo Washinton</t>
  </si>
  <si>
    <t>Hijos</t>
  </si>
  <si>
    <t>Hilary</t>
  </si>
  <si>
    <t>Hilda</t>
  </si>
  <si>
    <t>Hipólito</t>
  </si>
  <si>
    <t>Hoja</t>
  </si>
  <si>
    <t>Hojo</t>
  </si>
  <si>
    <t>Holga</t>
  </si>
  <si>
    <t>Holga Sáa</t>
  </si>
  <si>
    <t>Holger</t>
  </si>
  <si>
    <t>Hombre</t>
  </si>
  <si>
    <t>Hombre de 18 años</t>
  </si>
  <si>
    <t>Homero</t>
  </si>
  <si>
    <t>Horacio</t>
  </si>
  <si>
    <t>Hubaldo</t>
  </si>
  <si>
    <t>Hugo</t>
  </si>
  <si>
    <t>Humberto</t>
  </si>
  <si>
    <t>Ian</t>
  </si>
  <si>
    <t>Iban</t>
  </si>
  <si>
    <t>Ida</t>
  </si>
  <si>
    <t>Ignacio</t>
  </si>
  <si>
    <t>Ignacio Andrade</t>
  </si>
  <si>
    <t>Ignacio Morocho</t>
  </si>
  <si>
    <t>Iker</t>
  </si>
  <si>
    <t>Ilario</t>
  </si>
  <si>
    <t>Ilary</t>
  </si>
  <si>
    <t>ilda</t>
  </si>
  <si>
    <t>Ilda</t>
  </si>
  <si>
    <t>Ildaura</t>
  </si>
  <si>
    <t>Ildha</t>
  </si>
  <si>
    <t>Inés</t>
  </si>
  <si>
    <t>Ines</t>
  </si>
  <si>
    <t>Ines Izurieta</t>
  </si>
  <si>
    <t>Infomante</t>
  </si>
  <si>
    <t>Informant</t>
  </si>
  <si>
    <t>Informante</t>
  </si>
  <si>
    <t>InformaNTE</t>
  </si>
  <si>
    <t>Ingrid</t>
  </si>
  <si>
    <t>Irene</t>
  </si>
  <si>
    <t>Irina</t>
  </si>
  <si>
    <t>Iris</t>
  </si>
  <si>
    <t>Irma</t>
  </si>
  <si>
    <t>Isaac</t>
  </si>
  <si>
    <t>Isabel</t>
  </si>
  <si>
    <t>Isabel Angamarca</t>
  </si>
  <si>
    <t>Isabel ojeda</t>
  </si>
  <si>
    <t>Isabel Poma</t>
  </si>
  <si>
    <t>Isabela</t>
  </si>
  <si>
    <t>Isabella</t>
  </si>
  <si>
    <t>Isac</t>
  </si>
  <si>
    <t>Isack</t>
  </si>
  <si>
    <t>Isaías</t>
  </si>
  <si>
    <t>Isaias</t>
  </si>
  <si>
    <t>Isidora</t>
  </si>
  <si>
    <t>Isidro</t>
  </si>
  <si>
    <t>Ismael</t>
  </si>
  <si>
    <t>Isra</t>
  </si>
  <si>
    <t>Israel</t>
  </si>
  <si>
    <t>Italo</t>
  </si>
  <si>
    <t>Itzel</t>
  </si>
  <si>
    <t>Iván</t>
  </si>
  <si>
    <t>Ivan</t>
  </si>
  <si>
    <t>Ivan Fernández</t>
  </si>
  <si>
    <t>Ivan Tipantaxi</t>
  </si>
  <si>
    <t>Ivana</t>
  </si>
  <si>
    <t>Ivanna</t>
  </si>
  <si>
    <t>Iveth</t>
  </si>
  <si>
    <t>Ivon</t>
  </si>
  <si>
    <t>Ivonne</t>
  </si>
  <si>
    <t>Izzac</t>
  </si>
  <si>
    <t>Jac</t>
  </si>
  <si>
    <t>Jacinto</t>
  </si>
  <si>
    <t>Jacinto Morocho</t>
  </si>
  <si>
    <t>Jackeline</t>
  </si>
  <si>
    <t>Jacoba</t>
  </si>
  <si>
    <t>Jacobo</t>
  </si>
  <si>
    <t>Jadiel Coro</t>
  </si>
  <si>
    <t>Jaider</t>
  </si>
  <si>
    <t>Jaime</t>
  </si>
  <si>
    <t>Jaime Capuz</t>
  </si>
  <si>
    <t>Jair</t>
  </si>
  <si>
    <t>Jairo</t>
  </si>
  <si>
    <t>Jairo Montaguano</t>
  </si>
  <si>
    <t>Jaki</t>
  </si>
  <si>
    <t>Jan</t>
  </si>
  <si>
    <t>Janeth</t>
  </si>
  <si>
    <t>Janne</t>
  </si>
  <si>
    <t>Janneth</t>
  </si>
  <si>
    <t>Janpier</t>
  </si>
  <si>
    <t>Jaqueline</t>
  </si>
  <si>
    <t>Jareth</t>
  </si>
  <si>
    <t>Jaritz</t>
  </si>
  <si>
    <t>Jarman</t>
  </si>
  <si>
    <t>Jasmin</t>
  </si>
  <si>
    <t>Javier</t>
  </si>
  <si>
    <t>Javier Cuadrado</t>
  </si>
  <si>
    <t>Javier Fernández</t>
  </si>
  <si>
    <t>Javier Santillan</t>
  </si>
  <si>
    <t>Javier Tene</t>
  </si>
  <si>
    <t>Jazmina</t>
  </si>
  <si>
    <t>Jean</t>
  </si>
  <si>
    <t>Jean carlos</t>
  </si>
  <si>
    <t>Jean jairo</t>
  </si>
  <si>
    <t>Jean pier</t>
  </si>
  <si>
    <t>Jef</t>
  </si>
  <si>
    <t>Jefa</t>
  </si>
  <si>
    <t>Jefa  de hogar</t>
  </si>
  <si>
    <t>Jefa d hogar</t>
  </si>
  <si>
    <t>Jefa de hogar</t>
  </si>
  <si>
    <t>Jefa de Hogar</t>
  </si>
  <si>
    <t>Jefa de hogar 43 años</t>
  </si>
  <si>
    <t>Jefa de hogar Anita Maria</t>
  </si>
  <si>
    <t>Jefa de hogar Maria</t>
  </si>
  <si>
    <t>Jefa de hogar Matilde</t>
  </si>
  <si>
    <t>Jefa de hogar mujer 42</t>
  </si>
  <si>
    <t>Jefa de hogar mujer de 25 años</t>
  </si>
  <si>
    <t>Jefa de hogar mujer de 26</t>
  </si>
  <si>
    <t>Jefa de hogar mujer de 33</t>
  </si>
  <si>
    <t>Jefa de hogar mujer de 39 años</t>
  </si>
  <si>
    <t>Jefa de hogar mujer indigena de 40 años</t>
  </si>
  <si>
    <t>Jefa de hogar una mujer</t>
  </si>
  <si>
    <t>Jefa dehogar</t>
  </si>
  <si>
    <t>Jefa del hogar</t>
  </si>
  <si>
    <t>Jefa hogar</t>
  </si>
  <si>
    <t>Jefadehogar</t>
  </si>
  <si>
    <t>Jefe</t>
  </si>
  <si>
    <t>Jefe  de hogar</t>
  </si>
  <si>
    <t>Jefe d hogar</t>
  </si>
  <si>
    <t>Jefe d hogar hombre de 56 años</t>
  </si>
  <si>
    <t>Jefe de  hogar</t>
  </si>
  <si>
    <t>Jefe de familia</t>
  </si>
  <si>
    <t>Jefe de hoga</t>
  </si>
  <si>
    <t>Jefe dé hogar</t>
  </si>
  <si>
    <t>Jefe de hogar</t>
  </si>
  <si>
    <t>Jefe de Hogar</t>
  </si>
  <si>
    <t>Jefe de hogar ,</t>
  </si>
  <si>
    <t>Jefe de hogar 28años</t>
  </si>
  <si>
    <t>Jefe de hogar 34 años</t>
  </si>
  <si>
    <t>Jefe de hogar de la tercera edad vive solo</t>
  </si>
  <si>
    <t>Jefe de hogar el esposo</t>
  </si>
  <si>
    <t>Jefe de hogar esposo de 43</t>
  </si>
  <si>
    <t>Jefe de hogar hombre de 34 años</t>
  </si>
  <si>
    <t>Jefe de hogar hombre de 34años</t>
  </si>
  <si>
    <t>Jefe de hogar hombre de 38  años</t>
  </si>
  <si>
    <t>Jefe de hogar la madre</t>
  </si>
  <si>
    <t>Jefe de hogar padre de 28 años</t>
  </si>
  <si>
    <t>Jefe de hogar señor de 51 años</t>
  </si>
  <si>
    <t>Jefe de hogar tercera edad</t>
  </si>
  <si>
    <t>Jefe de hogar vive solo</t>
  </si>
  <si>
    <t>Jefe de hojar</t>
  </si>
  <si>
    <t>Jefe dehogar</t>
  </si>
  <si>
    <t>Jefe del hogar</t>
  </si>
  <si>
    <t>Jefe familia</t>
  </si>
  <si>
    <t>Jefe hogar</t>
  </si>
  <si>
    <t>Jefe Hogar</t>
  </si>
  <si>
    <t>Jeferson</t>
  </si>
  <si>
    <t>Jeff</t>
  </si>
  <si>
    <t>Jefferson</t>
  </si>
  <si>
    <t>Jefri</t>
  </si>
  <si>
    <t>Jemmy</t>
  </si>
  <si>
    <t>Jenifer</t>
  </si>
  <si>
    <t>Jennifer</t>
  </si>
  <si>
    <t>Jenny</t>
  </si>
  <si>
    <t>Jennyfer</t>
  </si>
  <si>
    <t>Jenry</t>
  </si>
  <si>
    <t>Jeremy</t>
  </si>
  <si>
    <t>Jerry</t>
  </si>
  <si>
    <t>Jerson</t>
  </si>
  <si>
    <t>Jesica</t>
  </si>
  <si>
    <t>Jessenia</t>
  </si>
  <si>
    <t>Jessica</t>
  </si>
  <si>
    <t>Jessica Sanchez</t>
  </si>
  <si>
    <t>Jesus</t>
  </si>
  <si>
    <t>Jhaden</t>
  </si>
  <si>
    <t>Jhadira</t>
  </si>
  <si>
    <t>Jhampier</t>
  </si>
  <si>
    <t>Jhan</t>
  </si>
  <si>
    <t>Jhanet</t>
  </si>
  <si>
    <t>Jhayden</t>
  </si>
  <si>
    <t>Jheidem</t>
  </si>
  <si>
    <t>Jhenifer</t>
  </si>
  <si>
    <t>Jheobanny</t>
  </si>
  <si>
    <t>Jhoana</t>
  </si>
  <si>
    <t>Jhoanna</t>
  </si>
  <si>
    <t>Jhoao</t>
  </si>
  <si>
    <t>Jhofree</t>
  </si>
  <si>
    <t>Jhoise</t>
  </si>
  <si>
    <t>Jhojan</t>
  </si>
  <si>
    <t>Jhon</t>
  </si>
  <si>
    <t>Jhon alex</t>
  </si>
  <si>
    <t>Jhonatan</t>
  </si>
  <si>
    <t>Jhonatan Cargua</t>
  </si>
  <si>
    <t>Jhonathan</t>
  </si>
  <si>
    <t>Jhonny</t>
  </si>
  <si>
    <t>Jhoseline Robles</t>
  </si>
  <si>
    <t>Jhostin</t>
  </si>
  <si>
    <t>Jhostin soto</t>
  </si>
  <si>
    <t>Jhosua</t>
  </si>
  <si>
    <t>Jilian</t>
  </si>
  <si>
    <t>Jimena</t>
  </si>
  <si>
    <t>Jimmy</t>
  </si>
  <si>
    <t>Jimmy jr</t>
  </si>
  <si>
    <t>Jissella</t>
  </si>
  <si>
    <t>Joan</t>
  </si>
  <si>
    <t>Joana</t>
  </si>
  <si>
    <t>Joaquín</t>
  </si>
  <si>
    <t>Joel</t>
  </si>
  <si>
    <t>Jofree</t>
  </si>
  <si>
    <t>Johan</t>
  </si>
  <si>
    <t>Johana</t>
  </si>
  <si>
    <t>Johanna</t>
  </si>
  <si>
    <t>John</t>
  </si>
  <si>
    <t>Johnson Narváez</t>
  </si>
  <si>
    <t>Jolanda</t>
  </si>
  <si>
    <t>Jonas</t>
  </si>
  <si>
    <t>Jonathan</t>
  </si>
  <si>
    <t>Jonax</t>
  </si>
  <si>
    <t>Jondan</t>
  </si>
  <si>
    <t>Jonhatan</t>
  </si>
  <si>
    <t>Jony</t>
  </si>
  <si>
    <t>Jordan</t>
  </si>
  <si>
    <t>Jordi</t>
  </si>
  <si>
    <t>Jordy</t>
  </si>
  <si>
    <t>Jorge</t>
  </si>
  <si>
    <t>Jorge Barragán</t>
  </si>
  <si>
    <t>Jorge Burgos</t>
  </si>
  <si>
    <t>Jorge Cordova</t>
  </si>
  <si>
    <t>Jorge danilo</t>
  </si>
  <si>
    <t>Jorge Luis</t>
  </si>
  <si>
    <t>Jorge Paguay</t>
  </si>
  <si>
    <t>Jorgue</t>
  </si>
  <si>
    <t>José</t>
  </si>
  <si>
    <t>Jose</t>
  </si>
  <si>
    <t>José  Caiza</t>
  </si>
  <si>
    <t>José Gaybor</t>
  </si>
  <si>
    <t>José luis</t>
  </si>
  <si>
    <t>José Luis</t>
  </si>
  <si>
    <t>José Manuel</t>
  </si>
  <si>
    <t>José maria</t>
  </si>
  <si>
    <t>José Martínez</t>
  </si>
  <si>
    <t>José perez</t>
  </si>
  <si>
    <t>Josefa</t>
  </si>
  <si>
    <t>Josefina</t>
  </si>
  <si>
    <t>Josefina Abad</t>
  </si>
  <si>
    <t>Joseh.5.</t>
  </si>
  <si>
    <t>Joselín</t>
  </si>
  <si>
    <t>Joselin</t>
  </si>
  <si>
    <t>Joselo</t>
  </si>
  <si>
    <t>Joselyn</t>
  </si>
  <si>
    <t>Joseph</t>
  </si>
  <si>
    <t>Joset</t>
  </si>
  <si>
    <t>Joshenith</t>
  </si>
  <si>
    <t>Joshua</t>
  </si>
  <si>
    <t>Josmin</t>
  </si>
  <si>
    <t>Josselyn</t>
  </si>
  <si>
    <t>Josthin</t>
  </si>
  <si>
    <t>Josua</t>
  </si>
  <si>
    <t>Josué</t>
  </si>
  <si>
    <t>Josuė</t>
  </si>
  <si>
    <t>Josue</t>
  </si>
  <si>
    <t>Josué Mónica Brayan Micaela</t>
  </si>
  <si>
    <t>Jr</t>
  </si>
  <si>
    <t>Juan</t>
  </si>
  <si>
    <t>Juan carlos</t>
  </si>
  <si>
    <t>Juan Carlos</t>
  </si>
  <si>
    <t>Juan Carlos carrasco</t>
  </si>
  <si>
    <t>Juan carrillo</t>
  </si>
  <si>
    <t>Juan d dios</t>
  </si>
  <si>
    <t>Juan David</t>
  </si>
  <si>
    <t>Juan diego</t>
  </si>
  <si>
    <t>Juan Fernando</t>
  </si>
  <si>
    <t>Juan Francisco</t>
  </si>
  <si>
    <t>Juan María taday caranque</t>
  </si>
  <si>
    <t>Juan Morocho</t>
  </si>
  <si>
    <t>Juan pablo</t>
  </si>
  <si>
    <t>Juan pilar joselin</t>
  </si>
  <si>
    <t>Juan Quishpe</t>
  </si>
  <si>
    <t>Juan Ureña</t>
  </si>
  <si>
    <t>juana</t>
  </si>
  <si>
    <t>Juana</t>
  </si>
  <si>
    <t>Juana María</t>
  </si>
  <si>
    <t>Juanito</t>
  </si>
  <si>
    <t>Juaquin</t>
  </si>
  <si>
    <t>Juaquina</t>
  </si>
  <si>
    <t>Judit</t>
  </si>
  <si>
    <t>Judith</t>
  </si>
  <si>
    <t>Julia</t>
  </si>
  <si>
    <t>Julián</t>
  </si>
  <si>
    <t>Julian</t>
  </si>
  <si>
    <t>Juliana</t>
  </si>
  <si>
    <t>Juliancito</t>
  </si>
  <si>
    <t>Juliet</t>
  </si>
  <si>
    <t>Julieta</t>
  </si>
  <si>
    <t>Julieth</t>
  </si>
  <si>
    <t>Julio</t>
  </si>
  <si>
    <t>JULIO</t>
  </si>
  <si>
    <t>Julio cesar</t>
  </si>
  <si>
    <t>Julio Rivera</t>
  </si>
  <si>
    <t>Julio Rodríguez</t>
  </si>
  <si>
    <t>Julio yungan</t>
  </si>
  <si>
    <t>Julisa</t>
  </si>
  <si>
    <t>Julissa</t>
  </si>
  <si>
    <t>July</t>
  </si>
  <si>
    <t>Junior</t>
  </si>
  <si>
    <t>Juribeth</t>
  </si>
  <si>
    <t>Justin</t>
  </si>
  <si>
    <t>Karelys</t>
  </si>
  <si>
    <t>Karem</t>
  </si>
  <si>
    <t>Karen</t>
  </si>
  <si>
    <t>Karim</t>
  </si>
  <si>
    <t>Karina</t>
  </si>
  <si>
    <t>Karka</t>
  </si>
  <si>
    <t>Karla</t>
  </si>
  <si>
    <t>Karla Bustos</t>
  </si>
  <si>
    <t>Karol</t>
  </si>
  <si>
    <t>Karol seaz</t>
  </si>
  <si>
    <t>Katerin</t>
  </si>
  <si>
    <t>Katerine</t>
  </si>
  <si>
    <t>Kathaleya</t>
  </si>
  <si>
    <t>Katherine</t>
  </si>
  <si>
    <t>Kathy</t>
  </si>
  <si>
    <t>Katiusca</t>
  </si>
  <si>
    <t>Katty</t>
  </si>
  <si>
    <t>Katty tierra</t>
  </si>
  <si>
    <t>Katy</t>
  </si>
  <si>
    <t>Kayla</t>
  </si>
  <si>
    <t>Kento</t>
  </si>
  <si>
    <t>Kerly</t>
  </si>
  <si>
    <t>Kerly Merizalde</t>
  </si>
  <si>
    <t>Kevin</t>
  </si>
  <si>
    <t>Kevin Burgos</t>
  </si>
  <si>
    <t>Kevin Salas</t>
  </si>
  <si>
    <t>Keyled</t>
  </si>
  <si>
    <t>Keyler</t>
  </si>
  <si>
    <t>Keyli</t>
  </si>
  <si>
    <t>Khalid</t>
  </si>
  <si>
    <t>Khaner</t>
  </si>
  <si>
    <t>Kiler</t>
  </si>
  <si>
    <t>Killary</t>
  </si>
  <si>
    <t>Kimberly</t>
  </si>
  <si>
    <t>Kleber</t>
  </si>
  <si>
    <t>Kleider</t>
  </si>
  <si>
    <t>Kristel</t>
  </si>
  <si>
    <t>Laddy</t>
  </si>
  <si>
    <t>Lalita</t>
  </si>
  <si>
    <t>Larisa</t>
  </si>
  <si>
    <t>Laura</t>
  </si>
  <si>
    <t>Laura Guaman</t>
  </si>
  <si>
    <t>Lautaro</t>
  </si>
  <si>
    <t>Leandro</t>
  </si>
  <si>
    <t>Leidy</t>
  </si>
  <si>
    <t>Leire</t>
  </si>
  <si>
    <t>Leito</t>
  </si>
  <si>
    <t>Lenín</t>
  </si>
  <si>
    <t>Lenin</t>
  </si>
  <si>
    <t>Leo</t>
  </si>
  <si>
    <t>Leobardo</t>
  </si>
  <si>
    <t>Leodan</t>
  </si>
  <si>
    <t>León</t>
  </si>
  <si>
    <t>Leon</t>
  </si>
  <si>
    <t>Leonardo</t>
  </si>
  <si>
    <t>Leonel</t>
  </si>
  <si>
    <t>Leonor</t>
  </si>
  <si>
    <t>Leopoldo</t>
  </si>
  <si>
    <t>Lesly</t>
  </si>
  <si>
    <t>Leticia</t>
  </si>
  <si>
    <t>Leticia Vallejo</t>
  </si>
  <si>
    <t>Lety</t>
  </si>
  <si>
    <t>Leydi</t>
  </si>
  <si>
    <t>Leydy</t>
  </si>
  <si>
    <t>Lhyan</t>
  </si>
  <si>
    <t>Li!iana</t>
  </si>
  <si>
    <t>Lian</t>
  </si>
  <si>
    <t>Libia</t>
  </si>
  <si>
    <t>Lida</t>
  </si>
  <si>
    <t>Lidia</t>
  </si>
  <si>
    <t>Ligia</t>
  </si>
  <si>
    <t>Ligth</t>
  </si>
  <si>
    <t>Lijia</t>
  </si>
  <si>
    <t>Lili</t>
  </si>
  <si>
    <t>Lilian</t>
  </si>
  <si>
    <t>Liliana</t>
  </si>
  <si>
    <t>Liliana Gonzáles</t>
  </si>
  <si>
    <t>Lily</t>
  </si>
  <si>
    <t>Lina</t>
  </si>
  <si>
    <t>Linda</t>
  </si>
  <si>
    <t>Lisa</t>
  </si>
  <si>
    <t>Lisbeth</t>
  </si>
  <si>
    <t>Liseth</t>
  </si>
  <si>
    <t>Listebeth</t>
  </si>
  <si>
    <t>Liz</t>
  </si>
  <si>
    <t>Lizbeth</t>
  </si>
  <si>
    <t>Lizet</t>
  </si>
  <si>
    <t>Lizeth</t>
  </si>
  <si>
    <t>Lizeth ocaña</t>
  </si>
  <si>
    <t>Lola</t>
  </si>
  <si>
    <t>Lolita</t>
  </si>
  <si>
    <t>Lolo</t>
  </si>
  <si>
    <t>Lore</t>
  </si>
  <si>
    <t>Lorena</t>
  </si>
  <si>
    <t>Lorena jara</t>
  </si>
  <si>
    <t>Lorenza</t>
  </si>
  <si>
    <t>Lorenza mejía</t>
  </si>
  <si>
    <t>Lorenzo</t>
  </si>
  <si>
    <t>Lourdes</t>
  </si>
  <si>
    <t>Lovis</t>
  </si>
  <si>
    <t>Lucas</t>
  </si>
  <si>
    <t>Lucas chafla</t>
  </si>
  <si>
    <t>Lucero</t>
  </si>
  <si>
    <t>Lucha</t>
  </si>
  <si>
    <t>Luchito</t>
  </si>
  <si>
    <t>Lucho</t>
  </si>
  <si>
    <t>Luci</t>
  </si>
  <si>
    <t>Lucía</t>
  </si>
  <si>
    <t>Lucia</t>
  </si>
  <si>
    <t>Luciana</t>
  </si>
  <si>
    <t>Luciano</t>
  </si>
  <si>
    <t>Lucio</t>
  </si>
  <si>
    <t>Lucrecia</t>
  </si>
  <si>
    <t>Lucy</t>
  </si>
  <si>
    <t>Luis</t>
  </si>
  <si>
    <t>Luis Ashqui</t>
  </si>
  <si>
    <t>Luis Cargua</t>
  </si>
  <si>
    <t>Luis chafla</t>
  </si>
  <si>
    <t>Luis Enrique</t>
  </si>
  <si>
    <t>Luis Guaman</t>
  </si>
  <si>
    <t>Luis Josefina alberto</t>
  </si>
  <si>
    <t>Luis latorre</t>
  </si>
  <si>
    <t>Luis Rumiguano</t>
  </si>
  <si>
    <t>Luis Santiago</t>
  </si>
  <si>
    <t>Luis tenemaza</t>
  </si>
  <si>
    <t>Luisa</t>
  </si>
  <si>
    <t>Luisa María</t>
  </si>
  <si>
    <t>Luisa Moscoso</t>
  </si>
  <si>
    <t>Lulu</t>
  </si>
  <si>
    <t>Luna</t>
  </si>
  <si>
    <t>Lupe</t>
  </si>
  <si>
    <t>Lupita</t>
  </si>
  <si>
    <t>Lupo</t>
  </si>
  <si>
    <t>Lurdes</t>
  </si>
  <si>
    <t>Lusia</t>
  </si>
  <si>
    <t>Luz</t>
  </si>
  <si>
    <t>Luz María</t>
  </si>
  <si>
    <t>Luz maria</t>
  </si>
  <si>
    <t>Luz Maria</t>
  </si>
  <si>
    <t>Luz María Gaybor</t>
  </si>
  <si>
    <t>Luzbell</t>
  </si>
  <si>
    <t>Mabel</t>
  </si>
  <si>
    <t>Madeline</t>
  </si>
  <si>
    <t>Madison</t>
  </si>
  <si>
    <t>Madre</t>
  </si>
  <si>
    <t>Madre de jefe de hogar</t>
  </si>
  <si>
    <t>Madre de la jefa de hogar</t>
  </si>
  <si>
    <t>Madre de la jefa de hogar 62 años</t>
  </si>
  <si>
    <t>Madre del jefe de hogar</t>
  </si>
  <si>
    <t>Magali</t>
  </si>
  <si>
    <t>Magaly</t>
  </si>
  <si>
    <t>Magariño</t>
  </si>
  <si>
    <t>Magda</t>
  </si>
  <si>
    <t>Magdalena</t>
  </si>
  <si>
    <t>Magdalena Choto</t>
  </si>
  <si>
    <t>Magdalena Romero</t>
  </si>
  <si>
    <t>Maggi</t>
  </si>
  <si>
    <t>Maicol</t>
  </si>
  <si>
    <t>Maikel</t>
  </si>
  <si>
    <t>Maira</t>
  </si>
  <si>
    <t>Maite</t>
  </si>
  <si>
    <t>Maiuxi</t>
  </si>
  <si>
    <t>Majos</t>
  </si>
  <si>
    <t>Mamá</t>
  </si>
  <si>
    <t>Mama</t>
  </si>
  <si>
    <t>Mama de la jefa de hogar</t>
  </si>
  <si>
    <t>Mama del jefe de hogar</t>
  </si>
  <si>
    <t>Mama jefe de cocina</t>
  </si>
  <si>
    <t>Mami</t>
  </si>
  <si>
    <t>Mami Lida</t>
  </si>
  <si>
    <t>Mams</t>
  </si>
  <si>
    <t>Manolo</t>
  </si>
  <si>
    <t>Manolo Morocho</t>
  </si>
  <si>
    <t>Manuel</t>
  </si>
  <si>
    <t>Manuel cuñas</t>
  </si>
  <si>
    <t>Manuel María Andrés micaela</t>
  </si>
  <si>
    <t>Manuel Merino</t>
  </si>
  <si>
    <t>Manuela</t>
  </si>
  <si>
    <t>Manuela cuji</t>
  </si>
  <si>
    <t>Marcela</t>
  </si>
  <si>
    <t>Marcelo</t>
  </si>
  <si>
    <t>Marcelo Abarca</t>
  </si>
  <si>
    <t>Marcelo García</t>
  </si>
  <si>
    <t>Marcia</t>
  </si>
  <si>
    <t>Marcia Espinoza</t>
  </si>
  <si>
    <t>Marcó</t>
  </si>
  <si>
    <t>Marco</t>
  </si>
  <si>
    <t>Marco Cutiupala</t>
  </si>
  <si>
    <t>Marco Tipantaxi</t>
  </si>
  <si>
    <t>Marconi</t>
  </si>
  <si>
    <t>Marcos</t>
  </si>
  <si>
    <t>Margara</t>
  </si>
  <si>
    <t>Margarita</t>
  </si>
  <si>
    <t>Margarita Cajamarca</t>
  </si>
  <si>
    <t>Margarita tixi</t>
  </si>
  <si>
    <t>Margoth</t>
  </si>
  <si>
    <t>Mari</t>
  </si>
  <si>
    <t>Mari paz</t>
  </si>
  <si>
    <t>María</t>
  </si>
  <si>
    <t>Maria</t>
  </si>
  <si>
    <t>María 40</t>
  </si>
  <si>
    <t>María Alejandra</t>
  </si>
  <si>
    <t>María Angela</t>
  </si>
  <si>
    <t>María angelita</t>
  </si>
  <si>
    <t>María Angelita</t>
  </si>
  <si>
    <t>María Antonia</t>
  </si>
  <si>
    <t>Maria Aurora</t>
  </si>
  <si>
    <t>María Belén</t>
  </si>
  <si>
    <t>Maria Belén</t>
  </si>
  <si>
    <t>María Broncano</t>
  </si>
  <si>
    <t>María carlina</t>
  </si>
  <si>
    <t>María clara</t>
  </si>
  <si>
    <t>Maria Cristina</t>
  </si>
  <si>
    <t>María Cuji</t>
  </si>
  <si>
    <t>María del Carmen</t>
  </si>
  <si>
    <t>María Dolores</t>
  </si>
  <si>
    <t>María Elena</t>
  </si>
  <si>
    <t>María emilia</t>
  </si>
  <si>
    <t>María Fernanda</t>
  </si>
  <si>
    <t>María Fernanda Sánchez</t>
  </si>
  <si>
    <t>María Florinda Chafa</t>
  </si>
  <si>
    <t>María Gabriela</t>
  </si>
  <si>
    <t>María guzñay</t>
  </si>
  <si>
    <t>María Isabel</t>
  </si>
  <si>
    <t>Maria isabel</t>
  </si>
  <si>
    <t>María José</t>
  </si>
  <si>
    <t>Maria José</t>
  </si>
  <si>
    <t>María jose</t>
  </si>
  <si>
    <t>María Jose</t>
  </si>
  <si>
    <t>Maria luisa</t>
  </si>
  <si>
    <t>María luisq</t>
  </si>
  <si>
    <t>María manuela</t>
  </si>
  <si>
    <t>María Manuela</t>
  </si>
  <si>
    <t>María mora</t>
  </si>
  <si>
    <t>María Olga</t>
  </si>
  <si>
    <t>María pacay</t>
  </si>
  <si>
    <t>María paula</t>
  </si>
  <si>
    <t>María Paula</t>
  </si>
  <si>
    <t>María pilataxi</t>
  </si>
  <si>
    <t>María pilatuña</t>
  </si>
  <si>
    <t>María Pilco</t>
  </si>
  <si>
    <t>María Piltaxi</t>
  </si>
  <si>
    <t>María Quisiguiña</t>
  </si>
  <si>
    <t>María reinoso</t>
  </si>
  <si>
    <t>María sagñay</t>
  </si>
  <si>
    <t>María Santillan</t>
  </si>
  <si>
    <t>María Sofía</t>
  </si>
  <si>
    <t>María Tomasa</t>
  </si>
  <si>
    <t>María Urquizo</t>
  </si>
  <si>
    <t>María vera</t>
  </si>
  <si>
    <t>María yolanda</t>
  </si>
  <si>
    <t>Maríana</t>
  </si>
  <si>
    <t>Mariana</t>
  </si>
  <si>
    <t>Mariana de Jesus</t>
  </si>
  <si>
    <t>Mariana de Jesús Soria Estrada</t>
  </si>
  <si>
    <t>Mariana del rosario</t>
  </si>
  <si>
    <t>Marianita</t>
  </si>
  <si>
    <t>Mariano</t>
  </si>
  <si>
    <t>Maribel</t>
  </si>
  <si>
    <t>Maricela</t>
  </si>
  <si>
    <t>Maricio</t>
  </si>
  <si>
    <t>Marido</t>
  </si>
  <si>
    <t>Mariela</t>
  </si>
  <si>
    <t>Marieta</t>
  </si>
  <si>
    <t>Marilín</t>
  </si>
  <si>
    <t>Marilin</t>
  </si>
  <si>
    <t>Marily</t>
  </si>
  <si>
    <t>Marilyn</t>
  </si>
  <si>
    <t>Marina</t>
  </si>
  <si>
    <t>Mario</t>
  </si>
  <si>
    <t>Mario Almeida</t>
  </si>
  <si>
    <t>Mario Tipantaxi</t>
  </si>
  <si>
    <t>Marisa</t>
  </si>
  <si>
    <t>Marisela</t>
  </si>
  <si>
    <t>Marisol</t>
  </si>
  <si>
    <t>Marisol suñiga</t>
  </si>
  <si>
    <t>Maritza</t>
  </si>
  <si>
    <t>Mariuxi</t>
  </si>
  <si>
    <t>Marixa</t>
  </si>
  <si>
    <t>Mark</t>
  </si>
  <si>
    <t>Marlene</t>
  </si>
  <si>
    <t>Marlon</t>
  </si>
  <si>
    <t>Marlon Salas</t>
  </si>
  <si>
    <t>Marta</t>
  </si>
  <si>
    <t>Martha</t>
  </si>
  <si>
    <t>Martha Armas</t>
  </si>
  <si>
    <t>Martha chafla</t>
  </si>
  <si>
    <t>Martha Espinoza</t>
  </si>
  <si>
    <t>Martha Lara</t>
  </si>
  <si>
    <t>Martha Montero</t>
  </si>
  <si>
    <t>Martha Torres</t>
  </si>
  <si>
    <t>Martín</t>
  </si>
  <si>
    <t>Martin</t>
  </si>
  <si>
    <t>Martina</t>
  </si>
  <si>
    <t>Maruja</t>
  </si>
  <si>
    <t>Mary</t>
  </si>
  <si>
    <t>Mateo</t>
  </si>
  <si>
    <t>Mateo Pérez</t>
  </si>
  <si>
    <t>Matheo</t>
  </si>
  <si>
    <t>Mathias</t>
  </si>
  <si>
    <t>Matías</t>
  </si>
  <si>
    <t>Matias</t>
  </si>
  <si>
    <t>Matías Vicuña</t>
  </si>
  <si>
    <t>Matilde</t>
  </si>
  <si>
    <t>Mauri</t>
  </si>
  <si>
    <t>Mauricio</t>
  </si>
  <si>
    <t>Mauro</t>
  </si>
  <si>
    <t>Maxi</t>
  </si>
  <si>
    <t>Maximiliano</t>
  </si>
  <si>
    <t>Maycol</t>
  </si>
  <si>
    <t>Mayela</t>
  </si>
  <si>
    <t>Mayerli</t>
  </si>
  <si>
    <t>Maykel</t>
  </si>
  <si>
    <t>Mayor</t>
  </si>
  <si>
    <t>Mayra</t>
  </si>
  <si>
    <t>Mayte</t>
  </si>
  <si>
    <t>Mayuri</t>
  </si>
  <si>
    <t>Medardo</t>
  </si>
  <si>
    <t>Meiby</t>
  </si>
  <si>
    <t>Melani</t>
  </si>
  <si>
    <t>Melanie</t>
  </si>
  <si>
    <t>Melannie</t>
  </si>
  <si>
    <t>Melany</t>
  </si>
  <si>
    <t>Meli</t>
  </si>
  <si>
    <t>Melina</t>
  </si>
  <si>
    <t>Melisa</t>
  </si>
  <si>
    <t>Melissa</t>
  </si>
  <si>
    <t>Mercedes</t>
  </si>
  <si>
    <t>Merci</t>
  </si>
  <si>
    <t>Mercy mejía</t>
  </si>
  <si>
    <t>Meri</t>
  </si>
  <si>
    <t>Mery</t>
  </si>
  <si>
    <t>Mesías</t>
  </si>
  <si>
    <t>Mia</t>
  </si>
  <si>
    <t>Micaela</t>
  </si>
  <si>
    <t>Michael</t>
  </si>
  <si>
    <t>Michel</t>
  </si>
  <si>
    <t>Michelle</t>
  </si>
  <si>
    <t>Michelle pavon</t>
  </si>
  <si>
    <t>Miguel</t>
  </si>
  <si>
    <t>Miguel Abalos Naranjo</t>
  </si>
  <si>
    <t>Miguel Alarcón</t>
  </si>
  <si>
    <t>Miguel angel Bonifaz</t>
  </si>
  <si>
    <t>Miguel Angel Orozco</t>
  </si>
  <si>
    <t>Miguel chafla</t>
  </si>
  <si>
    <t>Miguelito</t>
  </si>
  <si>
    <t>Miikel</t>
  </si>
  <si>
    <t>Mijal</t>
  </si>
  <si>
    <t>Mikaela</t>
  </si>
  <si>
    <t>Mikel</t>
  </si>
  <si>
    <t>Milagros</t>
  </si>
  <si>
    <t>Milagros del pilar</t>
  </si>
  <si>
    <t>Milena</t>
  </si>
  <si>
    <t>Milton</t>
  </si>
  <si>
    <t>Milton Enrique González</t>
  </si>
  <si>
    <t>Minta Lema</t>
  </si>
  <si>
    <t>Miranda</t>
  </si>
  <si>
    <t>Mireya</t>
  </si>
  <si>
    <t>Míriam</t>
  </si>
  <si>
    <t>Miriam</t>
  </si>
  <si>
    <t>Mirian</t>
  </si>
  <si>
    <t>Mirian Cuji</t>
  </si>
  <si>
    <t>Mirian González</t>
  </si>
  <si>
    <t>Mishel</t>
  </si>
  <si>
    <t>Mishell</t>
  </si>
  <si>
    <t>Mishell Arias</t>
  </si>
  <si>
    <t>Moises</t>
  </si>
  <si>
    <t>Moises Cabrera</t>
  </si>
  <si>
    <t>Mona</t>
  </si>
  <si>
    <t>Mónica</t>
  </si>
  <si>
    <t>Monica</t>
  </si>
  <si>
    <t>Mónica elizabeth Samaniego Guzmán</t>
  </si>
  <si>
    <t>Mónica pilataxi</t>
  </si>
  <si>
    <t>Monico</t>
  </si>
  <si>
    <t>Monserrat</t>
  </si>
  <si>
    <t>Montserrat</t>
  </si>
  <si>
    <t>Mony</t>
  </si>
  <si>
    <t>Mujer</t>
  </si>
  <si>
    <t>Mujer de 64</t>
  </si>
  <si>
    <t>Mujer de jefe de hogar</t>
  </si>
  <si>
    <t>Mujer de jefe de hogar 48 años</t>
  </si>
  <si>
    <t>Mujer del jefe de casa</t>
  </si>
  <si>
    <t>Mujer del jefe de hogar</t>
  </si>
  <si>
    <t>Mushell</t>
  </si>
  <si>
    <t>Nacho</t>
  </si>
  <si>
    <t>Nada</t>
  </si>
  <si>
    <t>Nadia</t>
  </si>
  <si>
    <t>Nancy</t>
  </si>
  <si>
    <t>Naomi</t>
  </si>
  <si>
    <t>Naomi Sotalin</t>
  </si>
  <si>
    <t>Napo</t>
  </si>
  <si>
    <t>Napoleón</t>
  </si>
  <si>
    <t>Narcisa</t>
  </si>
  <si>
    <t>Narciso Cuji</t>
  </si>
  <si>
    <t>Narciza Hernández</t>
  </si>
  <si>
    <t>Narzciza</t>
  </si>
  <si>
    <t>Nashua</t>
  </si>
  <si>
    <t>Natalia</t>
  </si>
  <si>
    <t>Nataly</t>
  </si>
  <si>
    <t>Nathaly</t>
  </si>
  <si>
    <t>Nathy</t>
  </si>
  <si>
    <t>Natividad</t>
  </si>
  <si>
    <t>Natividad Santillan</t>
  </si>
  <si>
    <t>Nayeli</t>
  </si>
  <si>
    <t>Nayely</t>
  </si>
  <si>
    <t>Nayla</t>
  </si>
  <si>
    <t>Nazry</t>
  </si>
  <si>
    <t>Nelly</t>
  </si>
  <si>
    <t>Nelson</t>
  </si>
  <si>
    <t>Nena</t>
  </si>
  <si>
    <t>Nena juleisy</t>
  </si>
  <si>
    <t>Nery</t>
  </si>
  <si>
    <t>Neson</t>
  </si>
  <si>
    <t>Néstor</t>
  </si>
  <si>
    <t>Nico</t>
  </si>
  <si>
    <t>Nicol</t>
  </si>
  <si>
    <t>Nicolás</t>
  </si>
  <si>
    <t>Nicolas</t>
  </si>
  <si>
    <t>Nicolás yunga</t>
  </si>
  <si>
    <t>Nicole</t>
  </si>
  <si>
    <t>Nieta</t>
  </si>
  <si>
    <t>Nietito</t>
  </si>
  <si>
    <t>Nieto</t>
  </si>
  <si>
    <t>Nieto menor</t>
  </si>
  <si>
    <t>Nieves</t>
  </si>
  <si>
    <t>Niña</t>
  </si>
  <si>
    <t>Niño</t>
  </si>
  <si>
    <t>Noah</t>
  </si>
  <si>
    <t>Noe</t>
  </si>
  <si>
    <t>Noelia</t>
  </si>
  <si>
    <t>Noemí</t>
  </si>
  <si>
    <t>Noemi</t>
  </si>
  <si>
    <t>Norma</t>
  </si>
  <si>
    <t>Norma Guaspa</t>
  </si>
  <si>
    <t>Norma Ramos</t>
  </si>
  <si>
    <t>NormaGusñay</t>
  </si>
  <si>
    <t>Nuera</t>
  </si>
  <si>
    <t>Nueta</t>
  </si>
  <si>
    <t>O</t>
  </si>
  <si>
    <t>Odalis</t>
  </si>
  <si>
    <t>Odalys</t>
  </si>
  <si>
    <t>Odeley</t>
  </si>
  <si>
    <t>Olga</t>
  </si>
  <si>
    <t>Olger</t>
  </si>
  <si>
    <t>Olimpia</t>
  </si>
  <si>
    <t>Oliva</t>
  </si>
  <si>
    <t>Oliver</t>
  </si>
  <si>
    <t>Olivia</t>
  </si>
  <si>
    <t>Omar</t>
  </si>
  <si>
    <t>Orlando</t>
  </si>
  <si>
    <t>Óscar</t>
  </si>
  <si>
    <t>Oscar</t>
  </si>
  <si>
    <t>Oscar Coro</t>
  </si>
  <si>
    <t>Oswaldo</t>
  </si>
  <si>
    <t>Owen</t>
  </si>
  <si>
    <t>Pa</t>
  </si>
  <si>
    <t>Pablo</t>
  </si>
  <si>
    <t>Pacari</t>
  </si>
  <si>
    <t>Padre</t>
  </si>
  <si>
    <t>Padre de 53 años</t>
  </si>
  <si>
    <t>Padre de jefe de hogar</t>
  </si>
  <si>
    <t>Padre de la jefa de hogar</t>
  </si>
  <si>
    <t>Pame</t>
  </si>
  <si>
    <t>Pamela</t>
  </si>
  <si>
    <t>Pancha</t>
  </si>
  <si>
    <t>Pancho</t>
  </si>
  <si>
    <t>Paola</t>
  </si>
  <si>
    <t>Paolo</t>
  </si>
  <si>
    <t>Papá</t>
  </si>
  <si>
    <t>Papa</t>
  </si>
  <si>
    <t>Papá de jefe de hogar</t>
  </si>
  <si>
    <t>Paredes</t>
  </si>
  <si>
    <t>Pareja</t>
  </si>
  <si>
    <t>Parricia</t>
  </si>
  <si>
    <t>Pascual</t>
  </si>
  <si>
    <t>Pastoriza rey</t>
  </si>
  <si>
    <t>Pato</t>
  </si>
  <si>
    <t>Patricia</t>
  </si>
  <si>
    <t>Patricia esposa</t>
  </si>
  <si>
    <t>Patricia Romero</t>
  </si>
  <si>
    <t>Patricio</t>
  </si>
  <si>
    <t>Patricio calle</t>
  </si>
  <si>
    <t>Paty</t>
  </si>
  <si>
    <t>Paúl</t>
  </si>
  <si>
    <t>Paul</t>
  </si>
  <si>
    <t>Paul Lema</t>
  </si>
  <si>
    <t>Paula</t>
  </si>
  <si>
    <t>Paulet</t>
  </si>
  <si>
    <t>Paulina</t>
  </si>
  <si>
    <t>Paulina Ayala</t>
  </si>
  <si>
    <t>Paulo</t>
  </si>
  <si>
    <t>Pedre</t>
  </si>
  <si>
    <t>Pedro</t>
  </si>
  <si>
    <t>Pedro Cuadrado</t>
  </si>
  <si>
    <t>Pedro Yambay</t>
  </si>
  <si>
    <t>Pepe</t>
  </si>
  <si>
    <t>Persona</t>
  </si>
  <si>
    <t>Persona 1</t>
  </si>
  <si>
    <t>Peter</t>
  </si>
  <si>
    <t>Petronila</t>
  </si>
  <si>
    <t>Piedad</t>
  </si>
  <si>
    <t>Pilar</t>
  </si>
  <si>
    <t>Pipo</t>
  </si>
  <si>
    <t>Polibio</t>
  </si>
  <si>
    <t>Polinario Guallo</t>
  </si>
  <si>
    <t>Prima</t>
  </si>
  <si>
    <t>Primo</t>
  </si>
  <si>
    <t>Priscila</t>
  </si>
  <si>
    <t>Priscila Moyano</t>
  </si>
  <si>
    <t>Rafael</t>
  </si>
  <si>
    <t>Rafaela</t>
  </si>
  <si>
    <t>Rafaela tixi</t>
  </si>
  <si>
    <t>Rafico</t>
  </si>
  <si>
    <t>Ramiro</t>
  </si>
  <si>
    <t>Ramón</t>
  </si>
  <si>
    <t>Ramona</t>
  </si>
  <si>
    <t>Raquel</t>
  </si>
  <si>
    <t>Raquel Muñoz</t>
  </si>
  <si>
    <t>Raúl</t>
  </si>
  <si>
    <t>Raul</t>
  </si>
  <si>
    <t>Raul Andrade</t>
  </si>
  <si>
    <t>Raul Causes</t>
  </si>
  <si>
    <t>Raul Merino</t>
  </si>
  <si>
    <t>Raúl Taco</t>
  </si>
  <si>
    <t>Rebeca</t>
  </si>
  <si>
    <t>Reina</t>
  </si>
  <si>
    <t>Reinaldo</t>
  </si>
  <si>
    <t>Remigio</t>
  </si>
  <si>
    <t>Renan</t>
  </si>
  <si>
    <t>Renata</t>
  </si>
  <si>
    <t>Renato</t>
  </si>
  <si>
    <t>Ricardo</t>
  </si>
  <si>
    <t>Ricardo Arteaga</t>
  </si>
  <si>
    <t>Ricardo Orozco</t>
  </si>
  <si>
    <t>Richar</t>
  </si>
  <si>
    <t>Richard</t>
  </si>
  <si>
    <t>Richard Mónica Dayana Marco</t>
  </si>
  <si>
    <t>Rigoberto</t>
  </si>
  <si>
    <t>Rita</t>
  </si>
  <si>
    <t>Robalina</t>
  </si>
  <si>
    <t>Robert</t>
  </si>
  <si>
    <t>Roberta</t>
  </si>
  <si>
    <t>Roberto</t>
  </si>
  <si>
    <t>Roberto Paola Sebastián arow</t>
  </si>
  <si>
    <t>Robinson</t>
  </si>
  <si>
    <t>Rocío</t>
  </si>
  <si>
    <t>Rocio</t>
  </si>
  <si>
    <t>Rodolfo</t>
  </si>
  <si>
    <t>Rodrigo</t>
  </si>
  <si>
    <t>Rogelio</t>
  </si>
  <si>
    <t>Rogelio Aguirre</t>
  </si>
  <si>
    <t>Rolando</t>
  </si>
  <si>
    <t>Rolando Guevara</t>
  </si>
  <si>
    <t>Romeo</t>
  </si>
  <si>
    <t>Romina</t>
  </si>
  <si>
    <t>Ronald</t>
  </si>
  <si>
    <t>Ronaldo</t>
  </si>
  <si>
    <t>Roni</t>
  </si>
  <si>
    <t>Ronny</t>
  </si>
  <si>
    <t>Ronny lema</t>
  </si>
  <si>
    <t>Rony</t>
  </si>
  <si>
    <t>Rosa</t>
  </si>
  <si>
    <t>Rosa Acosta</t>
  </si>
  <si>
    <t>Rosa Alcocer</t>
  </si>
  <si>
    <t>Rosa Alvear</t>
  </si>
  <si>
    <t>Rosa Chávez</t>
  </si>
  <si>
    <t>Rosa Galarza</t>
  </si>
  <si>
    <t>Rosa Gallardo</t>
  </si>
  <si>
    <t>Rosa María</t>
  </si>
  <si>
    <t>Rosa María Peña Calderón</t>
  </si>
  <si>
    <t>Rosa Quispe</t>
  </si>
  <si>
    <t>Rosa selvira</t>
  </si>
  <si>
    <t>Rosa Tenezaca</t>
  </si>
  <si>
    <t>Rosalía</t>
  </si>
  <si>
    <t>Rosalia</t>
  </si>
  <si>
    <t>Rosalva</t>
  </si>
  <si>
    <t>Rosario</t>
  </si>
  <si>
    <t>Rosaura</t>
  </si>
  <si>
    <t>Rosio</t>
  </si>
  <si>
    <t>Rosita</t>
  </si>
  <si>
    <t>Rossi</t>
  </si>
  <si>
    <t>Rosy</t>
  </si>
  <si>
    <t>Roxana</t>
  </si>
  <si>
    <t>Rrita</t>
  </si>
  <si>
    <t>Rubén</t>
  </si>
  <si>
    <t>Ruben</t>
  </si>
  <si>
    <t>Ruddy</t>
  </si>
  <si>
    <t>Rufina</t>
  </si>
  <si>
    <t>Rufino</t>
  </si>
  <si>
    <t>Ruperto</t>
  </si>
  <si>
    <t>Rusbel</t>
  </si>
  <si>
    <t>Rut</t>
  </si>
  <si>
    <t>Ruth</t>
  </si>
  <si>
    <t>Sabrina</t>
  </si>
  <si>
    <t>Sabtiago</t>
  </si>
  <si>
    <t>Sacari</t>
  </si>
  <si>
    <t>Said</t>
  </si>
  <si>
    <t>Said Espinoza</t>
  </si>
  <si>
    <t>Saida</t>
  </si>
  <si>
    <t>Salomé</t>
  </si>
  <si>
    <t>Salome</t>
  </si>
  <si>
    <t>Salvador</t>
  </si>
  <si>
    <t>Samai</t>
  </si>
  <si>
    <t>Samanta</t>
  </si>
  <si>
    <t>Samantha</t>
  </si>
  <si>
    <t>Samantha Quisilema</t>
  </si>
  <si>
    <t>Samara</t>
  </si>
  <si>
    <t>Samir</t>
  </si>
  <si>
    <t>Samuel</t>
  </si>
  <si>
    <t>Samuel Pino</t>
  </si>
  <si>
    <t>Sandra</t>
  </si>
  <si>
    <t>Sandra Javier  luciana</t>
  </si>
  <si>
    <t>Sandro</t>
  </si>
  <si>
    <t>Sandro Vallejo</t>
  </si>
  <si>
    <t>Sandy</t>
  </si>
  <si>
    <t>Santi</t>
  </si>
  <si>
    <t>Santiago</t>
  </si>
  <si>
    <t>Santiago Alison Matheo leandro</t>
  </si>
  <si>
    <t>Santiago Andrade</t>
  </si>
  <si>
    <t>Saomy</t>
  </si>
  <si>
    <t>Sara</t>
  </si>
  <si>
    <t>Sarahí</t>
  </si>
  <si>
    <t>Sarahi</t>
  </si>
  <si>
    <t>Sarai Castro</t>
  </si>
  <si>
    <t>Saris</t>
  </si>
  <si>
    <t>Sarita</t>
  </si>
  <si>
    <t>Saul</t>
  </si>
  <si>
    <t>Saulo</t>
  </si>
  <si>
    <t>Scarlet</t>
  </si>
  <si>
    <t>Sebas</t>
  </si>
  <si>
    <t>Sebastián</t>
  </si>
  <si>
    <t>Sebastian</t>
  </si>
  <si>
    <t>Sebastiana</t>
  </si>
  <si>
    <t>Segundo</t>
  </si>
  <si>
    <t>Segundo Fermín</t>
  </si>
  <si>
    <t>Segundo Francisco</t>
  </si>
  <si>
    <t>Segundo Paguay</t>
  </si>
  <si>
    <t>Segundo ushca</t>
  </si>
  <si>
    <t>Selena</t>
  </si>
  <si>
    <t>Selene</t>
  </si>
  <si>
    <t>Selso</t>
  </si>
  <si>
    <t>Senaida</t>
  </si>
  <si>
    <t>Serafín</t>
  </si>
  <si>
    <t>Serafin</t>
  </si>
  <si>
    <t>Sérgio</t>
  </si>
  <si>
    <t>Sergio</t>
  </si>
  <si>
    <t>Shaira</t>
  </si>
  <si>
    <t>Sharick Narváez</t>
  </si>
  <si>
    <t>Sharon</t>
  </si>
  <si>
    <t>Sheila</t>
  </si>
  <si>
    <t>Sherid</t>
  </si>
  <si>
    <t>Shesica</t>
  </si>
  <si>
    <t>Shesy</t>
  </si>
  <si>
    <t>Shiley</t>
  </si>
  <si>
    <t>Shirley</t>
  </si>
  <si>
    <t>Shisela</t>
  </si>
  <si>
    <t>Shuly</t>
  </si>
  <si>
    <t>Sidan</t>
  </si>
  <si>
    <t>Silene</t>
  </si>
  <si>
    <t>Silvana</t>
  </si>
  <si>
    <t>Silvia</t>
  </si>
  <si>
    <t>Silvia Ortega</t>
  </si>
  <si>
    <t>Simon</t>
  </si>
  <si>
    <t>Sinaluisa</t>
  </si>
  <si>
    <t>Sintia</t>
  </si>
  <si>
    <t>Skaeleth</t>
  </si>
  <si>
    <t>Sobrina</t>
  </si>
  <si>
    <t>Sobrina de 3 años</t>
  </si>
  <si>
    <t>Sobrina de la jefa de hogar</t>
  </si>
  <si>
    <t>Sobrino</t>
  </si>
  <si>
    <t>Socorro</t>
  </si>
  <si>
    <t>Soely</t>
  </si>
  <si>
    <t>Sofía</t>
  </si>
  <si>
    <t>Sofia</t>
  </si>
  <si>
    <t>Sogia</t>
  </si>
  <si>
    <t>Soila</t>
  </si>
  <si>
    <t>Sonia</t>
  </si>
  <si>
    <t>Soñia</t>
  </si>
  <si>
    <t>Sophia</t>
  </si>
  <si>
    <t>Soraya</t>
  </si>
  <si>
    <t>Soyla</t>
  </si>
  <si>
    <t>Soyla Castillo</t>
  </si>
  <si>
    <t>Stalin</t>
  </si>
  <si>
    <t>Stalyn</t>
  </si>
  <si>
    <t>Steban</t>
  </si>
  <si>
    <t>Stefa</t>
  </si>
  <si>
    <t>Stefanía</t>
  </si>
  <si>
    <t>Stefanny</t>
  </si>
  <si>
    <t>Stefanny Santillan</t>
  </si>
  <si>
    <t>Stefano</t>
  </si>
  <si>
    <t>Stefany</t>
  </si>
  <si>
    <t>Stela</t>
  </si>
  <si>
    <t>Steve</t>
  </si>
  <si>
    <t>Steven</t>
  </si>
  <si>
    <t>Sthephanny</t>
  </si>
  <si>
    <t>Suegra</t>
  </si>
  <si>
    <t>Suegra del jefe de hogar</t>
  </si>
  <si>
    <t>Suegro</t>
  </si>
  <si>
    <t>Sulamita</t>
  </si>
  <si>
    <t>Sulema</t>
  </si>
  <si>
    <t>Suquita</t>
  </si>
  <si>
    <t>Suri</t>
  </si>
  <si>
    <t>Susana</t>
  </si>
  <si>
    <t>Susy</t>
  </si>
  <si>
    <t>Tabata</t>
  </si>
  <si>
    <t>Taira</t>
  </si>
  <si>
    <t>Tamara</t>
  </si>
  <si>
    <t>Tamara carrillo</t>
  </si>
  <si>
    <t>Tamaris</t>
  </si>
  <si>
    <t>Tania</t>
  </si>
  <si>
    <t>Tany</t>
  </si>
  <si>
    <t>Targelia</t>
  </si>
  <si>
    <t>Tatiana</t>
  </si>
  <si>
    <t>Taty</t>
  </si>
  <si>
    <t>Telmo</t>
  </si>
  <si>
    <t>Teodora</t>
  </si>
  <si>
    <t>Tercera edad</t>
  </si>
  <si>
    <t>Tere</t>
  </si>
  <si>
    <t>Teresa</t>
  </si>
  <si>
    <t>Teresa Gaybor</t>
  </si>
  <si>
    <t>Tereza</t>
  </si>
  <si>
    <t>Thalia</t>
  </si>
  <si>
    <t>Thalia lliguin</t>
  </si>
  <si>
    <t>Tia</t>
  </si>
  <si>
    <t>Tiago</t>
  </si>
  <si>
    <t>Tifa</t>
  </si>
  <si>
    <t>Tifany</t>
  </si>
  <si>
    <t>Tiffany</t>
  </si>
  <si>
    <t>Tio</t>
  </si>
  <si>
    <t>Tío pepe</t>
  </si>
  <si>
    <t>Tito</t>
  </si>
  <si>
    <t>Toago</t>
  </si>
  <si>
    <t>Tobay Fajardo</t>
  </si>
  <si>
    <t>Tomas</t>
  </si>
  <si>
    <t>Tomiaa</t>
  </si>
  <si>
    <t>Tommy</t>
  </si>
  <si>
    <t>Tony</t>
  </si>
  <si>
    <t>Toti</t>
  </si>
  <si>
    <t>Toya</t>
  </si>
  <si>
    <t>Tupac</t>
  </si>
  <si>
    <t>Tuqui</t>
  </si>
  <si>
    <t>Ulises</t>
  </si>
  <si>
    <t>Uvaldina</t>
  </si>
  <si>
    <t>Valentín</t>
  </si>
  <si>
    <t>Valentin</t>
  </si>
  <si>
    <t>Valentina</t>
  </si>
  <si>
    <t>Valentino</t>
  </si>
  <si>
    <t>Valeria</t>
  </si>
  <si>
    <t>Valetin</t>
  </si>
  <si>
    <t>Vanesa</t>
  </si>
  <si>
    <t>Vanessa</t>
  </si>
  <si>
    <t>Velva</t>
  </si>
  <si>
    <t>Vero</t>
  </si>
  <si>
    <t>Verónica</t>
  </si>
  <si>
    <t>Veronica</t>
  </si>
  <si>
    <t>Verónica Ayala</t>
  </si>
  <si>
    <t>Vertha</t>
  </si>
  <si>
    <t>Vibiana</t>
  </si>
  <si>
    <t>Vicente</t>
  </si>
  <si>
    <t>Vicente ríos</t>
  </si>
  <si>
    <t>Vicente Robles</t>
  </si>
  <si>
    <t>Víctor</t>
  </si>
  <si>
    <t>Victor</t>
  </si>
  <si>
    <t>Víctor Guaman</t>
  </si>
  <si>
    <t>Victor manuel</t>
  </si>
  <si>
    <t>Victoría</t>
  </si>
  <si>
    <t>Victoria</t>
  </si>
  <si>
    <t>Vilma</t>
  </si>
  <si>
    <t>Vinicio</t>
  </si>
  <si>
    <t>Violeta</t>
  </si>
  <si>
    <t>Virginia</t>
  </si>
  <si>
    <t>Vivi</t>
  </si>
  <si>
    <t>Viviana</t>
  </si>
  <si>
    <t>Walker</t>
  </si>
  <si>
    <t>Washington</t>
  </si>
  <si>
    <t>Wayra</t>
  </si>
  <si>
    <t>Welinton</t>
  </si>
  <si>
    <t>Wendy</t>
  </si>
  <si>
    <t>Wernick</t>
  </si>
  <si>
    <t>Wilfrido</t>
  </si>
  <si>
    <t>Wilian</t>
  </si>
  <si>
    <t>Wiliian</t>
  </si>
  <si>
    <t>William</t>
  </si>
  <si>
    <t>Willian Torres</t>
  </si>
  <si>
    <t>Wilmer</t>
  </si>
  <si>
    <t>Wilson</t>
  </si>
  <si>
    <t>Wilson Masias</t>
  </si>
  <si>
    <t>Wilson Samanigo</t>
  </si>
  <si>
    <t>Wiston</t>
  </si>
  <si>
    <t>Wlifrido</t>
  </si>
  <si>
    <t>Wualter</t>
  </si>
  <si>
    <t>Wuilian</t>
  </si>
  <si>
    <t>Xavier</t>
  </si>
  <si>
    <t>Xavier Colina</t>
  </si>
  <si>
    <t>Ximena</t>
  </si>
  <si>
    <t>Xiomara</t>
  </si>
  <si>
    <t>Yadira</t>
  </si>
  <si>
    <t>Yaira</t>
  </si>
  <si>
    <t>Yajaira</t>
  </si>
  <si>
    <t>Yajanua</t>
  </si>
  <si>
    <t>Yamila</t>
  </si>
  <si>
    <t>Yamile</t>
  </si>
  <si>
    <t>Yamilet</t>
  </si>
  <si>
    <t>Yamilet Pérez</t>
  </si>
  <si>
    <t>Yamileth</t>
  </si>
  <si>
    <t>Yanela</t>
  </si>
  <si>
    <t>Yanella</t>
  </si>
  <si>
    <t>Yanna guillin</t>
  </si>
  <si>
    <t>Yaqui</t>
  </si>
  <si>
    <t>Yasmín</t>
  </si>
  <si>
    <t>Yasmin</t>
  </si>
  <si>
    <t>Yaure</t>
  </si>
  <si>
    <t>Yaz leidy</t>
  </si>
  <si>
    <t>Yeny</t>
  </si>
  <si>
    <t>Yerno</t>
  </si>
  <si>
    <t>Yesenia</t>
  </si>
  <si>
    <t>Yésica</t>
  </si>
  <si>
    <t>Yesica</t>
  </si>
  <si>
    <t>Yhomaira Perez</t>
  </si>
  <si>
    <t>Yierno</t>
  </si>
  <si>
    <t>Yolanda</t>
  </si>
  <si>
    <t>Yolanda Cujilema</t>
  </si>
  <si>
    <t>Yolanda Meza</t>
  </si>
  <si>
    <t>Yoselyn</t>
  </si>
  <si>
    <t>Yuleysi</t>
  </si>
  <si>
    <t>Yuliana</t>
  </si>
  <si>
    <t>Yulissa</t>
  </si>
  <si>
    <t>Yurani</t>
  </si>
  <si>
    <t>Yuribeth</t>
  </si>
  <si>
    <t>Yury</t>
  </si>
  <si>
    <t>Zack Espinoza</t>
  </si>
  <si>
    <t>Zaid</t>
  </si>
  <si>
    <t>Zayed</t>
  </si>
  <si>
    <t>Zoe</t>
  </si>
  <si>
    <t>Zoila</t>
  </si>
  <si>
    <t>36. ¿CUÁL ES SU GÉNERO?</t>
  </si>
  <si>
    <t>Prefiere no decirlo</t>
  </si>
  <si>
    <t>Masculino</t>
  </si>
  <si>
    <t>Femenino</t>
  </si>
  <si>
    <t>Otro</t>
  </si>
  <si>
    <t>37a.GRUPO DE EDAD</t>
  </si>
  <si>
    <t>Niñez de 0 a 12 años</t>
  </si>
  <si>
    <t>Adolescencia de 13 a 17 años</t>
  </si>
  <si>
    <t>Juventud de 18 a 29 años</t>
  </si>
  <si>
    <t>Adultos de 30 a 64 años</t>
  </si>
  <si>
    <t>Adultos Mayores más de 65 años</t>
  </si>
  <si>
    <t>37b. GRUPO EDAD NIÑEZ</t>
  </si>
  <si>
    <t>0 a 4 años</t>
  </si>
  <si>
    <t>5 a 9 años</t>
  </si>
  <si>
    <t>10 a 12 años</t>
  </si>
  <si>
    <t>37c. GRUPO EDAD ADULTOS</t>
  </si>
  <si>
    <t>30 a 44 años</t>
  </si>
  <si>
    <t>45 a 64 años</t>
  </si>
  <si>
    <t>más de 65 años</t>
  </si>
  <si>
    <t>37d. GRUPO EDAD ADULTOS MAYORES</t>
  </si>
  <si>
    <t>65 a 69 años</t>
  </si>
  <si>
    <t>mayores a 70 años</t>
  </si>
  <si>
    <t>38. PARENTESCO CON LA/EL JEFA/E DE HOGAR</t>
  </si>
  <si>
    <t>Jefa/e del Hogar</t>
  </si>
  <si>
    <t>Hija/o</t>
  </si>
  <si>
    <t>Madre/Padre</t>
  </si>
  <si>
    <t>Otro pariente</t>
  </si>
  <si>
    <t>Otro no pariente</t>
  </si>
  <si>
    <t>39. ¿ESTÁ AFILIADO O CUBIERTO POR UN TIPO DE SEGURIDAD SOCIAL?</t>
  </si>
  <si>
    <t>IESS, seguro laboral, voluntario, trabajo no remunerado del hogar</t>
  </si>
  <si>
    <t>Seguro campesino</t>
  </si>
  <si>
    <t>ISSFA/ISSPOL</t>
  </si>
  <si>
    <t>Seguro privado, incluye aseguramientos temporales</t>
  </si>
  <si>
    <t>Ninguno</t>
  </si>
  <si>
    <t>40. ¿CUÁL ES EL PAÍS DE NACIMIENTO?</t>
  </si>
  <si>
    <t>Ecuador</t>
  </si>
  <si>
    <t>Colombia</t>
  </si>
  <si>
    <t>Venezuela</t>
  </si>
  <si>
    <t>Otro latinoamericano y caribe</t>
  </si>
  <si>
    <t>41. ¿CUÁL ES LA PROVINCIA DE NACIMIENTO?</t>
  </si>
  <si>
    <t>Azuay</t>
  </si>
  <si>
    <t>Cañar</t>
  </si>
  <si>
    <t>Carchi</t>
  </si>
  <si>
    <t>Cotopaxi</t>
  </si>
  <si>
    <t>Chimborazo</t>
  </si>
  <si>
    <t>El Oro</t>
  </si>
  <si>
    <t>Esmeraldas</t>
  </si>
  <si>
    <t>Guayas</t>
  </si>
  <si>
    <t>Imbabura</t>
  </si>
  <si>
    <t>Loja</t>
  </si>
  <si>
    <t>Los Rios</t>
  </si>
  <si>
    <t>Manabi</t>
  </si>
  <si>
    <t>Morona Santiago</t>
  </si>
  <si>
    <t>Pastaza</t>
  </si>
  <si>
    <t>Pichincha</t>
  </si>
  <si>
    <t>Tungurahua</t>
  </si>
  <si>
    <t>Zamora Chinchipe</t>
  </si>
  <si>
    <t>Galápagos</t>
  </si>
  <si>
    <t>Sucumbíos</t>
  </si>
  <si>
    <t>Orellana</t>
  </si>
  <si>
    <t>Santo Domingo</t>
  </si>
  <si>
    <t>Santa Elena</t>
  </si>
  <si>
    <t>42. ¿CUÁL ES EL CANTÓN DE NACIMIENTO?</t>
  </si>
  <si>
    <t>76</t>
  </si>
  <si>
    <t>Alausí</t>
  </si>
  <si>
    <t>Ambato</t>
  </si>
  <si>
    <t>Archidona</t>
  </si>
  <si>
    <t>Atacames</t>
  </si>
  <si>
    <t>Azogues</t>
  </si>
  <si>
    <t>Baeza</t>
  </si>
  <si>
    <t>Balcashi</t>
  </si>
  <si>
    <t>Balzar</t>
  </si>
  <si>
    <t>Baños</t>
  </si>
  <si>
    <t>Batán</t>
  </si>
  <si>
    <t>Bayushig</t>
  </si>
  <si>
    <t>Biblian</t>
  </si>
  <si>
    <t>Cajabamba</t>
  </si>
  <si>
    <t>Calderón</t>
  </si>
  <si>
    <t>Caluma</t>
  </si>
  <si>
    <t>Carlos Concha</t>
  </si>
  <si>
    <t>Catamayo</t>
  </si>
  <si>
    <t>Cebadas</t>
  </si>
  <si>
    <t>Ceballos</t>
  </si>
  <si>
    <t>Cevallos</t>
  </si>
  <si>
    <t>Cha mbo</t>
  </si>
  <si>
    <t>Chaguarpamba</t>
  </si>
  <si>
    <t>Chambo</t>
  </si>
  <si>
    <t>Chillanes</t>
  </si>
  <si>
    <t>Chimbo</t>
  </si>
  <si>
    <t>Chone</t>
  </si>
  <si>
    <t>Chunchi</t>
  </si>
  <si>
    <t>Coca</t>
  </si>
  <si>
    <t>Colta</t>
  </si>
  <si>
    <t>COLTA</t>
  </si>
  <si>
    <t>Columbe</t>
  </si>
  <si>
    <t>Cotacachi</t>
  </si>
  <si>
    <t>Cuenca</t>
  </si>
  <si>
    <t>Cuicuno</t>
  </si>
  <si>
    <t>Cumandá</t>
  </si>
  <si>
    <t>Daule</t>
  </si>
  <si>
    <t>Durán</t>
  </si>
  <si>
    <t>El carmen</t>
  </si>
  <si>
    <t>El Carmen</t>
  </si>
  <si>
    <t>El Corazon</t>
  </si>
  <si>
    <t>El Empalme</t>
  </si>
  <si>
    <t>El Pangui</t>
  </si>
  <si>
    <t>El Socorro</t>
  </si>
  <si>
    <t>El Triunfo</t>
  </si>
  <si>
    <t>Espejo</t>
  </si>
  <si>
    <t>Flavio Alfaro</t>
  </si>
  <si>
    <t>Gauñay parroquia Cacha</t>
  </si>
  <si>
    <t>Gualaceo</t>
  </si>
  <si>
    <t>Gualaquiza</t>
  </si>
  <si>
    <t>Guamote</t>
  </si>
  <si>
    <t>Guano</t>
  </si>
  <si>
    <t>Guanujo</t>
  </si>
  <si>
    <t>Guaranda</t>
  </si>
  <si>
    <t>Guaslan</t>
  </si>
  <si>
    <t>GUaslan</t>
  </si>
  <si>
    <t>Guayaquil</t>
  </si>
  <si>
    <t>Gunshi</t>
  </si>
  <si>
    <t>Huigra</t>
  </si>
  <si>
    <t>Ibarra</t>
  </si>
  <si>
    <t>Juayas</t>
  </si>
  <si>
    <t>La Concepción</t>
  </si>
  <si>
    <t>La Libertad</t>
  </si>
  <si>
    <t>La Merced</t>
  </si>
  <si>
    <t>Lago agrio</t>
  </si>
  <si>
    <t>Lago Agrio</t>
  </si>
  <si>
    <t>Latacunga</t>
  </si>
  <si>
    <t>Libertad</t>
  </si>
  <si>
    <t>Logroño</t>
  </si>
  <si>
    <t>LOJA</t>
  </si>
  <si>
    <t>Macará</t>
  </si>
  <si>
    <t>Macas</t>
  </si>
  <si>
    <t>Machala</t>
  </si>
  <si>
    <t>Manta</t>
  </si>
  <si>
    <t>Mejía</t>
  </si>
  <si>
    <t>Mera</t>
  </si>
  <si>
    <t>Mocha</t>
  </si>
  <si>
    <t>Naute</t>
  </si>
  <si>
    <t>Nueva Loja</t>
  </si>
  <si>
    <t>Otavalo</t>
  </si>
  <si>
    <t>Pallatanga</t>
  </si>
  <si>
    <t>Pangua</t>
  </si>
  <si>
    <t>Payatanga</t>
  </si>
  <si>
    <t>Pedro Vicente Maldonado</t>
  </si>
  <si>
    <t>Pelileo</t>
  </si>
  <si>
    <t>Penipe</t>
  </si>
  <si>
    <t>Piñas</t>
  </si>
  <si>
    <t>Portoviejo</t>
  </si>
  <si>
    <t>Pujilí</t>
  </si>
  <si>
    <t>Pungala</t>
  </si>
  <si>
    <t>Punin</t>
  </si>
  <si>
    <t>Puyo</t>
  </si>
  <si>
    <t>Quevedo</t>
  </si>
  <si>
    <t>Quimbilla</t>
  </si>
  <si>
    <t>QUIMIAG</t>
  </si>
  <si>
    <t>Quininde</t>
  </si>
  <si>
    <t>Quinsaloma</t>
  </si>
  <si>
    <t>Quito</t>
  </si>
  <si>
    <t>Rio verde</t>
  </si>
  <si>
    <t>Riobamba</t>
  </si>
  <si>
    <t>Rumiñahui</t>
  </si>
  <si>
    <t>Sachilas</t>
  </si>
  <si>
    <t>Salache</t>
  </si>
  <si>
    <t>Salcedo</t>
  </si>
  <si>
    <t>San Andrés</t>
  </si>
  <si>
    <t>San Blas</t>
  </si>
  <si>
    <t>San Clemente</t>
  </si>
  <si>
    <t>San Isidro</t>
  </si>
  <si>
    <t>San José de Cualo</t>
  </si>
  <si>
    <t>San juan</t>
  </si>
  <si>
    <t>SAN Juan</t>
  </si>
  <si>
    <t>San Lorenzo</t>
  </si>
  <si>
    <t>San luis</t>
  </si>
  <si>
    <t>San Miguel</t>
  </si>
  <si>
    <t>Santa Cruz</t>
  </si>
  <si>
    <t>Santa Rosa</t>
  </si>
  <si>
    <t>Sibambe</t>
  </si>
  <si>
    <t>Sigchos</t>
  </si>
  <si>
    <t>Sucúa</t>
  </si>
  <si>
    <t>Tamaute</t>
  </si>
  <si>
    <t>Tambo</t>
  </si>
  <si>
    <t>Tena</t>
  </si>
  <si>
    <t>Tiobamba</t>
  </si>
  <si>
    <t>Tiputin</t>
  </si>
  <si>
    <t>Tixan</t>
  </si>
  <si>
    <t>Tizaleo</t>
  </si>
  <si>
    <t>Tosagua</t>
  </si>
  <si>
    <t>Triunfo</t>
  </si>
  <si>
    <t>Troncal</t>
  </si>
  <si>
    <t>Tulcán</t>
  </si>
  <si>
    <t>Tulcan</t>
  </si>
  <si>
    <t>Tutin</t>
  </si>
  <si>
    <t>Valencia</t>
  </si>
  <si>
    <t>Ventanas</t>
  </si>
  <si>
    <t>Villamil</t>
  </si>
  <si>
    <t>Yaruqui</t>
  </si>
  <si>
    <t>Zamora</t>
  </si>
  <si>
    <t>Zumba</t>
  </si>
  <si>
    <t>43. ¿CÓMO SE IDENTIFICA SEGÚN SU CULTURA Y COSTUMBRES?</t>
  </si>
  <si>
    <t>Indígena</t>
  </si>
  <si>
    <t>Afroecuatoriano, afrodescendiente, negro, mulato</t>
  </si>
  <si>
    <t>Montuvio</t>
  </si>
  <si>
    <t>Mestizo</t>
  </si>
  <si>
    <t>44. ¿ALGUNA VEZ HA RECIBIDO DISCRIMINACIÓN POR SU IDENTIDAD ÉTNICA, SU CULTURA Y SUS COSTUMBRES?</t>
  </si>
  <si>
    <t>45. ¿CONSIDERA QUE EN RIOBAMBA LAS PERSONAS INDÍGENAS TIENEN LAS MISMAS OPORTUNIDADES PARA TRABAJAR QUE LAS DEMÁS PERSONAS?</t>
  </si>
  <si>
    <t>46. TIENE DIFICULTAD PARA: VER, AUNQUE SEA CON LENTES</t>
  </si>
  <si>
    <t>47. TIENE DIFICULTAD PARA: OÍR, INCLUSO SI UTILIZA AUDÍFONO</t>
  </si>
  <si>
    <t>48. TIENE DIFICULTAD PARA: CAMINAR O SUBIR ESCALERAS</t>
  </si>
  <si>
    <t>49. TIENE DIFICULTAD PARA: RECORDAR O CONCENTRARSE</t>
  </si>
  <si>
    <t>50. TIENE DIFICULTAD PARA: BAÑARSE O VESTIRSE CON AUTONOMÍA (BAÑARSE O VESTIRSE SOLO)</t>
  </si>
  <si>
    <t>51. TIENE DIFICULTAD PARA: COMUNICARSE, ES DECIR COMPRENDER O SER COMPRENDIDO</t>
  </si>
  <si>
    <t>52. ¿TIENE CARNÉ DE DISCAPACIDAD EMITIDO POR EL CONADIS, EL MSP, REGISTRA EN LA CÉDULA CONDICIÓN DE DISCAPACIDAD, TIENE CERTIFICADO POR DISCAPACIDAD EMITIDO POR EL PAÍS DE ORIGEN?</t>
  </si>
  <si>
    <t>53. ¿ES UNA PERSONA VIVIENDO CON UNA ENFERMEDAD CATASTRÓFICA?</t>
  </si>
  <si>
    <t>54. ¿CUÁL?</t>
  </si>
  <si>
    <t>Alzheimer</t>
  </si>
  <si>
    <t>Amputación de brazo por accidente de transito</t>
  </si>
  <si>
    <t>Artritis</t>
  </si>
  <si>
    <t>Artritis más lumbalgia</t>
  </si>
  <si>
    <t>Artritis neumática</t>
  </si>
  <si>
    <t>Artritis rematoidea degenerativa</t>
  </si>
  <si>
    <t>Artritis, hemorroides, problema de los huesos</t>
  </si>
  <si>
    <t>Artroides Reumática</t>
  </si>
  <si>
    <t>Artrosis</t>
  </si>
  <si>
    <t>Artrosis diabetes tipo 2</t>
  </si>
  <si>
    <t>Artrosis y secuelas de la menopausia</t>
  </si>
  <si>
    <t>Asperger</t>
  </si>
  <si>
    <t>Autismo</t>
  </si>
  <si>
    <t>Bb24</t>
  </si>
  <si>
    <t>BB24</t>
  </si>
  <si>
    <t>Cáncer</t>
  </si>
  <si>
    <t>Cáncer a la matriz</t>
  </si>
  <si>
    <t>Cáncer al estómago</t>
  </si>
  <si>
    <t>Cáncer de colon</t>
  </si>
  <si>
    <t>Cáncer de mama</t>
  </si>
  <si>
    <t>Cáncer de próstata</t>
  </si>
  <si>
    <t>Cáncer de Próstata</t>
  </si>
  <si>
    <t>Cáncer de pulmón</t>
  </si>
  <si>
    <t>Cáncer de seno</t>
  </si>
  <si>
    <t>Cáncer de tiroides</t>
  </si>
  <si>
    <t>Cáncer pulmonar</t>
  </si>
  <si>
    <t>Cáncer tiroideo con metastasis pulmonar</t>
  </si>
  <si>
    <t>Cáncer uterino</t>
  </si>
  <si>
    <t>Cardiaca</t>
  </si>
  <si>
    <t>Cardiopatia</t>
  </si>
  <si>
    <t>Deficiencia renal, cálculos en los riñones dolores de cabeza</t>
  </si>
  <si>
    <t>Derrame cerebral</t>
  </si>
  <si>
    <t>Desgaste de los huesos</t>
  </si>
  <si>
    <t>Diabetes</t>
  </si>
  <si>
    <t>Diabetes avanzado</t>
  </si>
  <si>
    <t>Diabetes y hipertensión</t>
  </si>
  <si>
    <t>Diabetes, dolor de piernas y rodillas</t>
  </si>
  <si>
    <t>Diabetes, hipertensión, tiroideas</t>
  </si>
  <si>
    <t>Discapacidad física del 99%</t>
  </si>
  <si>
    <t>Displasia de cadera</t>
  </si>
  <si>
    <t>Dolor de cabeza</t>
  </si>
  <si>
    <t>Dolor de huesos</t>
  </si>
  <si>
    <t>Dolor de manos</t>
  </si>
  <si>
    <t>Dolor de su rodilla</t>
  </si>
  <si>
    <t>Epilepsia</t>
  </si>
  <si>
    <t>Esclerosis mecial del lóbulo temporal derecho (epilepsia refractaria)</t>
  </si>
  <si>
    <t>Esclerosis multiple</t>
  </si>
  <si>
    <t>Gastritis</t>
  </si>
  <si>
    <t>Gastritis crónica y cálculos en los riñones</t>
  </si>
  <si>
    <t>Gripe</t>
  </si>
  <si>
    <t>Hernia abdominal crónica</t>
  </si>
  <si>
    <t>Hernias discales</t>
  </si>
  <si>
    <t>Hipertensión Arterial</t>
  </si>
  <si>
    <t>Hipertensión Arterial y Artrosis</t>
  </si>
  <si>
    <t>Hipertensión Arterial y colesterol</t>
  </si>
  <si>
    <t>Hipertensión Arterial y le amortigua su pierna izquierda</t>
  </si>
  <si>
    <t>Hipotiroidismo</t>
  </si>
  <si>
    <t>Hostioporosis</t>
  </si>
  <si>
    <t>Insuficiencia renal</t>
  </si>
  <si>
    <t>La gota</t>
  </si>
  <si>
    <t>Le afecta al pulmón sangre espesa</t>
  </si>
  <si>
    <t>Leucemia</t>
  </si>
  <si>
    <t>Linfangioma mas emagioma</t>
  </si>
  <si>
    <t>Lupus</t>
  </si>
  <si>
    <t>Mamas</t>
  </si>
  <si>
    <t>Mucho dolor de cabeza a causa de una caída le operaron</t>
  </si>
  <si>
    <t>No habla</t>
  </si>
  <si>
    <t>No puede caminar</t>
  </si>
  <si>
    <t>No sé cuagula la sangre</t>
  </si>
  <si>
    <t>No ve con su ojo derecho completo</t>
  </si>
  <si>
    <t>Operado de las arterias del corazón</t>
  </si>
  <si>
    <t>Osteoporosis</t>
  </si>
  <si>
    <t>Parapléjico</t>
  </si>
  <si>
    <t>Parkinson</t>
  </si>
  <si>
    <t>Problema del corazón</t>
  </si>
  <si>
    <t>Problemas cardiacos</t>
  </si>
  <si>
    <t>Prostatitis</t>
  </si>
  <si>
    <t>Puede ver algo en el día La noche no ve nada</t>
  </si>
  <si>
    <t>Pulmón crónico</t>
  </si>
  <si>
    <t>Quistes múltiplos ováricos</t>
  </si>
  <si>
    <t>Renales</t>
  </si>
  <si>
    <t>Riomatismo</t>
  </si>
  <si>
    <t>Soplo al corazón</t>
  </si>
  <si>
    <t>Tiroides</t>
  </si>
  <si>
    <t>Trombosis, operada de cadera y hernia en ingle</t>
  </si>
  <si>
    <t>Vértigo</t>
  </si>
  <si>
    <t>VIH</t>
  </si>
  <si>
    <t>55. ¿RECIBE ATENCIÓN PARA ENFERMEDADES CATASTRÓFICAS?</t>
  </si>
  <si>
    <t>56. ¿ASISTE ACTUALMENTE A CLASE?</t>
  </si>
  <si>
    <t>57. ¿CUÁL ES EL NIVEL DE INSTRUCCIÓN MÁS ALTO QUE APROBÓ?</t>
  </si>
  <si>
    <t>Primaria, básica</t>
  </si>
  <si>
    <t>Secundaria, bachillerato</t>
  </si>
  <si>
    <t>Superior, universitaria</t>
  </si>
  <si>
    <t>Técnica</t>
  </si>
  <si>
    <t>58. ¿SABE LEER Y ESCRIBIR?</t>
  </si>
  <si>
    <t>59. ACTUALMENTE, ¿CUAL ES SU ESTADO CIVIL O CONYUGAL?</t>
  </si>
  <si>
    <t>Casada/o, unión libre, unión de hecho</t>
  </si>
  <si>
    <t>Separada/o, divorciado</t>
  </si>
  <si>
    <t>Viuda/o</t>
  </si>
  <si>
    <t>Soltera/o</t>
  </si>
  <si>
    <t>60. ¿TIENE TELÉFONO CELULAR ACTIVADO?</t>
  </si>
  <si>
    <t>61. ¿A QUÉ SE DEDICA PRINCIPALMENTE?</t>
  </si>
  <si>
    <t>No aplica</t>
  </si>
  <si>
    <t>Está trabajabdo</t>
  </si>
  <si>
    <t>No está trabajando en este momento, pero tiene alguna actividad remunerada</t>
  </si>
  <si>
    <t>Está buscando trabajo activamente</t>
  </si>
  <si>
    <t>No trabaja y no está buscando trabajo</t>
  </si>
  <si>
    <t>Está jubilado o pensionado para trabajar</t>
  </si>
  <si>
    <t>Se dedica a los quehaceres de sus hogar</t>
  </si>
  <si>
    <t>62. ¿QUÉ HIZO LA SEMANA PASADA?</t>
  </si>
  <si>
    <t>Trabajó, al menos 1 hora</t>
  </si>
  <si>
    <t>No trabajó</t>
  </si>
  <si>
    <t>63. ¿REALIZÓ LA SEMANA PASADA ALGUNA ACTIVIDAD DENTRO O FUERA DE SU CASA PARA AYUDAR AL MANTENIMIENTO DEL HOGAR?</t>
  </si>
  <si>
    <t>64. ¿AUNQUE NO AYUDA ECONÓMICAMENTE EN LA CASA, REALIZA OTRAS ACTIVIDADES COMO CUIDADO DE OTRAS PERSONAS, AYUDA PARA ATENCIÓN AL NEGOCIO, REALIZA MANDADOS, APOYA CON EL CUIDADO DE LA CASA U OTRAS?</t>
  </si>
  <si>
    <t>Trabajo familiar no remunerado</t>
  </si>
  <si>
    <t>Ayuda en los quehaceres del hogar</t>
  </si>
  <si>
    <t>Es responsable del cuidado de otra persona del hogar</t>
  </si>
  <si>
    <t>Trabajo agrícola, cuidado de animales</t>
  </si>
  <si>
    <t>65. ¿AUNQUE NO HAYA TRABAJADO LA SEMANA PASADA, TIENE ALGÚN TRABAJO O NEGOCIO AL CUAL SEGURO VA A VOLVER?</t>
  </si>
  <si>
    <t>66. ¿DURANTE LAS ÚLTIMAS CUATRO SEMANAS HIZO ALGUNA GESTIÓN PARA BUSCAR TRABAJO?</t>
  </si>
  <si>
    <t>67. ¿HACE CUÁNTO TIEMPO BUSCA TRABAJO? (SEMANAS)</t>
  </si>
  <si>
    <t>14</t>
  </si>
  <si>
    <t>15</t>
  </si>
  <si>
    <t>16</t>
  </si>
  <si>
    <t>18</t>
  </si>
  <si>
    <t>24</t>
  </si>
  <si>
    <t>48</t>
  </si>
  <si>
    <t>67a. ¿HACE CUÁNTO TIEMPO BUSCA TRABAJO? (SEMANAS)</t>
  </si>
  <si>
    <t>Hasta 5 semanas</t>
  </si>
  <si>
    <t>Entre 6 y 10 semanas</t>
  </si>
  <si>
    <t>Más de 10 semanas</t>
  </si>
  <si>
    <t>68. ¿PORQUÉ RAZÓN NO BUSCÓ TRABAJO?</t>
  </si>
  <si>
    <t>Tiene trabajo ocasional</t>
  </si>
  <si>
    <t>Espera empezar a trabajar, hace gestiones para conseguir empleo</t>
  </si>
  <si>
    <t>Buscó, pero se cansó de buscar</t>
  </si>
  <si>
    <t>Sufrió robo, asalto, estafa, vacuna</t>
  </si>
  <si>
    <t>No quiere trabajar</t>
  </si>
  <si>
    <t>Enfermedad, discapacidad</t>
  </si>
  <si>
    <t>No regularización, permisos, visa</t>
  </si>
  <si>
    <t>Problemas legales, pensiones de alimentos, interdicción judicial</t>
  </si>
  <si>
    <t>Otros miembros de la familia no permiten</t>
  </si>
  <si>
    <t>No está en edad de trabajar</t>
  </si>
  <si>
    <t>Es jubilado</t>
  </si>
  <si>
    <t>69. ¿ESTÁ DISPONIBLE PARA TRABAJAR?</t>
  </si>
  <si>
    <t>70. ¿RESPECTO A SU SITUACIÓN LABORAL, ACTUALMENTE?</t>
  </si>
  <si>
    <t>Trabaja como comerciante al por menor sin un lugar fijo</t>
  </si>
  <si>
    <t>Tiene su propio emprendimiento en un lugar fijo</t>
  </si>
  <si>
    <t>Trabaja bajo contrato con el gobierno o institución del sector público</t>
  </si>
  <si>
    <t>Trabaja bajo contrato en una empresa del sector privado</t>
  </si>
  <si>
    <t>Trabaja ocasionalmente o por horas para alguna empresa o persona</t>
  </si>
  <si>
    <t>Trabaja como agricultor o pescador</t>
  </si>
  <si>
    <t>Tiene un trabajo no remunerado o sin pago</t>
  </si>
  <si>
    <t>Tiene una empresa de entre 2 a 10 trabajadores</t>
  </si>
  <si>
    <t>Tiene una empresa de más de 10 trabajadores</t>
  </si>
  <si>
    <t>No trabaja</t>
  </si>
  <si>
    <t>71. RECIBIÓ EN LOS ÚLTIMOS 12 MESES INGRESO POR: CONCEPTO DE PENSIÓN POR JUBILACIÓN, ORFANDAD, VIUDEZ, INVALIDEZ, ENFERMEDAD, JUICIO DE ALIMENTOS, CESANTÍA, BONO POR FEMINICIDIO, ETC.?</t>
  </si>
  <si>
    <t>72. RECIBIÓ EN LOS ÚLTIMOS 12 MESES INGRESO POR: DINERO O ESPECIES POR REGALOS O DONACIONES DE PERSONAS O INSTITUCIONES QUE VIVAN DENTRO DEL PAÍS?</t>
  </si>
  <si>
    <t>73. RECIBIÓ EN LOS ÚLTIMOS 12 MESES INGRESO POR:  DINERO O ESPECIES ENVIADO POR PARTE DE FAMILIARES O AMIGOS QUE VIVAN EN EL EXTERIOR?</t>
  </si>
  <si>
    <t>74. RECIBIÓ EN LOS ÚLTIMOS 12 MESES INGRESO POR: BONOS (BDH VARIABLE, PENSIÓN MIS MEJORES AÑOS, BONO DE ADULTO MAYOR, BONO DE ORFANDAD POR FEMICIDIO)?</t>
  </si>
  <si>
    <t>75. RECIBIÓ EN LOS ÚLTIMOS 12 MESES INGRESO POR: BONO DE DISCAPACIDAD (JOAQUÍN GALLEGOS LARA)?</t>
  </si>
  <si>
    <t>76. ¿EN LOS ÚLTIMOS 30 DÍAS NECESITÓ ASISTENCIA MÉDICA POR ENFERMEDAD, DOLOR, DEBILIDAD O POR CONTROL?</t>
  </si>
  <si>
    <t>77. ¿EN LOS ÚLTIMOS 30 DÍAS SE HIZO CHEQUEAR POR UN MÉDICO, PSICÓLOGO, DENTISTA, CURANDERO, BOTICARIO O SOBADOR...?</t>
  </si>
  <si>
    <t>78. ¿PORQUÉ NO SE HIZO CHEQUEAR?</t>
  </si>
  <si>
    <t>Falta de dinero</t>
  </si>
  <si>
    <t>Distancia, vive lejos del lugar de atención</t>
  </si>
  <si>
    <t>No tiene acceso a atención</t>
  </si>
  <si>
    <t>Trabajo, no puede dejar de asistir al trabajo</t>
  </si>
  <si>
    <t>Atención de mala calidad, desconfía</t>
  </si>
  <si>
    <t>No existe la especialidad, la atención específica que requiere</t>
  </si>
  <si>
    <t>Discriminación, exclusión por razones de sexo, edad, etnia, condición social y/o pertenencia</t>
  </si>
  <si>
    <t>Racismo, discriminación por etnia</t>
  </si>
  <si>
    <t>No conoce donde ir, falta información</t>
  </si>
  <si>
    <t>79. ¿A DÓNDE ACUDIÓ PARA HACERSE EL CHEQUEO O CONTROL DE SU SALUD?</t>
  </si>
  <si>
    <t>Establecimiento del MSP</t>
  </si>
  <si>
    <t>Establecimiento IESS</t>
  </si>
  <si>
    <t>Establecimiento FFAA / Policía</t>
  </si>
  <si>
    <t>Establecimiento privado: Hospital, clínica, centro médico especializado</t>
  </si>
  <si>
    <t>Unidad del GADM o GADPCh</t>
  </si>
  <si>
    <t>Consultorio médico privado</t>
  </si>
  <si>
    <t>Farmacia, botica</t>
  </si>
  <si>
    <t>Centro naturista, curandero/a, yachak, medicina alternativa</t>
  </si>
  <si>
    <t>80. ¿QUÉ ATENCIÓN O SERVICIOS DE SALUD RECIBIÓ PRINCIPALMENTE?</t>
  </si>
  <si>
    <t>Emergencia</t>
  </si>
  <si>
    <t>Consulta externa</t>
  </si>
  <si>
    <t>Consulta de especialidades</t>
  </si>
  <si>
    <t>Medicina integral/general</t>
  </si>
  <si>
    <t>Laboratorio clínico</t>
  </si>
  <si>
    <t>Imagenología</t>
  </si>
  <si>
    <t>Rehabilitación</t>
  </si>
  <si>
    <t>Medicamentos</t>
  </si>
  <si>
    <t>Curaciones (curación ancestral), limpias, ceremonias</t>
  </si>
  <si>
    <t>Hospital del día</t>
  </si>
  <si>
    <t>Atención dental</t>
  </si>
  <si>
    <t>81. ¿CUÁNDO TUVO EL (LOS) PROBLEMA (S) DE SALUD O SE ESTUVO HACIENDO CHEQUEAR ¿FALTÓ O DEJÓ DE TRABAJAR AL MENOS 1/2 DÍA?</t>
  </si>
  <si>
    <t>82. ¿RECIBIÓ MEDICINAS?</t>
  </si>
  <si>
    <t>83. ¿POR QUÉ NO RECIBIÓ MEDICINAS?</t>
  </si>
  <si>
    <t>Distancia, vive lejos de farmacia, dispensario</t>
  </si>
  <si>
    <t>No tiene información, no conoce dónde ir</t>
  </si>
  <si>
    <t>Medicina de mala calidad, caducada</t>
  </si>
  <si>
    <t>No existe la medicina que requiere</t>
  </si>
  <si>
    <t>Discriminación, exclusión por razones de sexo, edad, condición social y/o pertenencia</t>
  </si>
  <si>
    <t>Otros</t>
  </si>
  <si>
    <t>84. ¿DURANTE LOS ÚLTIMOS 12 MESES, TUVO ALGUNA ENFERMEDAD O ACCIDENTE POR EL CUAL ESTUVO HOSPITALIZADO(A)?</t>
  </si>
  <si>
    <t>85. ¿CUÁL FUE LA ENFERMEDAD, MALESTAR O ACCIDENTE MÁS GRAVE POR EL QUE TUVO QUE HOSPITALIZARSE?</t>
  </si>
  <si>
    <t>Enfermedad</t>
  </si>
  <si>
    <t>Malestar</t>
  </si>
  <si>
    <t>Accidente</t>
  </si>
  <si>
    <t>Chequeo, control, seguimiento</t>
  </si>
  <si>
    <t>86. ¿DÓNDE ESTUVO HOSPITALIZADO LA ÚLTIMA VEZ?</t>
  </si>
  <si>
    <t>Curandero/a, yachak, partera</t>
  </si>
  <si>
    <t>87. ¿CUÁNTAS VECES SE HA ATENDIDO EN LOS ÚLTIMOS 12 MESES POR UN PROBLEMA DE SALUD QUE REQUIRIÓ INGRESO HOSPITALARIO? (MÁS DE 24 HORAS INGRESADO EN UN HOSPITAL)</t>
  </si>
  <si>
    <t>11</t>
  </si>
  <si>
    <t>87a. ¿CUÁNTAS VECES SE HA ATENDIDO EN LOS ÚLTIMOS 12 MESES POR UN PROBLEMA DE SALUD QUE REQUIRIÓ INGRESO HOSPITALARIO? (MÁS DE 24 HORAS INGRESADO EN UN HOSPITAL)</t>
  </si>
  <si>
    <t>No se ha atendido</t>
  </si>
  <si>
    <t>Entre 1 y 3 veces</t>
  </si>
  <si>
    <t>4 veces o más</t>
  </si>
  <si>
    <t>88. ¿CÓMO CALIFICARÍA SU ESTADO DE SALUD ACTUAL?</t>
  </si>
  <si>
    <t>Excelente</t>
  </si>
  <si>
    <t>Muy bueno</t>
  </si>
  <si>
    <t>89. COMPARANDO SU ESTADO DE SALUD ACTUAL CON EL DE HACE UN AÑO ¿DIRÍA USTED QUE ESTÁ MEJOR, IGUAL, PEOR?</t>
  </si>
  <si>
    <t>Mejor</t>
  </si>
  <si>
    <t>Igual</t>
  </si>
  <si>
    <t>Peor</t>
  </si>
  <si>
    <t>90. ¿CUÁL ES SU SITUACIÓN MIGRATORIA ACTUAL?</t>
  </si>
  <si>
    <t>Irregular</t>
  </si>
  <si>
    <t>En proceso de regularización</t>
  </si>
  <si>
    <t>Refugiada/solicitante, asilo</t>
  </si>
  <si>
    <t>91. ¿PARTICIPÓ O PARTICIPA EN UN PROGRAMA DE MOVILIDAD HUMANA, ASISTENCIA HUMANITARIA, RECIBIENDO AYUDA MATERIAL U OTRA FORMA DE PROTECCIÓN, VISA, REGULARIZACIÓN O ACOMPAÑAMIENTO?</t>
  </si>
  <si>
    <t>92. ¿ACTUALMENTE O EN LOS ÚLTIMOS 12 MESES HA ESTADO EMBARAZADA?</t>
  </si>
  <si>
    <t>93. DURANTE LOS ÚLTIMOS 12 MESES, ¿CUÁNTAS VECES SE HIZO EL CONTROL DEL EMBARAZO? (NÚMERO)</t>
  </si>
  <si>
    <t>93a. DURANTE LOS ÚLTIMOS 12 MESES, ¿CUÁNTAS VECES SE HIZO EL CONTROL DEL EMBARAZO? (NÚMERO)</t>
  </si>
  <si>
    <t>94. ¿CUÁL FUE LA RAZÓN POR LA QUE NO SE HIZO EL CONTROL DEL EMBARAZO?</t>
  </si>
  <si>
    <t>Distancia, vive lejos de centro de atención</t>
  </si>
  <si>
    <t>No tiene información, no conoce donde ir</t>
  </si>
  <si>
    <t>Centro de atención de mala calidad</t>
  </si>
  <si>
    <t>No existe el tipo de control que requiere</t>
  </si>
  <si>
    <t>Discriminación, exclusión por razones de sexo, edad, étnia, condición social y/o pertenencia</t>
  </si>
  <si>
    <t>95. ¿EN LOS ÚLTIMOS 12 MESES TUVO ALGÚN PARTO?</t>
  </si>
  <si>
    <t>96. ¿A DÓNDE ACUDIÓ?</t>
  </si>
  <si>
    <t>Farmacia</t>
  </si>
  <si>
    <t>Partera, centro naturista, curandera, yachak</t>
  </si>
  <si>
    <t>98. ¿TUVO FACILIDADES PARA LACTANCIA: Lactancia en el trabajo, Permisos, horarios especiales para lactancia, Redes de apoyo, información, Otros?</t>
  </si>
  <si>
    <t>Ninguna</t>
  </si>
  <si>
    <t>Pocas</t>
  </si>
  <si>
    <t>Algunas</t>
  </si>
  <si>
    <t>Muchas</t>
  </si>
  <si>
    <t>99. ¿DESPUÉS DEL EMBARAZO Y LA LACTANCIA, TUVO FACILIDADES PARA RECUPERARSE?</t>
  </si>
  <si>
    <t>100. ¿HAY ALGUNA PERSONA DEL HOGAR QUE AYUDA O CUIDA SUS NECESIDADES DE PERSONA ADULTA MAYOR?</t>
  </si>
  <si>
    <t>No necesita</t>
  </si>
  <si>
    <t>101. ¿PASA MAYORMENTE ACOMPAÑADO O SOLO?</t>
  </si>
  <si>
    <t>Acompañado de otros miembros de la familia</t>
  </si>
  <si>
    <t>Acompañado de otros no miembros de la familia</t>
  </si>
  <si>
    <t>Mayormente solo</t>
  </si>
  <si>
    <t>102. ¿LLEVA RELACIONES SOCIALES CON PERSONAS DE SU EDAD?</t>
  </si>
  <si>
    <t>Nunca</t>
  </si>
  <si>
    <t>Casi nunca</t>
  </si>
  <si>
    <t>A veces</t>
  </si>
  <si>
    <t>Casi siempre</t>
  </si>
  <si>
    <t>Siempre</t>
  </si>
  <si>
    <t>103. ¿PARTICIPA EN ALGÚN PROGRAMA SOCIAL DE ATENCIÓN PARA PERSONAS ADULTAS MAYORES?</t>
  </si>
  <si>
    <t>104. ¿EL PROGRAMA SOCIAL DE ATENCIÓN PARA PERSONAS ADULTAS MAYORES ES?:</t>
  </si>
  <si>
    <t>Público</t>
  </si>
  <si>
    <t>Privado</t>
  </si>
  <si>
    <t>105. ¿CUENTA CON POSIBILIDADES DE ACCEDER A EMPLEO O ACTIVIDADES REMUNERADAS TOMANDO EN CUENTA SU CONDICIÓN DE PERSONA ADULTA MAYOR?</t>
  </si>
  <si>
    <t>106. ¿ACCEDE A BENEFICIOS DE REDUCCIÓN DE IMPUESTOS Y REDUCCIÓN EN LAS PLANILLAS DE SERVICIOS BÁSICOS?</t>
  </si>
  <si>
    <t>107a. ¿ES UNA PERSONA CON DISCAPACIDAD?</t>
  </si>
  <si>
    <t>107b. ¿RECIBE ALGÚN TIPO DE ATENCIÓN ESPECIALIZADA PARA SU CONDICIÓN?</t>
  </si>
  <si>
    <t>108. ¿CONSIDERA QUE ES RESPETADA/O EN EL HOGAR EN SUS DERECHOS DE PERSONA CON DISCAPACIDAD?</t>
  </si>
  <si>
    <t>Poco</t>
  </si>
  <si>
    <t>Mucho</t>
  </si>
  <si>
    <t>109. ¿CONSIDERA QUE EN EL LUGAR DONDE ESTUDIA ES RESPETADA/O EN SUS DERECHOS DE PERSONA CON DISCAPACIDAD?</t>
  </si>
  <si>
    <t>110. ¿CONSIDERA QUE EN EL TRABAJO ES RESPETADA/O EN SUS DERECHOS DE PERSONA CON DISCAPACIDAD?</t>
  </si>
  <si>
    <t>111. ¿CONSIDERA QUE EN EL ESPACIO PÚBLICO ES RESPETADA/O EN SUS DERECHOS DE PERSONA CON DISCAPACIDAD?</t>
  </si>
  <si>
    <t>112. ¿PARTICIPA EN ALGÚN PROGRAMA SOCIAL DE ATENCIÓN PARA PERSONAS CON DISCAPACIDAD?</t>
  </si>
  <si>
    <t>113. ¿LAS PERSONAS MENORES DE 18 AÑOS DE ESTE HOGAR CUENTAN CON ESPACIOS PARA REALIZAR DEPORTE?</t>
  </si>
  <si>
    <t>Sí cuentan</t>
  </si>
  <si>
    <t>Sí cuentan, pero insuficientes</t>
  </si>
  <si>
    <t>No cuentan</t>
  </si>
  <si>
    <t>114. ¿LAS PERSONAS MENORES DE 18 AÑOS DE ESTE HOGAR REALIZAN ACTIVIDADES ARTÍSTICAS O CULTURALES?</t>
  </si>
  <si>
    <t>Sí realizan</t>
  </si>
  <si>
    <t>Sí realizan, pero insuficientes</t>
  </si>
  <si>
    <t>No realizan</t>
  </si>
  <si>
    <t>115. ¿CONOCE SI ALGUNA DE LAS PERSONAS MENORES DE 18 AÑOS DE ESTE HOGAR HA SIDO VÍCTIMA DE ACOSO (SEXUAL), VIOLENCIA O BULLYING?</t>
  </si>
  <si>
    <t>Sí sufrió, hombre</t>
  </si>
  <si>
    <t>Sí sufrió, mujer</t>
  </si>
  <si>
    <t>Sí sufrió, lgbtiq+</t>
  </si>
  <si>
    <t>Sísufrieron, varios</t>
  </si>
  <si>
    <t>No sufrió/sufrieron</t>
  </si>
  <si>
    <t>116. ¿HICIERON ALGO POR AYUDAR AL O LOS MENORES DE 18 AÑOS QUE FUERON VÍCTIMAS DE ACOSO, VIOLENCIA O BULLYING?</t>
  </si>
  <si>
    <t>117. ¿LOS/AS JÓVENES DE ESTE HOGAR HAN CONTADO CON OPORTUNIDADES DE REALIZAR PRÁCTICAS PROFESIONALES O ALGUNA CAPACITACIÓN PARA EL PRIMER EMPLEO?</t>
  </si>
  <si>
    <t>Sí han contado</t>
  </si>
  <si>
    <t>Sí han contado, pero insuficientes</t>
  </si>
  <si>
    <t>No han contado</t>
  </si>
  <si>
    <t>118.  ¿EN LOS ÚLTIMOS 12 MESES DEJÓ DE DESAYUNAR, ALMORZAR O CENAR?</t>
  </si>
  <si>
    <t>119. ¿EN LOS ÚLTIMOS 12 MESES DEJÓ DE COMER PARA DAR DE COMER A OTRA PERSONA DEL HOGAR?</t>
  </si>
  <si>
    <t>120. ¿EN LOS ÚLTIMOS 12 MESES ALGUIEN DEL HOGAR ES BENEFICIARIO DE ALGÚN PROGRAMA DE NUTRICIÓN?</t>
  </si>
  <si>
    <t>121. ¿CUÁNTOS DÍAS HA PODIDO COMER LOS SIGUIENTES ALIMENTOS? CEREALES Y ALIMENTOS BÁSICOS: MAÍZ, ARROZ, FIDEOS, PAN, AVENA, HARINAS, CEREAL, PAPA, YUCA, PLÁTANO</t>
  </si>
  <si>
    <t>122. ¿CUÁNTOS DÍAS HA PODIDO COMER LOS SIGUIENTES ALIMENTOS? VEGETALES: TOMATE, ZANAHORIA, PEPINO, LECHUGA, REMOLACHA, ESPINACA, CEBOLLA</t>
  </si>
  <si>
    <t>123.¿CUÁNTOS DÍAS HA PODIDO COMER LOS SIGUIENTES ALIMENTOS? LEGUMBRES: FRIJOLES, LENTEJAS, GARBANZOS, ARVEJA</t>
  </si>
  <si>
    <t>124. ¿CUÁNTOS DÍAS HA PODIDO COMER LOS SIGUIENTES ALIMENTOS?FRUTAS: PAPAYA, GUINEO, NARANJA, MANDARINA, GUAYABA, MORA, MANZANA</t>
  </si>
  <si>
    <t>125. ¿CUÁNTOS DÍAS HA PODIDO COMER LOS SIGUIENTES ALIMENTOS? CARNE, POLLO. PESCADO, HUEVOS: RES, CERDO</t>
  </si>
  <si>
    <t>126.¿CUÁNTOS DÍAS HA PODIDO COMER LOS SIGUIENTES ALIMENTOS? LÁCTEOS Y/O DERIVADOS: LECHE, QUESO, YOGURT</t>
  </si>
  <si>
    <t>127. ¿CUÁNTOS DÍAS HA PODIDO COMER LOS SIGUIENTES ALIMENTOS? GRASAS: ACEITE, MANTEQUILLA, MANTECA, MARGARINA, MAYONESA</t>
  </si>
  <si>
    <t>128. ¿CUÁNTOS DÍAS HA PODIDO COMER LOS SIGUIENTES ALIMENTOS? AZÚCARES: AZÚCAR, PANELA, CHOCOLATE, MIEL, DULCES</t>
  </si>
  <si>
    <t>129. ¿CONSIDERA QUE LA CONVIVENCIA FAMILIAR EN ESTE HOGAR ES BUENA O NO?</t>
  </si>
  <si>
    <t>Buena, mayormente buena</t>
  </si>
  <si>
    <t>A veces buena, otras veces no</t>
  </si>
  <si>
    <t>La mayoría de veces o siempre, no es buena</t>
  </si>
  <si>
    <t>130. ¿EN EL HOGAR PUEDEN CONVERSAR DE ASUNTOS RELACIONADOS CON LA SALUD SEXUAL Y REPRODUCTIVA?</t>
  </si>
  <si>
    <t>Casi siempre o siempre</t>
  </si>
  <si>
    <t>131. ¿EL HOGAR TIENE CERCA (A MENOS DE 10 MINUTOS A PIE) LUGARES DE ESPARCIMIENTO, CANCHAS DEPORTIVAS O PARQUES?</t>
  </si>
  <si>
    <t>132. ¿CÓMO ES EL AMBIENTE EN ESTE SECTOR DE LA CIUDAD, EN CUANTO A SEGURIDAD?</t>
  </si>
  <si>
    <t>Nada seguro</t>
  </si>
  <si>
    <t>Poco seguro</t>
  </si>
  <si>
    <t>Algo seguro</t>
  </si>
  <si>
    <t>Muy seguro</t>
  </si>
  <si>
    <t>133. EN LOS ÚLTIMOS 3 MESES, ¿ALGUNO DE LOS MIEMBROS DEL HOGAR HA SIDO VÍCTIMA DE UN ROBO, ASALTO, EXTORSIÓN U OTRA FORMA DE VIOLENCIA EN ALGÚN LUGAR?</t>
  </si>
  <si>
    <t>¿EN QUÉ LUGAR FUE VÍCTIMA DE UN ROBO, ASALTO U OTRA FORMA DE VIOLENCIA EL MIEMBRO DEL HOGAR?</t>
  </si>
  <si>
    <t>134. Hogar</t>
  </si>
  <si>
    <t>134. Transporte</t>
  </si>
  <si>
    <t>134. Espacio Público</t>
  </si>
  <si>
    <t>134. Institución educativa</t>
  </si>
  <si>
    <t>134. Redes sociales</t>
  </si>
  <si>
    <t>134. Prefiere no responder</t>
  </si>
  <si>
    <t>135. ¿QUÉ HACEN FRENTE A UNA SITUACIÓN DE INSEGURIDAD?</t>
  </si>
  <si>
    <t>No hacen nada</t>
  </si>
  <si>
    <t>Llaman a la policía, 911</t>
  </si>
  <si>
    <t>Alertan a los vecinos, se organizan, Alarma comunitaria</t>
  </si>
  <si>
    <t>Piden ayuda a familiares, amigos</t>
  </si>
  <si>
    <t>Se defienden, responden (a la agresión, impiden el posible delito)</t>
  </si>
  <si>
    <t>Justicia indígena, justicia comunitaria, el barrio ejerce justicia propia</t>
  </si>
  <si>
    <t>136. ¿CONSIDERA QUE RIOBAMBA ES UN CANTÓN SEGURO PARA MUJERES, NIÑAS, NIÑOS Y ADOLESCENTES?</t>
  </si>
  <si>
    <t>137. ¿CONSIDERA QUE ESTE LUGAR SE ENCUENTRA EN RIESGO POR DESASTRES NATURALES?</t>
  </si>
  <si>
    <t>Algo</t>
  </si>
  <si>
    <t>138. ¿LOS MIEMBROS DE ESTE HOGAR SE PREPARAN PARA ENFRENTAR POSIBLES RIESGOS NATURALES?</t>
  </si>
  <si>
    <t>Con frecuencia</t>
  </si>
  <si>
    <t>139. ¿CONSIDERA QUE LAS PERSONAS QUE SE IDENTIFICAN COMO GAY, LESBIANA, BISEXUAL, TRANS U OTRA DIVERSIDAD SEXO GENÉRICA SON TRATADOS SIN DISCRIMINACIÓN POR PARTE DE LAS PERSONAS DE ESTE LUGAR?</t>
  </si>
  <si>
    <t>Nsr, prefiere no responder</t>
  </si>
  <si>
    <t>Si son tratadas sin discriminación</t>
  </si>
  <si>
    <t>A veces discriminan</t>
  </si>
  <si>
    <t>Son tratadas con discriminación la mayoría de las veces, siempre</t>
  </si>
  <si>
    <t>No aplica la pregunta</t>
  </si>
  <si>
    <t>140. ¿ALGUNO DE LOS MIEMBROS DE ESTE HOGAR SE CONSIDERA LGBTIQ+ (LESBIANA, GAY, BISEXUAL, TRANS U OTRA DIVERSIDAD SEXUAL Y DE GÉNERO)?</t>
  </si>
  <si>
    <t>141. ¿LA PERSONA DEL HOGAR QUE SE CONSIDERA LGBTIQ+ ES TRATADA CON RESPETO O SUFRE DISCRIMINACIÓN O MALTRATO?</t>
  </si>
  <si>
    <t>No desea responder</t>
  </si>
  <si>
    <t>Respeto</t>
  </si>
  <si>
    <t>Discriminación o maltrato</t>
  </si>
  <si>
    <t>142. ¿ALGUNO DE LOS MIEMBROS DE ESTE HOGAR CONSUME CON MAYOR FRECUENCIA DE LO HABITUAL ALCOHOL, DROGAS O MEDICAMENTOS SIN RECETA?</t>
  </si>
  <si>
    <t>143. ¿LA PERSONA DEL HOGAR QUE PRESENTA PROBLEMAS CON EL CONSUMO DE ALCOHOL, DROGAS O MEDICAMENTOS SIN RECETA, RECIBE ALGÚN APOYO O ASISTENCIA PARA TRATAR SU CONSUMO?</t>
  </si>
  <si>
    <t>144. ¿ALGUNO DE LOS MIEMBROS DE ESTE HOGAR ESTÁ ACTUALMENTE PRIVADO DE LA LIBERTAD, ESTUVO PRIVADO DE LA LIBERTAD O TIENE ANTECEDENTES PENALES?</t>
  </si>
  <si>
    <t>145. ¿LA PERSONA DEL HOGAR QUE ESTÁ ACTUALMENTE PRIVADA DE LA LIBERTAD O ESTUVO PRIVADA DE LA LIBERTAD, ES TRATADA CON JUSTICIA Y TIENE OPORTUNIDADES DE REHABILITARSE?</t>
  </si>
  <si>
    <t>146. ¿SIENTE QUE LAS PERSONAS EXTRANJERAS QUE LLEGAN A RIOBAMBA SON TRATADAS IGUAL QUE EL RESTO DE PERSONAS O RECIBEN DISCRIMINACIÓN Y MALTRATOS?</t>
  </si>
  <si>
    <t>Si son tratadas igual</t>
  </si>
  <si>
    <t>Unas veces son tratadas igual, otras no</t>
  </si>
  <si>
    <t>No son tratadas igual, la mayoría de las veces</t>
  </si>
  <si>
    <t>147. SIENTE QUE LAS PERSONAS ECUATORIANAS DE FUERA QUE LLEGAN A RIOBAMBA SON TRATADAS IGUAL QUE EL RESTO DE LAS PERSONAS O RECIBEN DISCRIMINACIÓN Y MALTRATOS?</t>
  </si>
  <si>
    <t>148. ¿EN LOS ÚLTIMOS 12 MESES ALGUNA PERSONA DEL HOGAR HA SALIDO DEL PAÍS, PARA ENCONTRAR TRABAJO, POR ESTUDIOS, TURISMO U OTRA RAZÓN?</t>
  </si>
  <si>
    <t>Negocios</t>
  </si>
  <si>
    <t>Buscó trabajo</t>
  </si>
  <si>
    <t>Estudios</t>
  </si>
  <si>
    <t>Turismo, visitar a la familia</t>
  </si>
  <si>
    <t>Salud, religión, otra</t>
  </si>
  <si>
    <t>Reunificación familiar</t>
  </si>
  <si>
    <t>No salió</t>
  </si>
  <si>
    <t>149. ¿VIVIR EN ESTE LUGAR LE PERMITE TENER OPORTUNIDADES DE EMPLEO?</t>
  </si>
  <si>
    <t>150. ¿VIVIR EN ESTE LUGAR LE PERMITE TENER CONDICIONES DE VIDA ADECUADAS?</t>
  </si>
  <si>
    <t>151. ¿MOLESTO/A POR COSAS QUE NORMALMENTE NO LE PREOCUPAN?</t>
  </si>
  <si>
    <t>152. ¿SATISFECHO Y OPTIMISTA CON SU VIDA?</t>
  </si>
  <si>
    <t>153. ¿CON DIFICULTAD PARA CONCENTRARSE EN LO QUE ESTABA HACIENDO, AUNQUE NADIE LE INTERRUMPIERA?</t>
  </si>
  <si>
    <t>154. ¿CON DIFICULTAD PARA DORMIR LO SUFICIENTE?</t>
  </si>
  <si>
    <t>155. ¿CONSIDERA QUE TIENE RAZONES PARA SENTIRSE ORGULLOSO DE SÍ MISMO/A?</t>
  </si>
  <si>
    <t>156. ¿SIENTE QUE LA VIDA LE HA DADO OPORTUNIDADES PARA ALCANZAR SUS OBJETIVOS O SUEÑOS?</t>
  </si>
  <si>
    <t>15 años o menos</t>
  </si>
  <si>
    <t>De 16 a 19 años</t>
  </si>
  <si>
    <t>De 20 a 29 años</t>
  </si>
  <si>
    <t>De 30 a 44 años</t>
  </si>
  <si>
    <t>De 45 a 60 años</t>
  </si>
  <si>
    <t>61 años o más</t>
  </si>
  <si>
    <t>CEREALES Y ALIMENTOS BÁSICOS: AREPAS O MAÍZ, ARROZ, PASTA, PAN, AVENA, CEREAL, PAPA, YUCA, PLÁTANO</t>
  </si>
  <si>
    <t>FRUTAS: PAPAYA, BANANO, MANGO, NARANJA, MANDARINA, GUAYABA, MORA</t>
  </si>
  <si>
    <t>CARNE, POLLO. PESCADO, HUEVOS: RES, CERDO</t>
  </si>
  <si>
    <t>AZÚCARES: AZÚCAR, PANELA, CHOCOLATE, MIEL, DULCES</t>
  </si>
  <si>
    <t>VEGETALES: TOMATE, ZANAHORIA, PEPINO, LECHUGA, REMOLACHA, ESPINACA, CEBOLLA</t>
  </si>
  <si>
    <t>LÁCTEOS Y/O DERIVADOS: LECHE, QUESO, YOGURT</t>
  </si>
  <si>
    <t>GRASAS: ACEITE, MANTEQUILLA, MANTECA, MARGARINA, MAYONESA</t>
  </si>
  <si>
    <t>LEGUMBRES: FRIJOLES, LENTEJAS, GARBANZOS, ARVEJA</t>
  </si>
  <si>
    <t>Saldo</t>
  </si>
  <si>
    <t>5, 6 o 7 Días</t>
  </si>
  <si>
    <t>0, 1 o 2 Días</t>
  </si>
  <si>
    <t>37. EDAD (AÑOS CUMPLIDOS, MENOS DE 1 AÑO INDICA EN NÚMERO DE MESES: 0.2)</t>
  </si>
  <si>
    <t xml:space="preserve"> 5,00</t>
  </si>
  <si>
    <t xml:space="preserve"> 6,00</t>
  </si>
  <si>
    <t xml:space="preserve"> 7,00</t>
  </si>
  <si>
    <t xml:space="preserve"> 8,00</t>
  </si>
  <si>
    <t xml:space="preserve"> 9,00</t>
  </si>
  <si>
    <t>10,00</t>
  </si>
  <si>
    <t>11,00</t>
  </si>
  <si>
    <t>12,00</t>
  </si>
  <si>
    <t>13,00</t>
  </si>
  <si>
    <t>14,00</t>
  </si>
  <si>
    <t>15,00</t>
  </si>
  <si>
    <t>16,00</t>
  </si>
  <si>
    <t>17,00</t>
  </si>
  <si>
    <t>17,08</t>
  </si>
  <si>
    <t>18,00</t>
  </si>
  <si>
    <t>19,00</t>
  </si>
  <si>
    <t>20,00</t>
  </si>
  <si>
    <t>21,00</t>
  </si>
  <si>
    <t>22,00</t>
  </si>
  <si>
    <t>23,00</t>
  </si>
  <si>
    <t>24,00</t>
  </si>
  <si>
    <t>25,00</t>
  </si>
  <si>
    <t>26,00</t>
  </si>
  <si>
    <t>27,00</t>
  </si>
  <si>
    <t>28,00</t>
  </si>
  <si>
    <t>29,00</t>
  </si>
  <si>
    <t>30,00</t>
  </si>
  <si>
    <t>31,00</t>
  </si>
  <si>
    <t>32,00</t>
  </si>
  <si>
    <t>33,00</t>
  </si>
  <si>
    <t>34,00</t>
  </si>
  <si>
    <t>35,00</t>
  </si>
  <si>
    <t>36,00</t>
  </si>
  <si>
    <t>37,00</t>
  </si>
  <si>
    <t>38,00</t>
  </si>
  <si>
    <t>39,00</t>
  </si>
  <si>
    <t>40,00</t>
  </si>
  <si>
    <t>41,00</t>
  </si>
  <si>
    <t>42,00</t>
  </si>
  <si>
    <t>43,00</t>
  </si>
  <si>
    <t>44,00</t>
  </si>
  <si>
    <t>45,00</t>
  </si>
  <si>
    <t>46,00</t>
  </si>
  <si>
    <t>47,00</t>
  </si>
  <si>
    <t>48,00</t>
  </si>
  <si>
    <t>49,00</t>
  </si>
  <si>
    <t>50,00</t>
  </si>
  <si>
    <t>51,00</t>
  </si>
  <si>
    <t>51,06</t>
  </si>
  <si>
    <t>52,00</t>
  </si>
  <si>
    <t>53,00</t>
  </si>
  <si>
    <t>54,00</t>
  </si>
  <si>
    <t>55,00</t>
  </si>
  <si>
    <t>56,00</t>
  </si>
  <si>
    <t>57,00</t>
  </si>
  <si>
    <t>58,00</t>
  </si>
  <si>
    <t>59,00</t>
  </si>
  <si>
    <t>60,00</t>
  </si>
  <si>
    <t>61,00</t>
  </si>
  <si>
    <t>62,00</t>
  </si>
  <si>
    <t>63,00</t>
  </si>
  <si>
    <t>64,00</t>
  </si>
  <si>
    <t>65,00</t>
  </si>
  <si>
    <t>66,00</t>
  </si>
  <si>
    <t>67,00</t>
  </si>
  <si>
    <t>68,00</t>
  </si>
  <si>
    <t>69,00</t>
  </si>
  <si>
    <t>70,00</t>
  </si>
  <si>
    <t>71,00</t>
  </si>
  <si>
    <t>72,00</t>
  </si>
  <si>
    <t>73,00</t>
  </si>
  <si>
    <t>74,00</t>
  </si>
  <si>
    <t>75,00</t>
  </si>
  <si>
    <t>76,00</t>
  </si>
  <si>
    <t>77,00</t>
  </si>
  <si>
    <t>78,00</t>
  </si>
  <si>
    <t>79,00</t>
  </si>
  <si>
    <t>80,00</t>
  </si>
  <si>
    <t>81,00</t>
  </si>
  <si>
    <t>82,00</t>
  </si>
  <si>
    <t>83,00</t>
  </si>
  <si>
    <t>84,00</t>
  </si>
  <si>
    <t>85,00</t>
  </si>
  <si>
    <t>86,00</t>
  </si>
  <si>
    <t>87,00</t>
  </si>
  <si>
    <t>88,00</t>
  </si>
  <si>
    <t>89,00</t>
  </si>
  <si>
    <t>90,00</t>
  </si>
  <si>
    <t>91,00</t>
  </si>
  <si>
    <t>92,00</t>
  </si>
  <si>
    <t>93,00</t>
  </si>
  <si>
    <t>94,00</t>
  </si>
  <si>
    <t>95,00</t>
  </si>
  <si>
    <t>96,00</t>
  </si>
  <si>
    <t>97,00</t>
  </si>
  <si>
    <t>n</t>
  </si>
  <si>
    <t>Recuento</t>
  </si>
  <si>
    <t>Frecuencia</t>
  </si>
  <si>
    <t>Porcentaje válido</t>
  </si>
  <si>
    <t>Porcentaje acumulado</t>
  </si>
  <si>
    <t>Válido</t>
  </si>
  <si>
    <t>Perdidos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</si>
  <si>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</si>
  <si>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</si>
  <si>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</si>
  <si>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</si>
  <si>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</si>
  <si>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</si>
  <si>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</si>
  <si>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</si>
  <si>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</si>
  <si>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</si>
  <si>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</si>
  <si>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</si>
  <si>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</si>
  <si>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</si>
  <si>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</si>
  <si>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</si>
  <si>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</si>
  <si>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</si>
  <si>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</si>
  <si>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</si>
  <si>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</si>
  <si>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</si>
  <si>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</si>
  <si>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</si>
  <si>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</si>
  <si>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</si>
  <si>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</si>
  <si>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</si>
  <si>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</si>
  <si>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</si>
  <si>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</si>
  <si>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</si>
  <si>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101</t>
  </si>
  <si>
    <t>13</t>
  </si>
  <si>
    <t>21</t>
  </si>
  <si>
    <t>22</t>
  </si>
  <si>
    <t>23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</si>
  <si>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</si>
  <si>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</si>
  <si>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</si>
  <si>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</si>
  <si>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</si>
  <si>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</si>
  <si>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</si>
  <si>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</si>
  <si>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</si>
  <si>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</si>
  <si>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</si>
  <si>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</si>
  <si>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</si>
  <si>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</si>
  <si>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41</t>
  </si>
  <si>
    <t>42</t>
  </si>
  <si>
    <t>43</t>
  </si>
  <si>
    <t>44</t>
  </si>
  <si>
    <t>45</t>
  </si>
  <si>
    <t>46</t>
  </si>
  <si>
    <t>47</t>
  </si>
  <si>
    <t>49</t>
  </si>
  <si>
    <t>50</t>
  </si>
  <si>
    <t>51</t>
  </si>
  <si>
    <t>53</t>
  </si>
  <si>
    <t>54</t>
  </si>
  <si>
    <t>55</t>
  </si>
  <si>
    <t>57</t>
  </si>
  <si>
    <t>58</t>
  </si>
  <si>
    <t>59</t>
  </si>
  <si>
    <t>61</t>
  </si>
  <si>
    <t>62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</si>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</sst>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##0.0"/>
    <numFmt numFmtId="166" formatCode="###0"/>
  </numFmts>
  <fonts count="14">
    <font>
      <sz val="11"/>
      <color theme="1"/>
      <name val="Calibri"/>
      <family val="2"/>
      <scheme val="minor"/>
    </font>
    <font>
      <b/>
      <sz val="11"/>
      <color rgb="FF010205"/>
      <name val="Arial Bold"/>
      <family val="2"/>
    </font>
    <font>
      <sz val="9"/>
      <color rgb="FF264A60"/>
      <name val="Arial"/>
      <family val="2"/>
    </font>
    <font>
      <sz val="9"/>
      <color rgb="FF010205"/>
      <name val="Arial"/>
      <family val="2"/>
    </font>
    <font>
      <sz val="11"/>
      <color theme="1"/>
      <name val="Calibri"/>
      <family val="2"/>
      <scheme val="minor"/>
    </font>
    <font>
      <sz val="11"/>
      <name val="Avenir Next LT Pro"/>
      <family val="2"/>
    </font>
    <font>
      <sz val="9"/>
      <name val="Avenir Next LT Pro"/>
      <family val="2"/>
    </font>
    <font>
      <sz val="11"/>
      <color theme="1"/>
      <name val="Avenir Next LT Pro"/>
      <family val="2"/>
    </font>
    <font>
      <sz val="10"/>
      <name val="Arial"/>
      <family val="2"/>
    </font>
    <font>
      <sz val="10"/>
      <color theme="1"/>
      <name val="Avenir Next LT Pro"/>
      <family val="2"/>
    </font>
    <font>
      <sz val="10"/>
      <name val="Avenir Next LT Pro"/>
      <family val="2"/>
    </font>
    <font>
      <sz val="9"/>
      <color indexed="60"/>
      <name val="Arial"/>
      <family val="2"/>
    </font>
    <font>
      <sz val="9"/>
      <color indexed="8"/>
      <name val="Arial"/>
      <family val="2"/>
    </font>
    <font>
      <b/>
      <sz val="11"/>
      <name val="Avenir Next LT Pro"/>
      <family val="2"/>
    </font>
  </fonts>
  <fills count="7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E0E0E0"/>
      </patternFill>
    </fill>
    <fill>
      <patternFill patternType="solid">
        <fgColor rgb="FFF9F9FB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0E0E0"/>
      </right>
      <top/>
      <bottom style="thin">
        <color rgb="FF152935"/>
      </bottom>
      <diagonal/>
    </border>
    <border>
      <left style="thin">
        <color rgb="FFE0E0E0"/>
      </left>
      <right style="thin">
        <color rgb="FFE0E0E0"/>
      </right>
      <top/>
      <bottom style="thin">
        <color rgb="FF152935"/>
      </bottom>
      <diagonal/>
    </border>
    <border>
      <left/>
      <right/>
      <top style="thin">
        <color rgb="FF152935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/>
      <top/>
      <bottom style="thin">
        <color rgb="FF152935"/>
      </bottom>
      <diagonal/>
    </border>
    <border>
      <left style="thin">
        <color rgb="FFE0E0E0"/>
      </left>
      <right/>
      <top style="thin">
        <color rgb="FF152935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152935"/>
      </bottom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2"/>
      </right>
      <top/>
      <bottom/>
      <diagonal/>
    </border>
    <border>
      <left style="thin">
        <color indexed="62"/>
      </left>
      <right/>
      <top/>
      <bottom/>
      <diagonal/>
    </border>
    <border>
      <left/>
      <right/>
      <top/>
      <bottom style="thin">
        <color indexed="61"/>
      </bottom>
      <diagonal/>
    </border>
    <border>
      <left/>
      <right style="thin">
        <color indexed="62"/>
      </right>
      <top/>
      <bottom style="thin">
        <color indexed="61"/>
      </bottom>
      <diagonal/>
    </border>
    <border>
      <left style="thin">
        <color indexed="62"/>
      </left>
      <right/>
      <top/>
      <bottom style="thin">
        <color indexed="61"/>
      </bottom>
      <diagonal/>
    </border>
    <border>
      <left/>
      <right/>
      <top style="thin">
        <color indexed="61"/>
      </top>
      <bottom style="thin">
        <color indexed="63"/>
      </bottom>
      <diagonal/>
    </border>
    <border>
      <left/>
      <right style="thin">
        <color indexed="62"/>
      </right>
      <top style="thin">
        <color indexed="61"/>
      </top>
      <bottom style="thin">
        <color indexed="63"/>
      </bottom>
      <diagonal/>
    </border>
    <border>
      <left style="thin">
        <color indexed="62"/>
      </left>
      <right/>
      <top style="thin">
        <color indexed="61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1"/>
      </bottom>
      <diagonal/>
    </border>
    <border>
      <left/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/>
      <top style="thin">
        <color indexed="63"/>
      </top>
      <bottom style="thin">
        <color indexed="61"/>
      </bottom>
      <diagonal/>
    </border>
  </borders>
  <cellStyleXfs count="10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4" fillId="2" borderId="1"/>
    <xf numFmtId="0" fontId="8" fillId="2" borderId="1"/>
    <xf numFmtId="0" fontId="8" fillId="2" borderId="1"/>
    <xf numFmtId="0" fontId="8" fillId="2" borderId="1"/>
    <xf numFmtId="0" fontId="8" fillId="2" borderId="1"/>
    <xf numFmtId="0" fontId="8" fillId="2" borderId="1"/>
  </cellStyleXfs>
  <cellXfs count="251">
    <xf numFmtId="0" fontId="0" fillId="0" borderId="0" xfId="0"/>
    <xf numFmtId="0" fontId="2" fillId="2" borderId="2" xfId="9" applyFont="1" applyFill="1" applyBorder="1" applyAlignment="1">
      <alignment horizontal="center" wrapText="1"/>
    </xf>
    <xf numFmtId="0" fontId="2" fillId="2" borderId="3" xfId="10" applyFont="1" applyFill="1" applyBorder="1" applyAlignment="1">
      <alignment horizontal="center" wrapText="1"/>
    </xf>
    <xf numFmtId="0" fontId="2" fillId="3" borderId="4" xfId="14" applyFont="1" applyFill="1" applyBorder="1" applyAlignment="1">
      <alignment horizontal="left" vertical="top" wrapText="1"/>
    </xf>
    <xf numFmtId="0" fontId="2" fillId="3" borderId="5" xfId="15" applyFont="1" applyFill="1" applyBorder="1" applyAlignment="1">
      <alignment horizontal="left" vertical="top" wrapText="1"/>
    </xf>
    <xf numFmtId="0" fontId="2" fillId="3" borderId="6" xfId="17" applyFont="1" applyFill="1" applyBorder="1" applyAlignment="1">
      <alignment horizontal="left" vertical="top" wrapText="1"/>
    </xf>
    <xf numFmtId="164" fontId="3" fillId="4" borderId="7" xfId="18" applyNumberFormat="1" applyFont="1" applyFill="1" applyBorder="1" applyAlignment="1">
      <alignment horizontal="right" vertical="top"/>
    </xf>
    <xf numFmtId="164" fontId="3" fillId="4" borderId="8" xfId="19" applyNumberFormat="1" applyFont="1" applyFill="1" applyBorder="1" applyAlignment="1">
      <alignment horizontal="right" vertical="top"/>
    </xf>
    <xf numFmtId="164" fontId="3" fillId="4" borderId="9" xfId="21" applyNumberFormat="1" applyFont="1" applyFill="1" applyBorder="1" applyAlignment="1">
      <alignment horizontal="right" vertical="top"/>
    </xf>
    <xf numFmtId="164" fontId="3" fillId="4" borderId="10" xfId="22" applyNumberFormat="1" applyFont="1" applyFill="1" applyBorder="1" applyAlignment="1">
      <alignment horizontal="right" vertical="top"/>
    </xf>
    <xf numFmtId="164" fontId="3" fillId="4" borderId="11" xfId="24" applyNumberFormat="1" applyFont="1" applyFill="1" applyBorder="1" applyAlignment="1">
      <alignment horizontal="right" vertical="top"/>
    </xf>
    <xf numFmtId="164" fontId="3" fillId="4" borderId="12" xfId="25" applyNumberFormat="1" applyFont="1" applyFill="1" applyBorder="1" applyAlignment="1">
      <alignment horizontal="right" vertical="top"/>
    </xf>
    <xf numFmtId="0" fontId="2" fillId="2" borderId="2" xfId="28" applyFont="1" applyFill="1" applyBorder="1" applyAlignment="1">
      <alignment horizontal="center"/>
    </xf>
    <xf numFmtId="0" fontId="2" fillId="2" borderId="3" xfId="29" applyFont="1" applyFill="1" applyBorder="1" applyAlignment="1">
      <alignment horizontal="center"/>
    </xf>
    <xf numFmtId="0" fontId="2" fillId="2" borderId="13" xfId="30" applyFont="1" applyFill="1" applyBorder="1" applyAlignment="1">
      <alignment horizontal="center" wrapText="1"/>
    </xf>
    <xf numFmtId="0" fontId="2" fillId="2" borderId="13" xfId="31" applyFont="1" applyFill="1" applyBorder="1" applyAlignment="1">
      <alignment horizontal="center"/>
    </xf>
    <xf numFmtId="164" fontId="3" fillId="4" borderId="14" xfId="32" applyNumberFormat="1" applyFont="1" applyFill="1" applyBorder="1" applyAlignment="1">
      <alignment horizontal="right" vertical="top"/>
    </xf>
    <xf numFmtId="164" fontId="3" fillId="4" borderId="15" xfId="33" applyNumberFormat="1" applyFont="1" applyFill="1" applyBorder="1" applyAlignment="1">
      <alignment horizontal="right" vertical="top"/>
    </xf>
    <xf numFmtId="164" fontId="3" fillId="4" borderId="16" xfId="34" applyNumberFormat="1" applyFont="1" applyFill="1" applyBorder="1" applyAlignment="1">
      <alignment horizontal="right" vertical="top"/>
    </xf>
    <xf numFmtId="0" fontId="2" fillId="2" borderId="17" xfId="35" applyFont="1" applyFill="1" applyBorder="1" applyAlignment="1">
      <alignment horizontal="center" wrapText="1"/>
    </xf>
    <xf numFmtId="0" fontId="2" fillId="2" borderId="18" xfId="36" applyFont="1" applyFill="1" applyBorder="1" applyAlignment="1">
      <alignment horizontal="center" wrapText="1"/>
    </xf>
    <xf numFmtId="0" fontId="2" fillId="2" borderId="19" xfId="38" applyFont="1" applyFill="1" applyBorder="1" applyAlignment="1">
      <alignment horizontal="center" wrapText="1"/>
    </xf>
    <xf numFmtId="165" fontId="3" fillId="4" borderId="7" xfId="39" applyNumberFormat="1" applyFont="1" applyFill="1" applyBorder="1" applyAlignment="1">
      <alignment horizontal="right" vertical="top"/>
    </xf>
    <xf numFmtId="165" fontId="3" fillId="4" borderId="8" xfId="40" applyNumberFormat="1" applyFont="1" applyFill="1" applyBorder="1" applyAlignment="1">
      <alignment horizontal="right" vertical="top"/>
    </xf>
    <xf numFmtId="165" fontId="3" fillId="4" borderId="14" xfId="41" applyNumberFormat="1" applyFont="1" applyFill="1" applyBorder="1" applyAlignment="1">
      <alignment horizontal="right" vertical="top"/>
    </xf>
    <xf numFmtId="165" fontId="3" fillId="4" borderId="9" xfId="43" applyNumberFormat="1" applyFont="1" applyFill="1" applyBorder="1" applyAlignment="1">
      <alignment horizontal="right" vertical="top"/>
    </xf>
    <xf numFmtId="165" fontId="3" fillId="4" borderId="10" xfId="44" applyNumberFormat="1" applyFont="1" applyFill="1" applyBorder="1" applyAlignment="1">
      <alignment horizontal="right" vertical="top"/>
    </xf>
    <xf numFmtId="165" fontId="3" fillId="4" borderId="15" xfId="45" applyNumberFormat="1" applyFont="1" applyFill="1" applyBorder="1" applyAlignment="1">
      <alignment horizontal="right" vertical="top"/>
    </xf>
    <xf numFmtId="165" fontId="3" fillId="4" borderId="11" xfId="47" applyNumberFormat="1" applyFont="1" applyFill="1" applyBorder="1" applyAlignment="1">
      <alignment horizontal="right" vertical="top"/>
    </xf>
    <xf numFmtId="165" fontId="3" fillId="4" borderId="12" xfId="48" applyNumberFormat="1" applyFont="1" applyFill="1" applyBorder="1" applyAlignment="1">
      <alignment horizontal="right" vertical="top"/>
    </xf>
    <xf numFmtId="165" fontId="3" fillId="4" borderId="16" xfId="49" applyNumberFormat="1" applyFont="1" applyFill="1" applyBorder="1" applyAlignment="1">
      <alignment horizontal="right" vertical="top"/>
    </xf>
    <xf numFmtId="0" fontId="4" fillId="2" borderId="1" xfId="54"/>
    <xf numFmtId="0" fontId="2" fillId="2" borderId="2" xfId="58" applyFont="1" applyBorder="1" applyAlignment="1">
      <alignment horizontal="center" wrapText="1"/>
    </xf>
    <xf numFmtId="0" fontId="2" fillId="2" borderId="3" xfId="59" applyFont="1" applyBorder="1" applyAlignment="1">
      <alignment horizontal="center" wrapText="1"/>
    </xf>
    <xf numFmtId="0" fontId="2" fillId="2" borderId="13" xfId="60" applyFont="1" applyBorder="1" applyAlignment="1">
      <alignment horizontal="center" wrapText="1"/>
    </xf>
    <xf numFmtId="0" fontId="2" fillId="3" borderId="4" xfId="62" applyFont="1" applyFill="1" applyBorder="1" applyAlignment="1">
      <alignment horizontal="left" vertical="top" wrapText="1"/>
    </xf>
    <xf numFmtId="164" fontId="3" fillId="4" borderId="7" xfId="63" applyNumberFormat="1" applyFont="1" applyFill="1" applyBorder="1" applyAlignment="1">
      <alignment horizontal="right" vertical="top"/>
    </xf>
    <xf numFmtId="164" fontId="3" fillId="4" borderId="8" xfId="64" applyNumberFormat="1" applyFont="1" applyFill="1" applyBorder="1" applyAlignment="1">
      <alignment horizontal="right" vertical="top"/>
    </xf>
    <xf numFmtId="164" fontId="3" fillId="4" borderId="14" xfId="65" applyNumberFormat="1" applyFont="1" applyFill="1" applyBorder="1" applyAlignment="1">
      <alignment horizontal="right" vertical="top"/>
    </xf>
    <xf numFmtId="0" fontId="2" fillId="3" borderId="5" xfId="67" applyFont="1" applyFill="1" applyBorder="1" applyAlignment="1">
      <alignment horizontal="left" vertical="top" wrapText="1"/>
    </xf>
    <xf numFmtId="164" fontId="3" fillId="4" borderId="9" xfId="68" applyNumberFormat="1" applyFont="1" applyFill="1" applyBorder="1" applyAlignment="1">
      <alignment horizontal="right" vertical="top"/>
    </xf>
    <xf numFmtId="164" fontId="3" fillId="4" borderId="10" xfId="69" applyNumberFormat="1" applyFont="1" applyFill="1" applyBorder="1" applyAlignment="1">
      <alignment horizontal="right" vertical="top"/>
    </xf>
    <xf numFmtId="164" fontId="3" fillId="4" borderId="15" xfId="70" applyNumberFormat="1" applyFont="1" applyFill="1" applyBorder="1" applyAlignment="1">
      <alignment horizontal="right" vertical="top"/>
    </xf>
    <xf numFmtId="0" fontId="2" fillId="3" borderId="6" xfId="72" applyFont="1" applyFill="1" applyBorder="1" applyAlignment="1">
      <alignment horizontal="left" vertical="top" wrapText="1"/>
    </xf>
    <xf numFmtId="164" fontId="3" fillId="4" borderId="11" xfId="73" applyNumberFormat="1" applyFont="1" applyFill="1" applyBorder="1" applyAlignment="1">
      <alignment horizontal="right" vertical="top"/>
    </xf>
    <xf numFmtId="164" fontId="3" fillId="4" borderId="12" xfId="74" applyNumberFormat="1" applyFont="1" applyFill="1" applyBorder="1" applyAlignment="1">
      <alignment horizontal="right" vertical="top"/>
    </xf>
    <xf numFmtId="164" fontId="3" fillId="4" borderId="16" xfId="75" applyNumberFormat="1" applyFont="1" applyFill="1" applyBorder="1" applyAlignment="1">
      <alignment horizontal="right" vertical="top"/>
    </xf>
    <xf numFmtId="0" fontId="2" fillId="2" borderId="2" xfId="77" applyFont="1" applyBorder="1" applyAlignment="1">
      <alignment horizontal="center"/>
    </xf>
    <xf numFmtId="0" fontId="2" fillId="2" borderId="3" xfId="78" applyFont="1" applyBorder="1" applyAlignment="1">
      <alignment horizontal="center"/>
    </xf>
    <xf numFmtId="0" fontId="2" fillId="2" borderId="13" xfId="79" applyFont="1" applyBorder="1" applyAlignment="1">
      <alignment horizontal="center"/>
    </xf>
    <xf numFmtId="164" fontId="3" fillId="4" borderId="14" xfId="80" applyNumberFormat="1" applyFont="1" applyFill="1" applyBorder="1" applyAlignment="1">
      <alignment horizontal="right" vertical="top"/>
    </xf>
    <xf numFmtId="164" fontId="3" fillId="4" borderId="15" xfId="81" applyNumberFormat="1" applyFont="1" applyFill="1" applyBorder="1" applyAlignment="1">
      <alignment horizontal="right" vertical="top"/>
    </xf>
    <xf numFmtId="164" fontId="3" fillId="4" borderId="16" xfId="82" applyNumberFormat="1" applyFont="1" applyFill="1" applyBorder="1" applyAlignment="1">
      <alignment horizontal="right" vertical="top"/>
    </xf>
    <xf numFmtId="0" fontId="2" fillId="2" borderId="13" xfId="83" applyFont="1" applyBorder="1" applyAlignment="1">
      <alignment horizontal="center" wrapText="1"/>
    </xf>
    <xf numFmtId="0" fontId="2" fillId="2" borderId="17" xfId="85" applyFont="1" applyBorder="1" applyAlignment="1">
      <alignment horizontal="center" wrapText="1"/>
    </xf>
    <xf numFmtId="0" fontId="2" fillId="2" borderId="18" xfId="86" applyFont="1" applyBorder="1" applyAlignment="1">
      <alignment horizontal="center" wrapText="1"/>
    </xf>
    <xf numFmtId="0" fontId="2" fillId="2" borderId="19" xfId="87" applyFont="1" applyBorder="1" applyAlignment="1">
      <alignment horizontal="center" wrapText="1"/>
    </xf>
    <xf numFmtId="0" fontId="2" fillId="2" borderId="19" xfId="88" applyFont="1" applyBorder="1" applyAlignment="1">
      <alignment horizontal="center" wrapText="1"/>
    </xf>
    <xf numFmtId="165" fontId="3" fillId="4" borderId="7" xfId="89" applyNumberFormat="1" applyFont="1" applyFill="1" applyBorder="1" applyAlignment="1">
      <alignment horizontal="right" vertical="top"/>
    </xf>
    <xf numFmtId="165" fontId="3" fillId="4" borderId="8" xfId="90" applyNumberFormat="1" applyFont="1" applyFill="1" applyBorder="1" applyAlignment="1">
      <alignment horizontal="right" vertical="top"/>
    </xf>
    <xf numFmtId="165" fontId="3" fillId="4" borderId="14" xfId="91" applyNumberFormat="1" applyFont="1" applyFill="1" applyBorder="1" applyAlignment="1">
      <alignment horizontal="right" vertical="top"/>
    </xf>
    <xf numFmtId="165" fontId="3" fillId="4" borderId="14" xfId="92" applyNumberFormat="1" applyFont="1" applyFill="1" applyBorder="1" applyAlignment="1">
      <alignment horizontal="right" vertical="top"/>
    </xf>
    <xf numFmtId="165" fontId="3" fillId="4" borderId="9" xfId="93" applyNumberFormat="1" applyFont="1" applyFill="1" applyBorder="1" applyAlignment="1">
      <alignment horizontal="right" vertical="top"/>
    </xf>
    <xf numFmtId="165" fontId="3" fillId="4" borderId="10" xfId="94" applyNumberFormat="1" applyFont="1" applyFill="1" applyBorder="1" applyAlignment="1">
      <alignment horizontal="right" vertical="top"/>
    </xf>
    <xf numFmtId="165" fontId="3" fillId="4" borderId="15" xfId="95" applyNumberFormat="1" applyFont="1" applyFill="1" applyBorder="1" applyAlignment="1">
      <alignment horizontal="right" vertical="top"/>
    </xf>
    <xf numFmtId="165" fontId="3" fillId="4" borderId="15" xfId="96" applyNumberFormat="1" applyFont="1" applyFill="1" applyBorder="1" applyAlignment="1">
      <alignment horizontal="right" vertical="top"/>
    </xf>
    <xf numFmtId="165" fontId="3" fillId="4" borderId="11" xfId="97" applyNumberFormat="1" applyFont="1" applyFill="1" applyBorder="1" applyAlignment="1">
      <alignment horizontal="right" vertical="top"/>
    </xf>
    <xf numFmtId="165" fontId="3" fillId="4" borderId="12" xfId="98" applyNumberFormat="1" applyFont="1" applyFill="1" applyBorder="1" applyAlignment="1">
      <alignment horizontal="right" vertical="top"/>
    </xf>
    <xf numFmtId="165" fontId="3" fillId="4" borderId="16" xfId="99" applyNumberFormat="1" applyFont="1" applyFill="1" applyBorder="1" applyAlignment="1">
      <alignment horizontal="right" vertical="top"/>
    </xf>
    <xf numFmtId="165" fontId="3" fillId="4" borderId="16" xfId="100" applyNumberFormat="1" applyFont="1" applyFill="1" applyBorder="1" applyAlignment="1">
      <alignment horizontal="right" vertical="top"/>
    </xf>
    <xf numFmtId="0" fontId="2" fillId="2" borderId="13" xfId="11" applyFont="1" applyFill="1" applyBorder="1" applyAlignment="1">
      <alignment horizontal="center" wrapText="1"/>
    </xf>
    <xf numFmtId="164" fontId="3" fillId="4" borderId="14" xfId="20" applyNumberFormat="1" applyFont="1" applyFill="1" applyBorder="1" applyAlignment="1">
      <alignment horizontal="right" vertical="top"/>
    </xf>
    <xf numFmtId="164" fontId="3" fillId="4" borderId="15" xfId="23" applyNumberFormat="1" applyFont="1" applyFill="1" applyBorder="1" applyAlignment="1">
      <alignment horizontal="right" vertical="top"/>
    </xf>
    <xf numFmtId="164" fontId="3" fillId="4" borderId="16" xfId="26" applyNumberFormat="1" applyFont="1" applyFill="1" applyBorder="1" applyAlignment="1">
      <alignment horizontal="right" vertical="top"/>
    </xf>
    <xf numFmtId="0" fontId="2" fillId="2" borderId="19" xfId="37" applyFont="1" applyFill="1" applyBorder="1" applyAlignment="1">
      <alignment horizontal="center" wrapText="1"/>
    </xf>
    <xf numFmtId="165" fontId="3" fillId="4" borderId="14" xfId="42" applyNumberFormat="1" applyFont="1" applyFill="1" applyBorder="1" applyAlignment="1">
      <alignment horizontal="right" vertical="top"/>
    </xf>
    <xf numFmtId="165" fontId="3" fillId="4" borderId="15" xfId="46" applyNumberFormat="1" applyFont="1" applyFill="1" applyBorder="1" applyAlignment="1">
      <alignment horizontal="right" vertical="top"/>
    </xf>
    <xf numFmtId="165" fontId="3" fillId="4" borderId="16" xfId="50" applyNumberFormat="1" applyFont="1" applyFill="1" applyBorder="1" applyAlignment="1">
      <alignment horizontal="right" vertical="top"/>
    </xf>
    <xf numFmtId="0" fontId="5" fillId="0" borderId="1" xfId="54" applyFont="1" applyFill="1"/>
    <xf numFmtId="0" fontId="7" fillId="0" borderId="1" xfId="0" applyFont="1" applyBorder="1"/>
    <xf numFmtId="0" fontId="6" fillId="0" borderId="20" xfId="67" applyFont="1" applyFill="1" applyBorder="1" applyAlignment="1">
      <alignment horizontal="left" vertical="top" wrapText="1"/>
    </xf>
    <xf numFmtId="0" fontId="6" fillId="0" borderId="1" xfId="62" applyFont="1" applyFill="1" applyAlignment="1">
      <alignment horizontal="left" vertical="top" wrapText="1"/>
    </xf>
    <xf numFmtId="0" fontId="6" fillId="0" borderId="1" xfId="67" applyFont="1" applyFill="1" applyAlignment="1">
      <alignment horizontal="left" vertical="top" wrapText="1"/>
    </xf>
    <xf numFmtId="164" fontId="6" fillId="0" borderId="20" xfId="70" applyNumberFormat="1" applyFont="1" applyFill="1" applyBorder="1" applyAlignment="1">
      <alignment horizontal="right" vertical="top"/>
    </xf>
    <xf numFmtId="0" fontId="5" fillId="2" borderId="20" xfId="101" applyFont="1" applyBorder="1" applyAlignment="1">
      <alignment horizontal="center"/>
    </xf>
    <xf numFmtId="164" fontId="5" fillId="2" borderId="20" xfId="101" applyNumberFormat="1" applyFont="1" applyBorder="1" applyAlignment="1">
      <alignment horizontal="center" vertical="top"/>
    </xf>
    <xf numFmtId="0" fontId="5" fillId="2" borderId="20" xfId="101" applyFont="1" applyBorder="1" applyAlignment="1">
      <alignment horizontal="left" vertical="top"/>
    </xf>
    <xf numFmtId="0" fontId="9" fillId="0" borderId="0" xfId="0" applyFont="1"/>
    <xf numFmtId="0" fontId="9" fillId="0" borderId="20" xfId="0" applyFont="1" applyBorder="1" applyAlignment="1">
      <alignment horizontal="center"/>
    </xf>
    <xf numFmtId="0" fontId="0" fillId="0" borderId="20" xfId="0" applyBorder="1" applyAlignment="1">
      <alignment horizontal="center"/>
    </xf>
    <xf numFmtId="164" fontId="9" fillId="0" borderId="20" xfId="0" applyNumberFormat="1" applyFont="1" applyBorder="1" applyAlignment="1">
      <alignment horizontal="center"/>
    </xf>
    <xf numFmtId="0" fontId="9" fillId="0" borderId="20" xfId="0" applyFont="1" applyBorder="1" applyAlignment="1">
      <alignment vertical="center"/>
    </xf>
    <xf numFmtId="0" fontId="11" fillId="2" borderId="21" xfId="102" applyFont="1" applyBorder="1" applyAlignment="1">
      <alignment horizontal="center" wrapText="1"/>
    </xf>
    <xf numFmtId="0" fontId="11" fillId="2" borderId="22" xfId="102" applyFont="1" applyBorder="1" applyAlignment="1">
      <alignment horizontal="center" wrapText="1"/>
    </xf>
    <xf numFmtId="0" fontId="8" fillId="2" borderId="1" xfId="102"/>
    <xf numFmtId="0" fontId="11" fillId="2" borderId="24" xfId="102" applyFont="1" applyBorder="1" applyAlignment="1">
      <alignment horizontal="center" wrapText="1"/>
    </xf>
    <xf numFmtId="0" fontId="11" fillId="2" borderId="25" xfId="102" applyFont="1" applyBorder="1" applyAlignment="1">
      <alignment horizontal="center" wrapText="1"/>
    </xf>
    <xf numFmtId="0" fontId="11" fillId="5" borderId="26" xfId="102" applyFont="1" applyFill="1" applyBorder="1" applyAlignment="1">
      <alignment horizontal="left" vertical="top" wrapText="1"/>
    </xf>
    <xf numFmtId="165" fontId="12" fillId="6" borderId="27" xfId="102" applyNumberFormat="1" applyFont="1" applyFill="1" applyBorder="1" applyAlignment="1">
      <alignment horizontal="right" vertical="top"/>
    </xf>
    <xf numFmtId="165" fontId="12" fillId="6" borderId="28" xfId="102" applyNumberFormat="1" applyFont="1" applyFill="1" applyBorder="1" applyAlignment="1">
      <alignment horizontal="right" vertical="top"/>
    </xf>
    <xf numFmtId="0" fontId="11" fillId="5" borderId="29" xfId="102" applyFont="1" applyFill="1" applyBorder="1" applyAlignment="1">
      <alignment horizontal="left" vertical="top" wrapText="1"/>
    </xf>
    <xf numFmtId="165" fontId="12" fillId="6" borderId="30" xfId="102" applyNumberFormat="1" applyFont="1" applyFill="1" applyBorder="1" applyAlignment="1">
      <alignment horizontal="right" vertical="top"/>
    </xf>
    <xf numFmtId="165" fontId="12" fillId="6" borderId="31" xfId="102" applyNumberFormat="1" applyFont="1" applyFill="1" applyBorder="1" applyAlignment="1">
      <alignment horizontal="right" vertical="top"/>
    </xf>
    <xf numFmtId="0" fontId="11" fillId="5" borderId="32" xfId="102" applyFont="1" applyFill="1" applyBorder="1" applyAlignment="1">
      <alignment horizontal="left" vertical="top" wrapText="1"/>
    </xf>
    <xf numFmtId="165" fontId="12" fillId="6" borderId="33" xfId="102" applyNumberFormat="1" applyFont="1" applyFill="1" applyBorder="1" applyAlignment="1">
      <alignment horizontal="right" vertical="top"/>
    </xf>
    <xf numFmtId="165" fontId="12" fillId="6" borderId="34" xfId="102" applyNumberFormat="1" applyFont="1" applyFill="1" applyBorder="1" applyAlignment="1">
      <alignment horizontal="right" vertical="top"/>
    </xf>
    <xf numFmtId="0" fontId="11" fillId="2" borderId="1" xfId="102" applyFont="1" applyAlignment="1">
      <alignment wrapText="1"/>
    </xf>
    <xf numFmtId="166" fontId="12" fillId="6" borderId="27" xfId="102" applyNumberFormat="1" applyFont="1" applyFill="1" applyBorder="1" applyAlignment="1">
      <alignment horizontal="right" vertical="top"/>
    </xf>
    <xf numFmtId="166" fontId="12" fillId="6" borderId="28" xfId="102" applyNumberFormat="1" applyFont="1" applyFill="1" applyBorder="1" applyAlignment="1">
      <alignment horizontal="right" vertical="top"/>
    </xf>
    <xf numFmtId="166" fontId="12" fillId="6" borderId="30" xfId="102" applyNumberFormat="1" applyFont="1" applyFill="1" applyBorder="1" applyAlignment="1">
      <alignment horizontal="right" vertical="top"/>
    </xf>
    <xf numFmtId="166" fontId="12" fillId="6" borderId="31" xfId="102" applyNumberFormat="1" applyFont="1" applyFill="1" applyBorder="1" applyAlignment="1">
      <alignment horizontal="right" vertical="top"/>
    </xf>
    <xf numFmtId="166" fontId="12" fillId="6" borderId="33" xfId="102" applyNumberFormat="1" applyFont="1" applyFill="1" applyBorder="1" applyAlignment="1">
      <alignment horizontal="right" vertical="top"/>
    </xf>
    <xf numFmtId="166" fontId="12" fillId="6" borderId="34" xfId="102" applyNumberFormat="1" applyFont="1" applyFill="1" applyBorder="1" applyAlignment="1">
      <alignment horizontal="right" vertical="top"/>
    </xf>
    <xf numFmtId="0" fontId="10" fillId="0" borderId="1" xfId="0" applyFont="1" applyBorder="1"/>
    <xf numFmtId="0" fontId="10" fillId="0" borderId="1" xfId="58" applyFont="1" applyFill="1" applyAlignment="1">
      <alignment horizontal="center" wrapText="1"/>
    </xf>
    <xf numFmtId="0" fontId="10" fillId="0" borderId="1" xfId="59" applyFont="1" applyFill="1" applyAlignment="1">
      <alignment horizontal="center" wrapText="1"/>
    </xf>
    <xf numFmtId="0" fontId="10" fillId="0" borderId="1" xfId="67" applyFont="1" applyFill="1" applyAlignment="1">
      <alignment horizontal="left" vertical="top" wrapText="1"/>
    </xf>
    <xf numFmtId="164" fontId="10" fillId="0" borderId="1" xfId="68" applyNumberFormat="1" applyFont="1" applyFill="1" applyAlignment="1">
      <alignment horizontal="center" vertical="top"/>
    </xf>
    <xf numFmtId="164" fontId="10" fillId="0" borderId="1" xfId="69" applyNumberFormat="1" applyFont="1" applyFill="1" applyAlignment="1">
      <alignment horizontal="center" vertical="top"/>
    </xf>
    <xf numFmtId="0" fontId="10" fillId="0" borderId="1" xfId="55" applyFont="1" applyFill="1" applyAlignment="1">
      <alignment wrapText="1"/>
    </xf>
    <xf numFmtId="0" fontId="10" fillId="0" borderId="1" xfId="56" applyFont="1" applyFill="1" applyAlignment="1">
      <alignment wrapText="1"/>
    </xf>
    <xf numFmtId="0" fontId="13" fillId="0" borderId="1" xfId="103" applyFont="1" applyFill="1" applyAlignment="1">
      <alignment vertical="center" wrapText="1"/>
    </xf>
    <xf numFmtId="0" fontId="10" fillId="0" borderId="1" xfId="103" applyFont="1" applyFill="1"/>
    <xf numFmtId="0" fontId="6" fillId="0" borderId="1" xfId="103" applyFont="1" applyFill="1" applyAlignment="1">
      <alignment wrapText="1"/>
    </xf>
    <xf numFmtId="0" fontId="6" fillId="0" borderId="1" xfId="103" applyFont="1" applyFill="1" applyAlignment="1">
      <alignment vertical="top" wrapText="1"/>
    </xf>
    <xf numFmtId="0" fontId="6" fillId="0" borderId="1" xfId="103" applyFont="1" applyFill="1" applyAlignment="1">
      <alignment horizontal="left" vertical="top" wrapText="1"/>
    </xf>
    <xf numFmtId="166" fontId="6" fillId="0" borderId="1" xfId="103" applyNumberFormat="1" applyFont="1" applyFill="1" applyAlignment="1">
      <alignment horizontal="right" vertical="top"/>
    </xf>
    <xf numFmtId="0" fontId="10" fillId="0" borderId="1" xfId="103" applyFont="1" applyFill="1" applyAlignment="1">
      <alignment wrapText="1"/>
    </xf>
    <xf numFmtId="0" fontId="10" fillId="0" borderId="20" xfId="103" applyFont="1" applyFill="1" applyBorder="1" applyAlignment="1">
      <alignment horizontal="center" wrapText="1"/>
    </xf>
    <xf numFmtId="0" fontId="10" fillId="0" borderId="20" xfId="103" applyFont="1" applyFill="1" applyBorder="1" applyAlignment="1">
      <alignment horizontal="left" vertical="top" wrapText="1"/>
    </xf>
    <xf numFmtId="166" fontId="10" fillId="0" borderId="20" xfId="103" applyNumberFormat="1" applyFont="1" applyFill="1" applyBorder="1" applyAlignment="1">
      <alignment horizontal="center" vertical="top"/>
    </xf>
    <xf numFmtId="165" fontId="10" fillId="0" borderId="20" xfId="103" applyNumberFormat="1" applyFont="1" applyFill="1" applyBorder="1" applyAlignment="1">
      <alignment horizontal="center" vertical="top"/>
    </xf>
    <xf numFmtId="0" fontId="10" fillId="0" borderId="20" xfId="103" applyFont="1" applyFill="1" applyBorder="1" applyAlignment="1">
      <alignment horizontal="center" vertical="top" wrapText="1"/>
    </xf>
    <xf numFmtId="0" fontId="8" fillId="2" borderId="1" xfId="104"/>
    <xf numFmtId="0" fontId="11" fillId="2" borderId="21" xfId="104" applyFont="1" applyBorder="1" applyAlignment="1">
      <alignment horizontal="center" wrapText="1"/>
    </xf>
    <xf numFmtId="0" fontId="11" fillId="2" borderId="22" xfId="104" applyFont="1" applyBorder="1" applyAlignment="1">
      <alignment horizontal="center" wrapText="1"/>
    </xf>
    <xf numFmtId="0" fontId="11" fillId="5" borderId="29" xfId="104" applyFont="1" applyFill="1" applyBorder="1" applyAlignment="1">
      <alignment horizontal="left" vertical="top"/>
    </xf>
    <xf numFmtId="166" fontId="12" fillId="6" borderId="30" xfId="104" applyNumberFormat="1" applyFont="1" applyFill="1" applyBorder="1" applyAlignment="1">
      <alignment horizontal="right" vertical="top"/>
    </xf>
    <xf numFmtId="166" fontId="12" fillId="6" borderId="31" xfId="104" applyNumberFormat="1" applyFont="1" applyFill="1" applyBorder="1" applyAlignment="1">
      <alignment horizontal="right" vertical="top"/>
    </xf>
    <xf numFmtId="0" fontId="11" fillId="5" borderId="32" xfId="104" applyFont="1" applyFill="1" applyBorder="1" applyAlignment="1">
      <alignment horizontal="left" vertical="top"/>
    </xf>
    <xf numFmtId="166" fontId="12" fillId="6" borderId="33" xfId="104" applyNumberFormat="1" applyFont="1" applyFill="1" applyBorder="1" applyAlignment="1">
      <alignment horizontal="right" vertical="top"/>
    </xf>
    <xf numFmtId="166" fontId="12" fillId="6" borderId="34" xfId="104" applyNumberFormat="1" applyFont="1" applyFill="1" applyBorder="1" applyAlignment="1">
      <alignment horizontal="right" vertical="top"/>
    </xf>
    <xf numFmtId="0" fontId="11" fillId="2" borderId="1" xfId="104" applyFont="1" applyAlignment="1">
      <alignment wrapText="1"/>
    </xf>
    <xf numFmtId="0" fontId="11" fillId="2" borderId="22" xfId="104" applyFont="1" applyBorder="1" applyAlignment="1">
      <alignment wrapText="1"/>
    </xf>
    <xf numFmtId="0" fontId="11" fillId="5" borderId="29" xfId="104" applyFont="1" applyFill="1" applyBorder="1" applyAlignment="1">
      <alignment vertical="top" wrapText="1"/>
    </xf>
    <xf numFmtId="0" fontId="11" fillId="5" borderId="32" xfId="104" applyFont="1" applyFill="1" applyBorder="1" applyAlignment="1">
      <alignment vertical="top" wrapText="1"/>
    </xf>
    <xf numFmtId="0" fontId="11" fillId="0" borderId="1" xfId="104" applyFont="1" applyFill="1" applyAlignment="1">
      <alignment wrapText="1"/>
    </xf>
    <xf numFmtId="0" fontId="11" fillId="0" borderId="21" xfId="104" applyFont="1" applyFill="1" applyBorder="1" applyAlignment="1">
      <alignment wrapText="1"/>
    </xf>
    <xf numFmtId="0" fontId="11" fillId="0" borderId="22" xfId="104" applyFont="1" applyFill="1" applyBorder="1" applyAlignment="1">
      <alignment wrapText="1"/>
    </xf>
    <xf numFmtId="0" fontId="8" fillId="0" borderId="1" xfId="104" applyFill="1"/>
    <xf numFmtId="0" fontId="11" fillId="0" borderId="21" xfId="104" applyFont="1" applyFill="1" applyBorder="1" applyAlignment="1">
      <alignment horizontal="center" wrapText="1"/>
    </xf>
    <xf numFmtId="0" fontId="11" fillId="0" borderId="22" xfId="104" applyFont="1" applyFill="1" applyBorder="1" applyAlignment="1">
      <alignment horizontal="center" wrapText="1"/>
    </xf>
    <xf numFmtId="0" fontId="11" fillId="0" borderId="29" xfId="104" applyFont="1" applyFill="1" applyBorder="1" applyAlignment="1">
      <alignment vertical="top" wrapText="1"/>
    </xf>
    <xf numFmtId="0" fontId="11" fillId="0" borderId="29" xfId="104" applyFont="1" applyFill="1" applyBorder="1" applyAlignment="1">
      <alignment horizontal="left" vertical="top"/>
    </xf>
    <xf numFmtId="166" fontId="12" fillId="0" borderId="30" xfId="104" applyNumberFormat="1" applyFont="1" applyFill="1" applyBorder="1" applyAlignment="1">
      <alignment horizontal="right" vertical="top"/>
    </xf>
    <xf numFmtId="166" fontId="12" fillId="0" borderId="31" xfId="104" applyNumberFormat="1" applyFont="1" applyFill="1" applyBorder="1" applyAlignment="1">
      <alignment horizontal="right" vertical="top"/>
    </xf>
    <xf numFmtId="0" fontId="11" fillId="0" borderId="32" xfId="104" applyFont="1" applyFill="1" applyBorder="1" applyAlignment="1">
      <alignment vertical="top" wrapText="1"/>
    </xf>
    <xf numFmtId="0" fontId="11" fillId="0" borderId="32" xfId="104" applyFont="1" applyFill="1" applyBorder="1" applyAlignment="1">
      <alignment horizontal="left" vertical="top"/>
    </xf>
    <xf numFmtId="166" fontId="12" fillId="0" borderId="33" xfId="104" applyNumberFormat="1" applyFont="1" applyFill="1" applyBorder="1" applyAlignment="1">
      <alignment horizontal="right" vertical="top"/>
    </xf>
    <xf numFmtId="166" fontId="12" fillId="0" borderId="34" xfId="104" applyNumberFormat="1" applyFont="1" applyFill="1" applyBorder="1" applyAlignment="1">
      <alignment horizontal="right" vertical="top"/>
    </xf>
    <xf numFmtId="0" fontId="10" fillId="0" borderId="1" xfId="54" applyFont="1" applyFill="1"/>
    <xf numFmtId="0" fontId="10" fillId="0" borderId="1" xfId="0" applyFont="1" applyBorder="1" applyAlignment="1">
      <alignment vertical="center" wrapText="1"/>
    </xf>
    <xf numFmtId="0" fontId="10" fillId="0" borderId="20" xfId="58" applyFont="1" applyFill="1" applyBorder="1" applyAlignment="1">
      <alignment horizontal="center" vertical="center" wrapText="1"/>
    </xf>
    <xf numFmtId="0" fontId="10" fillId="0" borderId="20" xfId="59" applyFont="1" applyFill="1" applyBorder="1" applyAlignment="1">
      <alignment horizontal="center" vertical="center" wrapText="1"/>
    </xf>
    <xf numFmtId="0" fontId="10" fillId="0" borderId="20" xfId="60" applyFont="1" applyFill="1" applyBorder="1" applyAlignment="1">
      <alignment horizontal="center" vertical="center" wrapText="1"/>
    </xf>
    <xf numFmtId="164" fontId="10" fillId="0" borderId="20" xfId="63" applyNumberFormat="1" applyFont="1" applyFill="1" applyBorder="1" applyAlignment="1">
      <alignment horizontal="center" vertical="center" wrapText="1"/>
    </xf>
    <xf numFmtId="164" fontId="10" fillId="0" borderId="20" xfId="64" applyNumberFormat="1" applyFont="1" applyFill="1" applyBorder="1" applyAlignment="1">
      <alignment horizontal="center" vertical="center" wrapText="1"/>
    </xf>
    <xf numFmtId="164" fontId="10" fillId="0" borderId="20" xfId="65" applyNumberFormat="1" applyFont="1" applyFill="1" applyBorder="1" applyAlignment="1">
      <alignment horizontal="center" vertical="center" wrapText="1"/>
    </xf>
    <xf numFmtId="164" fontId="10" fillId="0" borderId="20" xfId="68" applyNumberFormat="1" applyFont="1" applyFill="1" applyBorder="1" applyAlignment="1">
      <alignment horizontal="center" vertical="center" wrapText="1"/>
    </xf>
    <xf numFmtId="164" fontId="10" fillId="0" borderId="20" xfId="69" applyNumberFormat="1" applyFont="1" applyFill="1" applyBorder="1" applyAlignment="1">
      <alignment horizontal="center" vertical="center" wrapText="1"/>
    </xf>
    <xf numFmtId="164" fontId="10" fillId="0" borderId="20" xfId="70" applyNumberFormat="1" applyFont="1" applyFill="1" applyBorder="1" applyAlignment="1">
      <alignment horizontal="center" vertical="center" wrapText="1"/>
    </xf>
    <xf numFmtId="0" fontId="10" fillId="0" borderId="20" xfId="62" applyFont="1" applyFill="1" applyBorder="1" applyAlignment="1">
      <alignment horizontal="left" vertical="top" wrapText="1"/>
    </xf>
    <xf numFmtId="0" fontId="10" fillId="0" borderId="20" xfId="67" applyFont="1" applyFill="1" applyBorder="1" applyAlignment="1">
      <alignment horizontal="left" vertical="top" wrapText="1"/>
    </xf>
    <xf numFmtId="0" fontId="10" fillId="0" borderId="20" xfId="59" applyFont="1" applyFill="1" applyBorder="1" applyAlignment="1">
      <alignment horizontal="center" wrapText="1"/>
    </xf>
    <xf numFmtId="0" fontId="10" fillId="0" borderId="20" xfId="83" applyFont="1" applyFill="1" applyBorder="1" applyAlignment="1">
      <alignment horizontal="center" wrapText="1"/>
    </xf>
    <xf numFmtId="0" fontId="10" fillId="0" borderId="20" xfId="58" applyFont="1" applyFill="1" applyBorder="1" applyAlignment="1">
      <alignment horizontal="center" wrapText="1"/>
    </xf>
    <xf numFmtId="164" fontId="10" fillId="0" borderId="20" xfId="63" applyNumberFormat="1" applyFont="1" applyFill="1" applyBorder="1" applyAlignment="1">
      <alignment horizontal="center" vertical="top"/>
    </xf>
    <xf numFmtId="164" fontId="10" fillId="0" borderId="20" xfId="64" applyNumberFormat="1" applyFont="1" applyFill="1" applyBorder="1" applyAlignment="1">
      <alignment horizontal="center" vertical="top"/>
    </xf>
    <xf numFmtId="164" fontId="10" fillId="0" borderId="20" xfId="80" applyNumberFormat="1" applyFont="1" applyFill="1" applyBorder="1" applyAlignment="1">
      <alignment horizontal="center" vertical="top"/>
    </xf>
    <xf numFmtId="164" fontId="10" fillId="0" borderId="20" xfId="68" applyNumberFormat="1" applyFont="1" applyFill="1" applyBorder="1" applyAlignment="1">
      <alignment horizontal="center" vertical="top"/>
    </xf>
    <xf numFmtId="164" fontId="10" fillId="0" borderId="20" xfId="69" applyNumberFormat="1" applyFont="1" applyFill="1" applyBorder="1" applyAlignment="1">
      <alignment horizontal="center" vertical="top"/>
    </xf>
    <xf numFmtId="164" fontId="10" fillId="0" borderId="20" xfId="81" applyNumberFormat="1" applyFont="1" applyFill="1" applyBorder="1" applyAlignment="1">
      <alignment horizontal="center" vertical="top"/>
    </xf>
    <xf numFmtId="0" fontId="11" fillId="2" borderId="21" xfId="104" applyFont="1" applyBorder="1"/>
    <xf numFmtId="0" fontId="10" fillId="0" borderId="1" xfId="54" applyFont="1" applyFill="1" applyAlignment="1">
      <alignment vertical="center"/>
    </xf>
    <xf numFmtId="0" fontId="10" fillId="0" borderId="1" xfId="55" applyFont="1" applyFill="1" applyAlignment="1">
      <alignment horizontal="center" vertical="center" wrapText="1"/>
    </xf>
    <xf numFmtId="0" fontId="10" fillId="0" borderId="1" xfId="56" applyFont="1" applyFill="1" applyAlignment="1">
      <alignment horizontal="center" vertical="center" wrapText="1"/>
    </xf>
    <xf numFmtId="0" fontId="10" fillId="0" borderId="1" xfId="76" applyFont="1" applyFill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20" xfId="83" applyFont="1" applyFill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/>
    </xf>
    <xf numFmtId="0" fontId="10" fillId="0" borderId="1" xfId="61" applyFont="1" applyFill="1" applyAlignment="1">
      <alignment vertical="center" wrapText="1"/>
    </xf>
    <xf numFmtId="0" fontId="10" fillId="0" borderId="20" xfId="62" applyFont="1" applyFill="1" applyBorder="1" applyAlignment="1">
      <alignment horizontal="left" vertical="center" wrapText="1"/>
    </xf>
    <xf numFmtId="164" fontId="10" fillId="0" borderId="20" xfId="63" applyNumberFormat="1" applyFont="1" applyFill="1" applyBorder="1" applyAlignment="1">
      <alignment horizontal="center" vertical="center"/>
    </xf>
    <xf numFmtId="164" fontId="10" fillId="0" borderId="20" xfId="64" applyNumberFormat="1" applyFont="1" applyFill="1" applyBorder="1" applyAlignment="1">
      <alignment horizontal="center" vertical="center"/>
    </xf>
    <xf numFmtId="164" fontId="10" fillId="0" borderId="20" xfId="80" applyNumberFormat="1" applyFont="1" applyFill="1" applyBorder="1" applyAlignment="1">
      <alignment horizontal="center" vertical="center"/>
    </xf>
    <xf numFmtId="164" fontId="10" fillId="0" borderId="20" xfId="0" applyNumberFormat="1" applyFont="1" applyBorder="1" applyAlignment="1">
      <alignment horizontal="center" vertical="center"/>
    </xf>
    <xf numFmtId="0" fontId="10" fillId="0" borderId="1" xfId="66" applyFont="1" applyFill="1" applyAlignment="1">
      <alignment vertical="center" wrapText="1"/>
    </xf>
    <xf numFmtId="0" fontId="10" fillId="0" borderId="20" xfId="67" applyFont="1" applyFill="1" applyBorder="1" applyAlignment="1">
      <alignment horizontal="left" vertical="center" wrapText="1"/>
    </xf>
    <xf numFmtId="164" fontId="10" fillId="0" borderId="20" xfId="68" applyNumberFormat="1" applyFont="1" applyFill="1" applyBorder="1" applyAlignment="1">
      <alignment horizontal="center" vertical="center"/>
    </xf>
    <xf numFmtId="164" fontId="10" fillId="0" borderId="20" xfId="69" applyNumberFormat="1" applyFont="1" applyFill="1" applyBorder="1" applyAlignment="1">
      <alignment horizontal="center" vertical="center"/>
    </xf>
    <xf numFmtId="164" fontId="10" fillId="0" borderId="20" xfId="81" applyNumberFormat="1" applyFont="1" applyFill="1" applyBorder="1" applyAlignment="1">
      <alignment horizontal="center" vertical="center"/>
    </xf>
    <xf numFmtId="0" fontId="10" fillId="0" borderId="1" xfId="57" applyFont="1" applyFill="1" applyAlignment="1">
      <alignment horizontal="center" vertical="center" wrapText="1"/>
    </xf>
    <xf numFmtId="0" fontId="2" fillId="3" borderId="5" xfId="13" applyFont="1" applyFill="1" applyBorder="1" applyAlignment="1">
      <alignment horizontal="left" vertical="top" wrapText="1"/>
    </xf>
    <xf numFmtId="0" fontId="2" fillId="3" borderId="6" xfId="16" applyFont="1" applyFill="1" applyBorder="1" applyAlignment="1">
      <alignment horizontal="left" vertical="top" wrapText="1"/>
    </xf>
    <xf numFmtId="0" fontId="1" fillId="2" borderId="1" xfId="4" applyFont="1" applyFill="1" applyBorder="1" applyAlignment="1">
      <alignment horizontal="center" vertical="center" wrapText="1"/>
    </xf>
    <xf numFmtId="0" fontId="1" fillId="2" borderId="1" xfId="2" applyFont="1" applyFill="1" applyBorder="1" applyAlignment="1">
      <alignment horizontal="center" vertical="center" wrapText="1"/>
    </xf>
    <xf numFmtId="0" fontId="1" fillId="2" borderId="1" xfId="3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wrapText="1"/>
    </xf>
    <xf numFmtId="0" fontId="2" fillId="2" borderId="18" xfId="6" applyFont="1" applyFill="1" applyBorder="1" applyAlignment="1">
      <alignment horizontal="center" wrapText="1"/>
    </xf>
    <xf numFmtId="0" fontId="2" fillId="2" borderId="19" xfId="27" applyFont="1" applyFill="1" applyBorder="1" applyAlignment="1">
      <alignment horizontal="center" wrapText="1"/>
    </xf>
    <xf numFmtId="0" fontId="2" fillId="2" borderId="19" xfId="7" applyFont="1" applyFill="1" applyBorder="1" applyAlignment="1">
      <alignment horizontal="center" wrapText="1"/>
    </xf>
    <xf numFmtId="0" fontId="2" fillId="3" borderId="4" xfId="12" applyFont="1" applyFill="1" applyBorder="1" applyAlignment="1">
      <alignment horizontal="left" vertical="top" wrapText="1"/>
    </xf>
    <xf numFmtId="0" fontId="2" fillId="2" borderId="17" xfId="5" applyFont="1" applyFill="1" applyBorder="1" applyAlignment="1">
      <alignment horizontal="center" wrapText="1"/>
    </xf>
    <xf numFmtId="0" fontId="1" fillId="2" borderId="1" xfId="51" applyFont="1" applyAlignment="1">
      <alignment horizontal="center" vertical="center" wrapText="1"/>
    </xf>
    <xf numFmtId="0" fontId="1" fillId="2" borderId="1" xfId="52" applyFont="1" applyAlignment="1">
      <alignment horizontal="center" vertical="center" wrapText="1"/>
    </xf>
    <xf numFmtId="0" fontId="1" fillId="2" borderId="1" xfId="53" applyFont="1" applyAlignment="1">
      <alignment horizontal="center" vertical="center" wrapText="1"/>
    </xf>
    <xf numFmtId="0" fontId="2" fillId="2" borderId="1" xfId="55" applyFont="1" applyAlignment="1">
      <alignment horizontal="center" wrapText="1"/>
    </xf>
    <xf numFmtId="0" fontId="2" fillId="2" borderId="18" xfId="56" applyFont="1" applyBorder="1" applyAlignment="1">
      <alignment horizontal="center" wrapText="1"/>
    </xf>
    <xf numFmtId="0" fontId="2" fillId="2" borderId="19" xfId="57" applyFont="1" applyBorder="1" applyAlignment="1">
      <alignment horizontal="center" wrapText="1"/>
    </xf>
    <xf numFmtId="0" fontId="2" fillId="3" borderId="4" xfId="61" applyFont="1" applyFill="1" applyBorder="1" applyAlignment="1">
      <alignment horizontal="left" vertical="top" wrapText="1"/>
    </xf>
    <xf numFmtId="0" fontId="2" fillId="3" borderId="5" xfId="66" applyFont="1" applyFill="1" applyBorder="1" applyAlignment="1">
      <alignment horizontal="left" vertical="top" wrapText="1"/>
    </xf>
    <xf numFmtId="0" fontId="2" fillId="3" borderId="6" xfId="71" applyFont="1" applyFill="1" applyBorder="1" applyAlignment="1">
      <alignment horizontal="left" vertical="top" wrapText="1"/>
    </xf>
    <xf numFmtId="0" fontId="2" fillId="2" borderId="19" xfId="76" applyFont="1" applyBorder="1" applyAlignment="1">
      <alignment horizontal="center" wrapText="1"/>
    </xf>
    <xf numFmtId="0" fontId="2" fillId="2" borderId="17" xfId="84" applyFont="1" applyBorder="1" applyAlignment="1">
      <alignment horizontal="center" wrapText="1"/>
    </xf>
    <xf numFmtId="0" fontId="11" fillId="2" borderId="21" xfId="102" applyFont="1" applyBorder="1" applyAlignment="1">
      <alignment horizontal="center" wrapText="1"/>
    </xf>
    <xf numFmtId="0" fontId="11" fillId="2" borderId="22" xfId="102" applyFont="1" applyBorder="1" applyAlignment="1">
      <alignment horizontal="center" wrapText="1"/>
    </xf>
    <xf numFmtId="0" fontId="11" fillId="5" borderId="26" xfId="102" applyFont="1" applyFill="1" applyBorder="1" applyAlignment="1">
      <alignment horizontal="left" vertical="top" wrapText="1"/>
    </xf>
    <xf numFmtId="0" fontId="11" fillId="5" borderId="29" xfId="102" applyFont="1" applyFill="1" applyBorder="1" applyAlignment="1">
      <alignment horizontal="left" vertical="top" wrapText="1"/>
    </xf>
    <xf numFmtId="0" fontId="11" fillId="5" borderId="32" xfId="102" applyFont="1" applyFill="1" applyBorder="1" applyAlignment="1">
      <alignment horizontal="left" vertical="top" wrapText="1"/>
    </xf>
    <xf numFmtId="0" fontId="11" fillId="2" borderId="1" xfId="102" applyFont="1" applyAlignment="1">
      <alignment horizontal="left" wrapText="1"/>
    </xf>
    <xf numFmtId="0" fontId="11" fillId="2" borderId="23" xfId="102" applyFont="1" applyBorder="1" applyAlignment="1">
      <alignment horizontal="left" wrapText="1"/>
    </xf>
    <xf numFmtId="0" fontId="8" fillId="2" borderId="1" xfId="105"/>
    <xf numFmtId="0" fontId="11" fillId="2" borderId="21" xfId="105" applyFont="1" applyBorder="1" applyAlignment="1">
      <alignment horizontal="center" wrapText="1"/>
    </xf>
    <xf numFmtId="0" fontId="11" fillId="2" borderId="22" xfId="105" applyFont="1" applyBorder="1" applyAlignment="1">
      <alignment horizontal="center" wrapText="1"/>
    </xf>
    <xf numFmtId="0" fontId="11" fillId="5" borderId="26" xfId="105" applyFont="1" applyFill="1" applyBorder="1" applyAlignment="1">
      <alignment horizontal="left" vertical="top"/>
    </xf>
    <xf numFmtId="166" fontId="12" fillId="6" borderId="27" xfId="105" applyNumberFormat="1" applyFont="1" applyFill="1" applyBorder="1" applyAlignment="1">
      <alignment horizontal="right" vertical="top"/>
    </xf>
    <xf numFmtId="166" fontId="12" fillId="6" borderId="28" xfId="105" applyNumberFormat="1" applyFont="1" applyFill="1" applyBorder="1" applyAlignment="1">
      <alignment horizontal="right" vertical="top"/>
    </xf>
    <xf numFmtId="0" fontId="11" fillId="5" borderId="29" xfId="105" applyFont="1" applyFill="1" applyBorder="1" applyAlignment="1">
      <alignment horizontal="left" vertical="top"/>
    </xf>
    <xf numFmtId="166" fontId="12" fillId="6" borderId="30" xfId="105" applyNumberFormat="1" applyFont="1" applyFill="1" applyBorder="1" applyAlignment="1">
      <alignment horizontal="right" vertical="top"/>
    </xf>
    <xf numFmtId="166" fontId="12" fillId="6" borderId="31" xfId="105" applyNumberFormat="1" applyFont="1" applyFill="1" applyBorder="1" applyAlignment="1">
      <alignment horizontal="right" vertical="top"/>
    </xf>
    <xf numFmtId="0" fontId="11" fillId="5" borderId="32" xfId="105" applyFont="1" applyFill="1" applyBorder="1" applyAlignment="1">
      <alignment horizontal="left" vertical="top"/>
    </xf>
    <xf numFmtId="166" fontId="12" fillId="6" borderId="33" xfId="105" applyNumberFormat="1" applyFont="1" applyFill="1" applyBorder="1" applyAlignment="1">
      <alignment horizontal="right" vertical="top"/>
    </xf>
    <xf numFmtId="166" fontId="12" fillId="6" borderId="34" xfId="105" applyNumberFormat="1" applyFont="1" applyFill="1" applyBorder="1" applyAlignment="1">
      <alignment horizontal="right" vertical="top"/>
    </xf>
    <xf numFmtId="0" fontId="11" fillId="2" borderId="1" xfId="105" applyFont="1" applyBorder="1" applyAlignment="1">
      <alignment wrapText="1"/>
    </xf>
    <xf numFmtId="0" fontId="11" fillId="2" borderId="21" xfId="105" applyFont="1" applyBorder="1" applyAlignment="1">
      <alignment wrapText="1"/>
    </xf>
    <xf numFmtId="0" fontId="11" fillId="2" borderId="22" xfId="105" applyFont="1" applyBorder="1" applyAlignment="1">
      <alignment wrapText="1"/>
    </xf>
    <xf numFmtId="0" fontId="11" fillId="5" borderId="26" xfId="105" applyFont="1" applyFill="1" applyBorder="1" applyAlignment="1">
      <alignment vertical="top" wrapText="1"/>
    </xf>
    <xf numFmtId="0" fontId="11" fillId="5" borderId="29" xfId="105" applyFont="1" applyFill="1" applyBorder="1" applyAlignment="1">
      <alignment vertical="top" wrapText="1"/>
    </xf>
    <xf numFmtId="0" fontId="11" fillId="5" borderId="32" xfId="105" applyFont="1" applyFill="1" applyBorder="1" applyAlignment="1">
      <alignment vertical="top" wrapText="1"/>
    </xf>
    <xf numFmtId="166" fontId="0" fillId="0" borderId="0" xfId="0" applyNumberFormat="1"/>
  </cellXfs>
  <cellStyles count="106">
    <cellStyle name="Normal" xfId="0" builtinId="0"/>
    <cellStyle name="Normal 2" xfId="54" xr:uid="{16BBA1A1-BFD5-4F37-B1B6-101B94686396}"/>
    <cellStyle name="Normal_Hoja3" xfId="102" xr:uid="{4B3C0C7D-1F56-4ED6-8F8B-DF9B20F30AAD}"/>
    <cellStyle name="Normal_Hoja4" xfId="103" xr:uid="{A8C048D2-2011-42F1-AC2D-2D0DD125F6A2}"/>
    <cellStyle name="Normal_Hoja5" xfId="104" xr:uid="{E1620231-1A31-4FAF-9FBF-C53799EEC514}"/>
    <cellStyle name="Normal_Hoja8" xfId="105" xr:uid="{3F5F246F-A690-432C-8819-2801AA6A3FFC}"/>
    <cellStyle name="Normal_TABLAS PERSONAS" xfId="101" xr:uid="{172B8D25-3364-4E1F-B74D-708504E87295}"/>
    <cellStyle name="style1721315434368" xfId="1" xr:uid="{00000000-0005-0000-0000-000001000000}"/>
    <cellStyle name="style1721315434468" xfId="2" xr:uid="{00000000-0005-0000-0000-000002000000}"/>
    <cellStyle name="style1721315434568" xfId="3" xr:uid="{00000000-0005-0000-0000-000003000000}"/>
    <cellStyle name="style1721315434637" xfId="4" xr:uid="{00000000-0005-0000-0000-000004000000}"/>
    <cellStyle name="style1721315434738" xfId="5" xr:uid="{00000000-0005-0000-0000-000005000000}"/>
    <cellStyle name="style1721315434822" xfId="6" xr:uid="{00000000-0005-0000-0000-000006000000}"/>
    <cellStyle name="style1721315434891" xfId="7" xr:uid="{00000000-0005-0000-0000-000007000000}"/>
    <cellStyle name="style1721315434969" xfId="8" xr:uid="{00000000-0005-0000-0000-000008000000}"/>
    <cellStyle name="style1721315435038" xfId="9" xr:uid="{00000000-0005-0000-0000-000009000000}"/>
    <cellStyle name="style1721315435107" xfId="10" xr:uid="{00000000-0005-0000-0000-00000A000000}"/>
    <cellStyle name="style1721315435192" xfId="11" xr:uid="{00000000-0005-0000-0000-00000B000000}"/>
    <cellStyle name="style1721315435292" xfId="12" xr:uid="{00000000-0005-0000-0000-00000C000000}"/>
    <cellStyle name="style1721315435386" xfId="13" xr:uid="{00000000-0005-0000-0000-00000D000000}"/>
    <cellStyle name="style1721315435473" xfId="14" xr:uid="{00000000-0005-0000-0000-00000E000000}"/>
    <cellStyle name="style1721315435564" xfId="15" xr:uid="{00000000-0005-0000-0000-00000F000000}"/>
    <cellStyle name="style1721315435666" xfId="16" xr:uid="{00000000-0005-0000-0000-000010000000}"/>
    <cellStyle name="style1721315435750" xfId="17" xr:uid="{00000000-0005-0000-0000-000011000000}"/>
    <cellStyle name="style1721315435813" xfId="18" xr:uid="{00000000-0005-0000-0000-000012000000}"/>
    <cellStyle name="style1721315435882" xfId="19" xr:uid="{00000000-0005-0000-0000-000013000000}"/>
    <cellStyle name="style1721315435951" xfId="20" xr:uid="{00000000-0005-0000-0000-000014000000}"/>
    <cellStyle name="style1721315436013" xfId="21" xr:uid="{00000000-0005-0000-0000-000015000000}"/>
    <cellStyle name="style1721315436067" xfId="22" xr:uid="{00000000-0005-0000-0000-000016000000}"/>
    <cellStyle name="style1721315436129" xfId="23" xr:uid="{00000000-0005-0000-0000-000017000000}"/>
    <cellStyle name="style1721315436214" xfId="24" xr:uid="{00000000-0005-0000-0000-000018000000}"/>
    <cellStyle name="style1721315436283" xfId="25" xr:uid="{00000000-0005-0000-0000-000019000000}"/>
    <cellStyle name="style1721315436352" xfId="26" xr:uid="{00000000-0005-0000-0000-00001A000000}"/>
    <cellStyle name="style1721315436617" xfId="27" xr:uid="{00000000-0005-0000-0000-00001B000000}"/>
    <cellStyle name="style1721315436700" xfId="28" xr:uid="{00000000-0005-0000-0000-00001C000000}"/>
    <cellStyle name="style1721315436769" xfId="29" xr:uid="{00000000-0005-0000-0000-00001D000000}"/>
    <cellStyle name="style1721315436816" xfId="30" xr:uid="{00000000-0005-0000-0000-00001E000000}"/>
    <cellStyle name="style1721315436885" xfId="31" xr:uid="{00000000-0005-0000-0000-00001F000000}"/>
    <cellStyle name="style1721315436932" xfId="32" xr:uid="{00000000-0005-0000-0000-000020000000}"/>
    <cellStyle name="style1721315437001" xfId="33" xr:uid="{00000000-0005-0000-0000-000021000000}"/>
    <cellStyle name="style1721315437101" xfId="34" xr:uid="{00000000-0005-0000-0000-000022000000}"/>
    <cellStyle name="style1721315442913" xfId="35" xr:uid="{00000000-0005-0000-0000-000023000000}"/>
    <cellStyle name="style1721315442966" xfId="36" xr:uid="{00000000-0005-0000-0000-000024000000}"/>
    <cellStyle name="style1721315443029" xfId="37" xr:uid="{00000000-0005-0000-0000-000025000000}"/>
    <cellStyle name="style1721315443210" xfId="38" xr:uid="{00000000-0005-0000-0000-000026000000}"/>
    <cellStyle name="style1721315443290" xfId="39" xr:uid="{00000000-0005-0000-0000-000027000000}"/>
    <cellStyle name="style1721315443341" xfId="40" xr:uid="{00000000-0005-0000-0000-000028000000}"/>
    <cellStyle name="style1721315443381" xfId="41" xr:uid="{00000000-0005-0000-0000-000029000000}"/>
    <cellStyle name="style1721315443421" xfId="42" xr:uid="{00000000-0005-0000-0000-00002A000000}"/>
    <cellStyle name="style1721315443459" xfId="43" xr:uid="{00000000-0005-0000-0000-00002B000000}"/>
    <cellStyle name="style1721315443506" xfId="44" xr:uid="{00000000-0005-0000-0000-00002C000000}"/>
    <cellStyle name="style1721315443560" xfId="45" xr:uid="{00000000-0005-0000-0000-00002D000000}"/>
    <cellStyle name="style1721315443591" xfId="46" xr:uid="{00000000-0005-0000-0000-00002E000000}"/>
    <cellStyle name="style1721315443638" xfId="47" xr:uid="{00000000-0005-0000-0000-00002F000000}"/>
    <cellStyle name="style1721315443691" xfId="48" xr:uid="{00000000-0005-0000-0000-000030000000}"/>
    <cellStyle name="style1721315443738" xfId="49" xr:uid="{00000000-0005-0000-0000-000031000000}"/>
    <cellStyle name="style1721315443791" xfId="50" xr:uid="{00000000-0005-0000-0000-000032000000}"/>
    <cellStyle name="style1721315697074" xfId="52" xr:uid="{12CBEDF2-B72D-472E-8E94-2005DA5A7C5A}"/>
    <cellStyle name="style1721315697143" xfId="53" xr:uid="{3DA7C028-CB47-4CB2-9F9C-4A1A01B402EF}"/>
    <cellStyle name="style1721315697212" xfId="51" xr:uid="{4A3D76FA-C2E1-444C-B389-70BAE8EDBE33}"/>
    <cellStyle name="style1721315697259" xfId="84" xr:uid="{B05D59E2-B4EF-42F2-AF22-2AA14DAE2106}"/>
    <cellStyle name="style1721315697312" xfId="56" xr:uid="{3252D726-6667-4E09-9EC8-9420DD76F00C}"/>
    <cellStyle name="style1721315697375" xfId="57" xr:uid="{6DB83AC9-0165-4D28-88E7-5CD8100344A0}"/>
    <cellStyle name="style1721315697428" xfId="55" xr:uid="{251047FF-4546-46F2-B9AB-B4A0EFF400A6}"/>
    <cellStyle name="style1721315697475" xfId="58" xr:uid="{2A7D37DB-FB12-4BA2-A09C-C5CEBCEF9372}"/>
    <cellStyle name="style1721315697544" xfId="59" xr:uid="{3208012A-EA44-4361-8BCB-0E50BD3EBA45}"/>
    <cellStyle name="style1721315697597" xfId="60" xr:uid="{10638C12-C744-45BF-83C8-FA12713A0402}"/>
    <cellStyle name="style1721315697660" xfId="61" xr:uid="{F80B1E5E-588F-4EE1-A9D8-CECF83DAC8F0}"/>
    <cellStyle name="style1721315697729" xfId="66" xr:uid="{86063229-5579-46AD-8DCE-A233265E2383}"/>
    <cellStyle name="style1721315697791" xfId="62" xr:uid="{B8043B24-6B61-4BE3-A0D4-E529D9A2C7CF}"/>
    <cellStyle name="style1721315697876" xfId="67" xr:uid="{17C00CB6-D63A-4AF2-86C1-C10D19A2CA04}"/>
    <cellStyle name="style1721315697961" xfId="71" xr:uid="{C6291B87-FA75-4633-92F6-8E2634A8AF8C}"/>
    <cellStyle name="style1721315698061" xfId="72" xr:uid="{97995946-C95B-4C84-8134-8F62F6071CF7}"/>
    <cellStyle name="style1721315698141" xfId="63" xr:uid="{74292FB0-939B-41BC-84D6-A3CC395E9F6E}"/>
    <cellStyle name="style1721315698206" xfId="64" xr:uid="{11812EDF-A51F-4B61-9557-D31F793108B0}"/>
    <cellStyle name="style1721315698259" xfId="65" xr:uid="{F50AC4C0-0CE3-4950-A62F-E011107E603C}"/>
    <cellStyle name="style1721315698322" xfId="68" xr:uid="{CFF1C93D-B8FE-4428-8FA1-E8CA48BB508F}"/>
    <cellStyle name="style1721315698391" xfId="69" xr:uid="{B79E2F90-DF20-42D5-9995-BC3FFFC0FB03}"/>
    <cellStyle name="style1721315698460" xfId="70" xr:uid="{A49AAEC9-A65B-4FA9-A54A-D7477E5067B2}"/>
    <cellStyle name="style1721315698522" xfId="73" xr:uid="{FA715666-0497-42CC-82DC-F7ED9D8CF09D}"/>
    <cellStyle name="style1721315698576" xfId="74" xr:uid="{669A2F9F-2C77-4561-AD9C-21D598B90D9E}"/>
    <cellStyle name="style1721315698638" xfId="75" xr:uid="{C07E70AD-3320-43D3-8D52-E3345A57AE79}"/>
    <cellStyle name="style1721315698771" xfId="76" xr:uid="{6B769DD7-7E6A-4BC6-8D49-45593BD1F865}"/>
    <cellStyle name="style1721315698843" xfId="77" xr:uid="{F7BCF8BE-E96B-415A-91D6-DAF6033A93FA}"/>
    <cellStyle name="style1721315698884" xfId="78" xr:uid="{2C978135-2C44-4C45-8ED4-A11B56383F17}"/>
    <cellStyle name="style1721315698924" xfId="83" xr:uid="{75912D54-3AF7-44E0-BDCC-F11853C9A95F}"/>
    <cellStyle name="style1721315698992" xfId="79" xr:uid="{19026362-0398-4A7E-8EC3-DA1FAC21B59C}"/>
    <cellStyle name="style1721315699034" xfId="80" xr:uid="{0963DBDB-5D5B-42F4-801E-C7094B3968A2}"/>
    <cellStyle name="style1721315699096" xfId="81" xr:uid="{8A83D15D-6990-4FA7-A1C3-DCFF12E6F749}"/>
    <cellStyle name="style1721315699165" xfId="82" xr:uid="{52F15B77-3CEF-472D-903F-CF7C50171EAA}"/>
    <cellStyle name="style1721315700970" xfId="85" xr:uid="{3C4D2672-37FF-4C10-AE05-2DB012E54770}"/>
    <cellStyle name="style1721315701023" xfId="86" xr:uid="{64766BB6-A3C4-40C6-937D-1F58703A9638}"/>
    <cellStyle name="style1721315701086" xfId="87" xr:uid="{F8EC940C-FDE3-4EEF-8796-626CD44D3069}"/>
    <cellStyle name="style1721315701155" xfId="88" xr:uid="{93446735-3253-4DA7-BFFA-199AFE6A2C83}"/>
    <cellStyle name="style1721315701208" xfId="89" xr:uid="{606DC495-CC61-410A-A7CD-D37C891BEE02}"/>
    <cellStyle name="style1721315701255" xfId="90" xr:uid="{0129E803-0EA7-4390-9C5B-52C0B63100BF}"/>
    <cellStyle name="style1721315701286" xfId="91" xr:uid="{5F1B9188-122D-4A8E-AA1D-9151516D077D}"/>
    <cellStyle name="style1721315701340" xfId="92" xr:uid="{2F9B96A8-0CA8-4946-BF2E-991171CC6282}"/>
    <cellStyle name="style1721315701539" xfId="93" xr:uid="{323B29BC-65AF-4861-9E12-E64695283696}"/>
    <cellStyle name="style1721315701580" xfId="94" xr:uid="{1111CB91-B9D8-4694-A158-45365A622AF4}"/>
    <cellStyle name="style1721315701627" xfId="95" xr:uid="{B358CB9D-F279-4265-983F-5B2F54DCD296}"/>
    <cellStyle name="style1721315701665" xfId="96" xr:uid="{4638D0C4-FA2F-4E9F-ABD8-4A96F4E56BCC}"/>
    <cellStyle name="style1721315701728" xfId="97" xr:uid="{72738620-1CF0-42D5-B4D1-CC7B511AACFE}"/>
    <cellStyle name="style1721315701765" xfId="98" xr:uid="{BAA669E6-FA8F-47F3-81BE-FCB3F8B38F66}"/>
    <cellStyle name="style1721315701812" xfId="99" xr:uid="{41B64975-846E-461B-8F2C-AACB4055FC8E}"/>
    <cellStyle name="style1721315701850" xfId="100" xr:uid="{867A87AF-1C89-4CD9-9DED-FC59808A442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Hoja8!$E$4</c:f>
              <c:strCache>
                <c:ptCount val="1"/>
                <c:pt idx="0">
                  <c:v>Sí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Hoja8!$D$5:$D$30</c:f>
              <c:strCach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</c:strCache>
            </c:strRef>
          </c:cat>
          <c:val>
            <c:numRef>
              <c:f>Hoja8!$E$5:$E$30</c:f>
              <c:numCache>
                <c:formatCode>###0</c:formatCode>
                <c:ptCount val="26"/>
                <c:pt idx="0">
                  <c:v>66</c:v>
                </c:pt>
                <c:pt idx="1">
                  <c:v>59</c:v>
                </c:pt>
                <c:pt idx="2">
                  <c:v>85</c:v>
                </c:pt>
                <c:pt idx="3">
                  <c:v>77</c:v>
                </c:pt>
                <c:pt idx="4">
                  <c:v>61</c:v>
                </c:pt>
                <c:pt idx="5">
                  <c:v>141</c:v>
                </c:pt>
                <c:pt idx="6">
                  <c:v>71</c:v>
                </c:pt>
                <c:pt idx="7">
                  <c:v>101</c:v>
                </c:pt>
                <c:pt idx="8">
                  <c:v>91</c:v>
                </c:pt>
                <c:pt idx="9">
                  <c:v>93</c:v>
                </c:pt>
                <c:pt idx="10">
                  <c:v>138</c:v>
                </c:pt>
                <c:pt idx="11">
                  <c:v>91</c:v>
                </c:pt>
                <c:pt idx="12">
                  <c:v>83</c:v>
                </c:pt>
                <c:pt idx="13">
                  <c:v>0</c:v>
                </c:pt>
                <c:pt idx="14">
                  <c:v>74</c:v>
                </c:pt>
                <c:pt idx="15">
                  <c:v>52</c:v>
                </c:pt>
                <c:pt idx="16">
                  <c:v>103</c:v>
                </c:pt>
                <c:pt idx="17">
                  <c:v>48</c:v>
                </c:pt>
                <c:pt idx="18">
                  <c:v>61</c:v>
                </c:pt>
                <c:pt idx="19">
                  <c:v>55</c:v>
                </c:pt>
                <c:pt idx="20">
                  <c:v>24</c:v>
                </c:pt>
                <c:pt idx="21">
                  <c:v>43</c:v>
                </c:pt>
                <c:pt idx="22">
                  <c:v>26</c:v>
                </c:pt>
                <c:pt idx="23">
                  <c:v>22</c:v>
                </c:pt>
                <c:pt idx="24">
                  <c:v>18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2B-40F2-B12C-404DF75E58A3}"/>
            </c:ext>
          </c:extLst>
        </c:ser>
        <c:ser>
          <c:idx val="1"/>
          <c:order val="1"/>
          <c:tx>
            <c:strRef>
              <c:f>Hoja8!$F$4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Hoja8!$D$5:$D$30</c:f>
              <c:strCache>
                <c:ptCount val="26"/>
                <c:pt idx="0">
                  <c:v>5</c:v>
                </c:pt>
                <c:pt idx="1">
                  <c:v>6</c:v>
                </c:pt>
                <c:pt idx="2">
                  <c:v>7</c:v>
                </c:pt>
                <c:pt idx="3">
                  <c:v>8</c:v>
                </c:pt>
                <c:pt idx="4">
                  <c:v>9</c:v>
                </c:pt>
                <c:pt idx="5">
                  <c:v>10</c:v>
                </c:pt>
                <c:pt idx="6">
                  <c:v>11</c:v>
                </c:pt>
                <c:pt idx="7">
                  <c:v>12</c:v>
                </c:pt>
                <c:pt idx="8">
                  <c:v>13</c:v>
                </c:pt>
                <c:pt idx="9">
                  <c:v>14</c:v>
                </c:pt>
                <c:pt idx="10">
                  <c:v>15</c:v>
                </c:pt>
                <c:pt idx="11">
                  <c:v>16</c:v>
                </c:pt>
                <c:pt idx="12">
                  <c:v>17</c:v>
                </c:pt>
                <c:pt idx="13">
                  <c:v>17</c:v>
                </c:pt>
                <c:pt idx="14">
                  <c:v>18</c:v>
                </c:pt>
                <c:pt idx="15">
                  <c:v>19</c:v>
                </c:pt>
                <c:pt idx="16">
                  <c:v>20</c:v>
                </c:pt>
                <c:pt idx="17">
                  <c:v>21</c:v>
                </c:pt>
                <c:pt idx="18">
                  <c:v>22</c:v>
                </c:pt>
                <c:pt idx="19">
                  <c:v>23</c:v>
                </c:pt>
                <c:pt idx="20">
                  <c:v>24</c:v>
                </c:pt>
                <c:pt idx="21">
                  <c:v>25</c:v>
                </c:pt>
                <c:pt idx="22">
                  <c:v>26</c:v>
                </c:pt>
                <c:pt idx="23">
                  <c:v>27</c:v>
                </c:pt>
                <c:pt idx="24">
                  <c:v>28</c:v>
                </c:pt>
                <c:pt idx="25">
                  <c:v>29</c:v>
                </c:pt>
              </c:strCache>
            </c:strRef>
          </c:cat>
          <c:val>
            <c:numRef>
              <c:f>Hoja8!$F$5:$F$30</c:f>
              <c:numCache>
                <c:formatCode>###0</c:formatCode>
                <c:ptCount val="26"/>
                <c:pt idx="0">
                  <c:v>17</c:v>
                </c:pt>
                <c:pt idx="1">
                  <c:v>15</c:v>
                </c:pt>
                <c:pt idx="2">
                  <c:v>17</c:v>
                </c:pt>
                <c:pt idx="3">
                  <c:v>26</c:v>
                </c:pt>
                <c:pt idx="4">
                  <c:v>28</c:v>
                </c:pt>
                <c:pt idx="5">
                  <c:v>36</c:v>
                </c:pt>
                <c:pt idx="6">
                  <c:v>30</c:v>
                </c:pt>
                <c:pt idx="7">
                  <c:v>19</c:v>
                </c:pt>
                <c:pt idx="8">
                  <c:v>22</c:v>
                </c:pt>
                <c:pt idx="9">
                  <c:v>33</c:v>
                </c:pt>
                <c:pt idx="10">
                  <c:v>32</c:v>
                </c:pt>
                <c:pt idx="11">
                  <c:v>37</c:v>
                </c:pt>
                <c:pt idx="12">
                  <c:v>31</c:v>
                </c:pt>
                <c:pt idx="13">
                  <c:v>1</c:v>
                </c:pt>
                <c:pt idx="14">
                  <c:v>53</c:v>
                </c:pt>
                <c:pt idx="15">
                  <c:v>44</c:v>
                </c:pt>
                <c:pt idx="16">
                  <c:v>86</c:v>
                </c:pt>
                <c:pt idx="17">
                  <c:v>61</c:v>
                </c:pt>
                <c:pt idx="18">
                  <c:v>63</c:v>
                </c:pt>
                <c:pt idx="19">
                  <c:v>73</c:v>
                </c:pt>
                <c:pt idx="20">
                  <c:v>60</c:v>
                </c:pt>
                <c:pt idx="21">
                  <c:v>126</c:v>
                </c:pt>
                <c:pt idx="22">
                  <c:v>109</c:v>
                </c:pt>
                <c:pt idx="23">
                  <c:v>124</c:v>
                </c:pt>
                <c:pt idx="24">
                  <c:v>154</c:v>
                </c:pt>
                <c:pt idx="25">
                  <c:v>115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2B-40F2-B12C-404DF75E5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60591104"/>
        <c:axId val="260593504"/>
      </c:lineChart>
      <c:catAx>
        <c:axId val="26059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60593504"/>
        <c:crosses val="autoZero"/>
        <c:auto val="1"/>
        <c:lblAlgn val="ctr"/>
        <c:lblOffset val="100"/>
        <c:noMultiLvlLbl val="0"/>
      </c:catAx>
      <c:valAx>
        <c:axId val="26059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6059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Hoja8!$E$103</c:f>
              <c:strCache>
                <c:ptCount val="1"/>
                <c:pt idx="0">
                  <c:v>Sí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Hoja8!$D$104:$D$115</c:f>
              <c:strCach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strCache>
            </c:strRef>
          </c:cat>
          <c:val>
            <c:numRef>
              <c:f>Hoja8!$E$104:$E$115</c:f>
              <c:numCache>
                <c:formatCode>###0</c:formatCode>
                <c:ptCount val="12"/>
                <c:pt idx="0">
                  <c:v>74</c:v>
                </c:pt>
                <c:pt idx="1">
                  <c:v>52</c:v>
                </c:pt>
                <c:pt idx="2">
                  <c:v>103</c:v>
                </c:pt>
                <c:pt idx="3">
                  <c:v>48</c:v>
                </c:pt>
                <c:pt idx="4">
                  <c:v>61</c:v>
                </c:pt>
                <c:pt idx="5">
                  <c:v>55</c:v>
                </c:pt>
                <c:pt idx="6">
                  <c:v>24</c:v>
                </c:pt>
                <c:pt idx="7">
                  <c:v>43</c:v>
                </c:pt>
                <c:pt idx="8">
                  <c:v>26</c:v>
                </c:pt>
                <c:pt idx="9">
                  <c:v>22</c:v>
                </c:pt>
                <c:pt idx="10">
                  <c:v>18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D7-4D2C-8B07-70B266206BC7}"/>
            </c:ext>
          </c:extLst>
        </c:ser>
        <c:ser>
          <c:idx val="1"/>
          <c:order val="1"/>
          <c:tx>
            <c:strRef>
              <c:f>Hoja8!$F$103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Hoja8!$D$104:$D$115</c:f>
              <c:strCache>
                <c:ptCount val="12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</c:strCache>
            </c:strRef>
          </c:cat>
          <c:val>
            <c:numRef>
              <c:f>Hoja8!$F$104:$F$115</c:f>
              <c:numCache>
                <c:formatCode>###0</c:formatCode>
                <c:ptCount val="12"/>
                <c:pt idx="0">
                  <c:v>53</c:v>
                </c:pt>
                <c:pt idx="1">
                  <c:v>44</c:v>
                </c:pt>
                <c:pt idx="2">
                  <c:v>86</c:v>
                </c:pt>
                <c:pt idx="3">
                  <c:v>61</c:v>
                </c:pt>
                <c:pt idx="4">
                  <c:v>63</c:v>
                </c:pt>
                <c:pt idx="5">
                  <c:v>73</c:v>
                </c:pt>
                <c:pt idx="6">
                  <c:v>60</c:v>
                </c:pt>
                <c:pt idx="7">
                  <c:v>126</c:v>
                </c:pt>
                <c:pt idx="8">
                  <c:v>109</c:v>
                </c:pt>
                <c:pt idx="9">
                  <c:v>124</c:v>
                </c:pt>
                <c:pt idx="10">
                  <c:v>154</c:v>
                </c:pt>
                <c:pt idx="11">
                  <c:v>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D7-4D2C-8B07-70B266206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648304"/>
        <c:axId val="238648784"/>
      </c:barChart>
      <c:catAx>
        <c:axId val="23864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es-EC"/>
          </a:p>
        </c:txPr>
        <c:crossAx val="238648784"/>
        <c:crosses val="autoZero"/>
        <c:auto val="1"/>
        <c:lblAlgn val="ctr"/>
        <c:lblOffset val="100"/>
        <c:noMultiLvlLbl val="0"/>
      </c:catAx>
      <c:valAx>
        <c:axId val="23864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es-EC"/>
          </a:p>
        </c:txPr>
        <c:crossAx val="23864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 LT Pro" panose="020B0504020202020204" pitchFamily="34" charset="0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Hoja3!$D$5</c:f>
              <c:strCache>
                <c:ptCount val="1"/>
                <c:pt idx="0">
                  <c:v>Sí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Hoja3!$C$6:$C$99</c:f>
              <c:strCache>
                <c:ptCount val="94"/>
                <c:pt idx="0">
                  <c:v> 5,00</c:v>
                </c:pt>
                <c:pt idx="1">
                  <c:v> 6,00</c:v>
                </c:pt>
                <c:pt idx="2">
                  <c:v> 7,00</c:v>
                </c:pt>
                <c:pt idx="3">
                  <c:v> 8,00</c:v>
                </c:pt>
                <c:pt idx="4">
                  <c:v> 9,00</c:v>
                </c:pt>
                <c:pt idx="5">
                  <c:v>10,00</c:v>
                </c:pt>
                <c:pt idx="6">
                  <c:v>11,00</c:v>
                </c:pt>
                <c:pt idx="7">
                  <c:v>12,00</c:v>
                </c:pt>
                <c:pt idx="8">
                  <c:v>13,00</c:v>
                </c:pt>
                <c:pt idx="9">
                  <c:v>14,00</c:v>
                </c:pt>
                <c:pt idx="10">
                  <c:v>15,00</c:v>
                </c:pt>
                <c:pt idx="11">
                  <c:v>16,00</c:v>
                </c:pt>
                <c:pt idx="12">
                  <c:v>17,00</c:v>
                </c:pt>
                <c:pt idx="13">
                  <c:v>18,00</c:v>
                </c:pt>
                <c:pt idx="14">
                  <c:v>19,00</c:v>
                </c:pt>
                <c:pt idx="15">
                  <c:v>20,00</c:v>
                </c:pt>
                <c:pt idx="16">
                  <c:v>21,00</c:v>
                </c:pt>
                <c:pt idx="17">
                  <c:v>22,00</c:v>
                </c:pt>
                <c:pt idx="18">
                  <c:v>23,00</c:v>
                </c:pt>
                <c:pt idx="19">
                  <c:v>24,00</c:v>
                </c:pt>
                <c:pt idx="20">
                  <c:v>25,00</c:v>
                </c:pt>
                <c:pt idx="21">
                  <c:v>26,00</c:v>
                </c:pt>
                <c:pt idx="22">
                  <c:v>27,00</c:v>
                </c:pt>
                <c:pt idx="23">
                  <c:v>28,00</c:v>
                </c:pt>
                <c:pt idx="24">
                  <c:v>29,00</c:v>
                </c:pt>
                <c:pt idx="25">
                  <c:v>30,00</c:v>
                </c:pt>
                <c:pt idx="26">
                  <c:v>31,00</c:v>
                </c:pt>
                <c:pt idx="27">
                  <c:v>32,00</c:v>
                </c:pt>
                <c:pt idx="28">
                  <c:v>33,00</c:v>
                </c:pt>
                <c:pt idx="29">
                  <c:v>34,00</c:v>
                </c:pt>
                <c:pt idx="30">
                  <c:v>35,00</c:v>
                </c:pt>
                <c:pt idx="31">
                  <c:v>36,00</c:v>
                </c:pt>
                <c:pt idx="32">
                  <c:v>37,00</c:v>
                </c:pt>
                <c:pt idx="33">
                  <c:v>38,00</c:v>
                </c:pt>
                <c:pt idx="34">
                  <c:v>39,00</c:v>
                </c:pt>
                <c:pt idx="35">
                  <c:v>40,00</c:v>
                </c:pt>
                <c:pt idx="36">
                  <c:v>41,00</c:v>
                </c:pt>
                <c:pt idx="37">
                  <c:v>42,00</c:v>
                </c:pt>
                <c:pt idx="38">
                  <c:v>43,00</c:v>
                </c:pt>
                <c:pt idx="39">
                  <c:v>44,00</c:v>
                </c:pt>
                <c:pt idx="40">
                  <c:v>45,00</c:v>
                </c:pt>
                <c:pt idx="41">
                  <c:v>46,00</c:v>
                </c:pt>
                <c:pt idx="42">
                  <c:v>47,00</c:v>
                </c:pt>
                <c:pt idx="43">
                  <c:v>48,00</c:v>
                </c:pt>
                <c:pt idx="44">
                  <c:v>49,00</c:v>
                </c:pt>
                <c:pt idx="45">
                  <c:v>50,00</c:v>
                </c:pt>
                <c:pt idx="46">
                  <c:v>51,00</c:v>
                </c:pt>
                <c:pt idx="47">
                  <c:v>51,06</c:v>
                </c:pt>
                <c:pt idx="48">
                  <c:v>52,00</c:v>
                </c:pt>
                <c:pt idx="49">
                  <c:v>53,00</c:v>
                </c:pt>
                <c:pt idx="50">
                  <c:v>54,00</c:v>
                </c:pt>
                <c:pt idx="51">
                  <c:v>55,00</c:v>
                </c:pt>
                <c:pt idx="52">
                  <c:v>56,00</c:v>
                </c:pt>
                <c:pt idx="53">
                  <c:v>57,00</c:v>
                </c:pt>
                <c:pt idx="54">
                  <c:v>58,00</c:v>
                </c:pt>
                <c:pt idx="55">
                  <c:v>59,00</c:v>
                </c:pt>
                <c:pt idx="56">
                  <c:v>60,00</c:v>
                </c:pt>
                <c:pt idx="57">
                  <c:v>61,00</c:v>
                </c:pt>
                <c:pt idx="58">
                  <c:v>62,00</c:v>
                </c:pt>
                <c:pt idx="59">
                  <c:v>63,00</c:v>
                </c:pt>
                <c:pt idx="60">
                  <c:v>64,00</c:v>
                </c:pt>
                <c:pt idx="61">
                  <c:v>65,00</c:v>
                </c:pt>
                <c:pt idx="62">
                  <c:v>66,00</c:v>
                </c:pt>
                <c:pt idx="63">
                  <c:v>67,00</c:v>
                </c:pt>
                <c:pt idx="64">
                  <c:v>68,00</c:v>
                </c:pt>
                <c:pt idx="65">
                  <c:v>69,00</c:v>
                </c:pt>
                <c:pt idx="66">
                  <c:v>70,00</c:v>
                </c:pt>
                <c:pt idx="67">
                  <c:v>71,00</c:v>
                </c:pt>
                <c:pt idx="68">
                  <c:v>72,00</c:v>
                </c:pt>
                <c:pt idx="69">
                  <c:v>73,00</c:v>
                </c:pt>
                <c:pt idx="70">
                  <c:v>74,00</c:v>
                </c:pt>
                <c:pt idx="71">
                  <c:v>75,00</c:v>
                </c:pt>
                <c:pt idx="72">
                  <c:v>76,00</c:v>
                </c:pt>
                <c:pt idx="73">
                  <c:v>77,00</c:v>
                </c:pt>
                <c:pt idx="74">
                  <c:v>78,00</c:v>
                </c:pt>
                <c:pt idx="75">
                  <c:v>79,00</c:v>
                </c:pt>
                <c:pt idx="76">
                  <c:v>80,00</c:v>
                </c:pt>
                <c:pt idx="77">
                  <c:v>81,00</c:v>
                </c:pt>
                <c:pt idx="78">
                  <c:v>82,00</c:v>
                </c:pt>
                <c:pt idx="79">
                  <c:v>83,00</c:v>
                </c:pt>
                <c:pt idx="80">
                  <c:v>84,00</c:v>
                </c:pt>
                <c:pt idx="81">
                  <c:v>85,00</c:v>
                </c:pt>
                <c:pt idx="82">
                  <c:v>86,00</c:v>
                </c:pt>
                <c:pt idx="83">
                  <c:v>87,00</c:v>
                </c:pt>
                <c:pt idx="84">
                  <c:v>88,00</c:v>
                </c:pt>
                <c:pt idx="85">
                  <c:v>89,00</c:v>
                </c:pt>
                <c:pt idx="86">
                  <c:v>90,00</c:v>
                </c:pt>
                <c:pt idx="87">
                  <c:v>91,00</c:v>
                </c:pt>
                <c:pt idx="88">
                  <c:v>92,00</c:v>
                </c:pt>
                <c:pt idx="89">
                  <c:v>93,00</c:v>
                </c:pt>
                <c:pt idx="90">
                  <c:v>94,00</c:v>
                </c:pt>
                <c:pt idx="91">
                  <c:v>95,00</c:v>
                </c:pt>
                <c:pt idx="92">
                  <c:v>96,00</c:v>
                </c:pt>
                <c:pt idx="93">
                  <c:v>97,00</c:v>
                </c:pt>
              </c:strCache>
            </c:strRef>
          </c:cat>
          <c:val>
            <c:numRef>
              <c:f>Hoja3!$D$6:$D$99</c:f>
              <c:numCache>
                <c:formatCode>###0.0</c:formatCode>
                <c:ptCount val="94"/>
                <c:pt idx="0">
                  <c:v>79.518072289156621</c:v>
                </c:pt>
                <c:pt idx="1">
                  <c:v>79.729729729729726</c:v>
                </c:pt>
                <c:pt idx="2">
                  <c:v>83.333333333333343</c:v>
                </c:pt>
                <c:pt idx="3">
                  <c:v>74.757281553398059</c:v>
                </c:pt>
                <c:pt idx="4">
                  <c:v>68.539325842696627</c:v>
                </c:pt>
                <c:pt idx="5">
                  <c:v>79.66101694915254</c:v>
                </c:pt>
                <c:pt idx="6">
                  <c:v>70.297029702970292</c:v>
                </c:pt>
                <c:pt idx="7">
                  <c:v>84.166666666666671</c:v>
                </c:pt>
                <c:pt idx="8">
                  <c:v>80.530973451327441</c:v>
                </c:pt>
                <c:pt idx="9">
                  <c:v>73.80952380952381</c:v>
                </c:pt>
                <c:pt idx="10">
                  <c:v>81.17647058823529</c:v>
                </c:pt>
                <c:pt idx="11">
                  <c:v>71.09375</c:v>
                </c:pt>
                <c:pt idx="12">
                  <c:v>72.807017543859658</c:v>
                </c:pt>
                <c:pt idx="13">
                  <c:v>58.267716535433067</c:v>
                </c:pt>
                <c:pt idx="14">
                  <c:v>54.166666666666664</c:v>
                </c:pt>
                <c:pt idx="15">
                  <c:v>54.4973544973545</c:v>
                </c:pt>
                <c:pt idx="16">
                  <c:v>44.036697247706428</c:v>
                </c:pt>
                <c:pt idx="17">
                  <c:v>49.193548387096776</c:v>
                </c:pt>
                <c:pt idx="18">
                  <c:v>42.96875</c:v>
                </c:pt>
                <c:pt idx="19">
                  <c:v>28.571428571428569</c:v>
                </c:pt>
                <c:pt idx="20">
                  <c:v>25.443786982248522</c:v>
                </c:pt>
                <c:pt idx="21">
                  <c:v>19.25925925925926</c:v>
                </c:pt>
                <c:pt idx="22">
                  <c:v>15.068493150684931</c:v>
                </c:pt>
                <c:pt idx="23">
                  <c:v>10.465116279069768</c:v>
                </c:pt>
                <c:pt idx="24">
                  <c:v>6.5040650406504072</c:v>
                </c:pt>
                <c:pt idx="25">
                  <c:v>7.5892857142857135</c:v>
                </c:pt>
                <c:pt idx="26">
                  <c:v>5.4794520547945202</c:v>
                </c:pt>
                <c:pt idx="27">
                  <c:v>4.0650406504065035</c:v>
                </c:pt>
                <c:pt idx="28">
                  <c:v>2.5641025641025639</c:v>
                </c:pt>
                <c:pt idx="29">
                  <c:v>5.2631578947368416</c:v>
                </c:pt>
                <c:pt idx="30">
                  <c:v>5.6768558951965069</c:v>
                </c:pt>
                <c:pt idx="31">
                  <c:v>1.7751479289940828</c:v>
                </c:pt>
                <c:pt idx="32">
                  <c:v>1.8292682926829267</c:v>
                </c:pt>
                <c:pt idx="33">
                  <c:v>2.7972027972027971</c:v>
                </c:pt>
                <c:pt idx="34">
                  <c:v>3.669724770642202</c:v>
                </c:pt>
                <c:pt idx="35">
                  <c:v>1.1695906432748537</c:v>
                </c:pt>
                <c:pt idx="36">
                  <c:v>2.7777777777777777</c:v>
                </c:pt>
                <c:pt idx="37">
                  <c:v>2.2988505747126435</c:v>
                </c:pt>
                <c:pt idx="38">
                  <c:v>1.2987012987012987</c:v>
                </c:pt>
                <c:pt idx="39">
                  <c:v>0</c:v>
                </c:pt>
                <c:pt idx="40">
                  <c:v>0</c:v>
                </c:pt>
                <c:pt idx="41">
                  <c:v>1.9230769230769231</c:v>
                </c:pt>
                <c:pt idx="42">
                  <c:v>1.3333333333333335</c:v>
                </c:pt>
                <c:pt idx="43">
                  <c:v>0</c:v>
                </c:pt>
                <c:pt idx="44">
                  <c:v>0</c:v>
                </c:pt>
                <c:pt idx="45">
                  <c:v>0.82987551867219922</c:v>
                </c:pt>
                <c:pt idx="46">
                  <c:v>1.7543859649122806</c:v>
                </c:pt>
                <c:pt idx="47">
                  <c:v>0</c:v>
                </c:pt>
                <c:pt idx="48">
                  <c:v>3.4722222222222223</c:v>
                </c:pt>
                <c:pt idx="49">
                  <c:v>0</c:v>
                </c:pt>
                <c:pt idx="50">
                  <c:v>2.197802197802198</c:v>
                </c:pt>
                <c:pt idx="51">
                  <c:v>1.9230769230769231</c:v>
                </c:pt>
                <c:pt idx="52">
                  <c:v>2.9850746268656714</c:v>
                </c:pt>
                <c:pt idx="53">
                  <c:v>1.4705882352941175</c:v>
                </c:pt>
                <c:pt idx="54">
                  <c:v>0</c:v>
                </c:pt>
                <c:pt idx="55">
                  <c:v>1.7857142857142856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2.2222222222222223</c:v>
                </c:pt>
                <c:pt idx="60">
                  <c:v>0</c:v>
                </c:pt>
                <c:pt idx="61">
                  <c:v>2.9850746268656714</c:v>
                </c:pt>
                <c:pt idx="62">
                  <c:v>0</c:v>
                </c:pt>
                <c:pt idx="63">
                  <c:v>0</c:v>
                </c:pt>
                <c:pt idx="64">
                  <c:v>4</c:v>
                </c:pt>
                <c:pt idx="65">
                  <c:v>0</c:v>
                </c:pt>
                <c:pt idx="66">
                  <c:v>0</c:v>
                </c:pt>
                <c:pt idx="67">
                  <c:v>2.3809523809523809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3.125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8.3333333333333321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1F-473B-BAD7-B2D2F4875A55}"/>
            </c:ext>
          </c:extLst>
        </c:ser>
        <c:ser>
          <c:idx val="1"/>
          <c:order val="1"/>
          <c:tx>
            <c:strRef>
              <c:f>Hoja3!$E$5</c:f>
              <c:strCache>
                <c:ptCount val="1"/>
                <c:pt idx="0">
                  <c:v>No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Hoja3!$C$6:$C$99</c:f>
              <c:strCache>
                <c:ptCount val="94"/>
                <c:pt idx="0">
                  <c:v> 5,00</c:v>
                </c:pt>
                <c:pt idx="1">
                  <c:v> 6,00</c:v>
                </c:pt>
                <c:pt idx="2">
                  <c:v> 7,00</c:v>
                </c:pt>
                <c:pt idx="3">
                  <c:v> 8,00</c:v>
                </c:pt>
                <c:pt idx="4">
                  <c:v> 9,00</c:v>
                </c:pt>
                <c:pt idx="5">
                  <c:v>10,00</c:v>
                </c:pt>
                <c:pt idx="6">
                  <c:v>11,00</c:v>
                </c:pt>
                <c:pt idx="7">
                  <c:v>12,00</c:v>
                </c:pt>
                <c:pt idx="8">
                  <c:v>13,00</c:v>
                </c:pt>
                <c:pt idx="9">
                  <c:v>14,00</c:v>
                </c:pt>
                <c:pt idx="10">
                  <c:v>15,00</c:v>
                </c:pt>
                <c:pt idx="11">
                  <c:v>16,00</c:v>
                </c:pt>
                <c:pt idx="12">
                  <c:v>17,00</c:v>
                </c:pt>
                <c:pt idx="13">
                  <c:v>18,00</c:v>
                </c:pt>
                <c:pt idx="14">
                  <c:v>19,00</c:v>
                </c:pt>
                <c:pt idx="15">
                  <c:v>20,00</c:v>
                </c:pt>
                <c:pt idx="16">
                  <c:v>21,00</c:v>
                </c:pt>
                <c:pt idx="17">
                  <c:v>22,00</c:v>
                </c:pt>
                <c:pt idx="18">
                  <c:v>23,00</c:v>
                </c:pt>
                <c:pt idx="19">
                  <c:v>24,00</c:v>
                </c:pt>
                <c:pt idx="20">
                  <c:v>25,00</c:v>
                </c:pt>
                <c:pt idx="21">
                  <c:v>26,00</c:v>
                </c:pt>
                <c:pt idx="22">
                  <c:v>27,00</c:v>
                </c:pt>
                <c:pt idx="23">
                  <c:v>28,00</c:v>
                </c:pt>
                <c:pt idx="24">
                  <c:v>29,00</c:v>
                </c:pt>
                <c:pt idx="25">
                  <c:v>30,00</c:v>
                </c:pt>
                <c:pt idx="26">
                  <c:v>31,00</c:v>
                </c:pt>
                <c:pt idx="27">
                  <c:v>32,00</c:v>
                </c:pt>
                <c:pt idx="28">
                  <c:v>33,00</c:v>
                </c:pt>
                <c:pt idx="29">
                  <c:v>34,00</c:v>
                </c:pt>
                <c:pt idx="30">
                  <c:v>35,00</c:v>
                </c:pt>
                <c:pt idx="31">
                  <c:v>36,00</c:v>
                </c:pt>
                <c:pt idx="32">
                  <c:v>37,00</c:v>
                </c:pt>
                <c:pt idx="33">
                  <c:v>38,00</c:v>
                </c:pt>
                <c:pt idx="34">
                  <c:v>39,00</c:v>
                </c:pt>
                <c:pt idx="35">
                  <c:v>40,00</c:v>
                </c:pt>
                <c:pt idx="36">
                  <c:v>41,00</c:v>
                </c:pt>
                <c:pt idx="37">
                  <c:v>42,00</c:v>
                </c:pt>
                <c:pt idx="38">
                  <c:v>43,00</c:v>
                </c:pt>
                <c:pt idx="39">
                  <c:v>44,00</c:v>
                </c:pt>
                <c:pt idx="40">
                  <c:v>45,00</c:v>
                </c:pt>
                <c:pt idx="41">
                  <c:v>46,00</c:v>
                </c:pt>
                <c:pt idx="42">
                  <c:v>47,00</c:v>
                </c:pt>
                <c:pt idx="43">
                  <c:v>48,00</c:v>
                </c:pt>
                <c:pt idx="44">
                  <c:v>49,00</c:v>
                </c:pt>
                <c:pt idx="45">
                  <c:v>50,00</c:v>
                </c:pt>
                <c:pt idx="46">
                  <c:v>51,00</c:v>
                </c:pt>
                <c:pt idx="47">
                  <c:v>51,06</c:v>
                </c:pt>
                <c:pt idx="48">
                  <c:v>52,00</c:v>
                </c:pt>
                <c:pt idx="49">
                  <c:v>53,00</c:v>
                </c:pt>
                <c:pt idx="50">
                  <c:v>54,00</c:v>
                </c:pt>
                <c:pt idx="51">
                  <c:v>55,00</c:v>
                </c:pt>
                <c:pt idx="52">
                  <c:v>56,00</c:v>
                </c:pt>
                <c:pt idx="53">
                  <c:v>57,00</c:v>
                </c:pt>
                <c:pt idx="54">
                  <c:v>58,00</c:v>
                </c:pt>
                <c:pt idx="55">
                  <c:v>59,00</c:v>
                </c:pt>
                <c:pt idx="56">
                  <c:v>60,00</c:v>
                </c:pt>
                <c:pt idx="57">
                  <c:v>61,00</c:v>
                </c:pt>
                <c:pt idx="58">
                  <c:v>62,00</c:v>
                </c:pt>
                <c:pt idx="59">
                  <c:v>63,00</c:v>
                </c:pt>
                <c:pt idx="60">
                  <c:v>64,00</c:v>
                </c:pt>
                <c:pt idx="61">
                  <c:v>65,00</c:v>
                </c:pt>
                <c:pt idx="62">
                  <c:v>66,00</c:v>
                </c:pt>
                <c:pt idx="63">
                  <c:v>67,00</c:v>
                </c:pt>
                <c:pt idx="64">
                  <c:v>68,00</c:v>
                </c:pt>
                <c:pt idx="65">
                  <c:v>69,00</c:v>
                </c:pt>
                <c:pt idx="66">
                  <c:v>70,00</c:v>
                </c:pt>
                <c:pt idx="67">
                  <c:v>71,00</c:v>
                </c:pt>
                <c:pt idx="68">
                  <c:v>72,00</c:v>
                </c:pt>
                <c:pt idx="69">
                  <c:v>73,00</c:v>
                </c:pt>
                <c:pt idx="70">
                  <c:v>74,00</c:v>
                </c:pt>
                <c:pt idx="71">
                  <c:v>75,00</c:v>
                </c:pt>
                <c:pt idx="72">
                  <c:v>76,00</c:v>
                </c:pt>
                <c:pt idx="73">
                  <c:v>77,00</c:v>
                </c:pt>
                <c:pt idx="74">
                  <c:v>78,00</c:v>
                </c:pt>
                <c:pt idx="75">
                  <c:v>79,00</c:v>
                </c:pt>
                <c:pt idx="76">
                  <c:v>80,00</c:v>
                </c:pt>
                <c:pt idx="77">
                  <c:v>81,00</c:v>
                </c:pt>
                <c:pt idx="78">
                  <c:v>82,00</c:v>
                </c:pt>
                <c:pt idx="79">
                  <c:v>83,00</c:v>
                </c:pt>
                <c:pt idx="80">
                  <c:v>84,00</c:v>
                </c:pt>
                <c:pt idx="81">
                  <c:v>85,00</c:v>
                </c:pt>
                <c:pt idx="82">
                  <c:v>86,00</c:v>
                </c:pt>
                <c:pt idx="83">
                  <c:v>87,00</c:v>
                </c:pt>
                <c:pt idx="84">
                  <c:v>88,00</c:v>
                </c:pt>
                <c:pt idx="85">
                  <c:v>89,00</c:v>
                </c:pt>
                <c:pt idx="86">
                  <c:v>90,00</c:v>
                </c:pt>
                <c:pt idx="87">
                  <c:v>91,00</c:v>
                </c:pt>
                <c:pt idx="88">
                  <c:v>92,00</c:v>
                </c:pt>
                <c:pt idx="89">
                  <c:v>93,00</c:v>
                </c:pt>
                <c:pt idx="90">
                  <c:v>94,00</c:v>
                </c:pt>
                <c:pt idx="91">
                  <c:v>95,00</c:v>
                </c:pt>
                <c:pt idx="92">
                  <c:v>96,00</c:v>
                </c:pt>
                <c:pt idx="93">
                  <c:v>97,00</c:v>
                </c:pt>
              </c:strCache>
            </c:strRef>
          </c:cat>
          <c:val>
            <c:numRef>
              <c:f>Hoja3!$E$6:$E$99</c:f>
              <c:numCache>
                <c:formatCode>###0.0</c:formatCode>
                <c:ptCount val="94"/>
                <c:pt idx="0">
                  <c:v>20.481927710843372</c:v>
                </c:pt>
                <c:pt idx="1">
                  <c:v>20.27027027027027</c:v>
                </c:pt>
                <c:pt idx="2">
                  <c:v>16.666666666666664</c:v>
                </c:pt>
                <c:pt idx="3">
                  <c:v>25.242718446601941</c:v>
                </c:pt>
                <c:pt idx="4">
                  <c:v>31.460674157303369</c:v>
                </c:pt>
                <c:pt idx="5">
                  <c:v>20.33898305084746</c:v>
                </c:pt>
                <c:pt idx="6">
                  <c:v>29.702970297029701</c:v>
                </c:pt>
                <c:pt idx="7">
                  <c:v>15.833333333333332</c:v>
                </c:pt>
                <c:pt idx="8">
                  <c:v>19.469026548672566</c:v>
                </c:pt>
                <c:pt idx="9">
                  <c:v>26.190476190476193</c:v>
                </c:pt>
                <c:pt idx="10">
                  <c:v>18.823529411764707</c:v>
                </c:pt>
                <c:pt idx="11">
                  <c:v>28.90625</c:v>
                </c:pt>
                <c:pt idx="12">
                  <c:v>27.192982456140353</c:v>
                </c:pt>
                <c:pt idx="13">
                  <c:v>41.732283464566926</c:v>
                </c:pt>
                <c:pt idx="14">
                  <c:v>45.833333333333329</c:v>
                </c:pt>
                <c:pt idx="15">
                  <c:v>45.5026455026455</c:v>
                </c:pt>
                <c:pt idx="16">
                  <c:v>55.963302752293572</c:v>
                </c:pt>
                <c:pt idx="17">
                  <c:v>50.806451612903224</c:v>
                </c:pt>
                <c:pt idx="18">
                  <c:v>57.03125</c:v>
                </c:pt>
                <c:pt idx="19">
                  <c:v>71.428571428571431</c:v>
                </c:pt>
                <c:pt idx="20">
                  <c:v>74.556213017751489</c:v>
                </c:pt>
                <c:pt idx="21">
                  <c:v>80.740740740740748</c:v>
                </c:pt>
                <c:pt idx="22">
                  <c:v>84.93150684931507</c:v>
                </c:pt>
                <c:pt idx="23">
                  <c:v>89.534883720930239</c:v>
                </c:pt>
                <c:pt idx="24">
                  <c:v>93.495934959349597</c:v>
                </c:pt>
                <c:pt idx="25">
                  <c:v>92.410714285714292</c:v>
                </c:pt>
                <c:pt idx="26">
                  <c:v>94.520547945205479</c:v>
                </c:pt>
                <c:pt idx="27">
                  <c:v>95.934959349593498</c:v>
                </c:pt>
                <c:pt idx="28">
                  <c:v>97.435897435897431</c:v>
                </c:pt>
                <c:pt idx="29">
                  <c:v>94.73684210526315</c:v>
                </c:pt>
                <c:pt idx="30">
                  <c:v>94.32314410480349</c:v>
                </c:pt>
                <c:pt idx="31">
                  <c:v>98.224852071005913</c:v>
                </c:pt>
                <c:pt idx="32">
                  <c:v>98.170731707317074</c:v>
                </c:pt>
                <c:pt idx="33">
                  <c:v>97.2027972027972</c:v>
                </c:pt>
                <c:pt idx="34">
                  <c:v>96.330275229357795</c:v>
                </c:pt>
                <c:pt idx="35">
                  <c:v>98.830409356725141</c:v>
                </c:pt>
                <c:pt idx="36">
                  <c:v>97.222222222222214</c:v>
                </c:pt>
                <c:pt idx="37">
                  <c:v>97.701149425287355</c:v>
                </c:pt>
                <c:pt idx="38">
                  <c:v>98.701298701298697</c:v>
                </c:pt>
                <c:pt idx="39">
                  <c:v>100</c:v>
                </c:pt>
                <c:pt idx="40">
                  <c:v>100</c:v>
                </c:pt>
                <c:pt idx="41">
                  <c:v>98.076923076923066</c:v>
                </c:pt>
                <c:pt idx="42">
                  <c:v>98.666666666666671</c:v>
                </c:pt>
                <c:pt idx="43">
                  <c:v>100</c:v>
                </c:pt>
                <c:pt idx="44">
                  <c:v>100</c:v>
                </c:pt>
                <c:pt idx="45">
                  <c:v>99.170124481327804</c:v>
                </c:pt>
                <c:pt idx="46">
                  <c:v>98.245614035087712</c:v>
                </c:pt>
                <c:pt idx="47">
                  <c:v>100</c:v>
                </c:pt>
                <c:pt idx="48">
                  <c:v>96.527777777777786</c:v>
                </c:pt>
                <c:pt idx="49">
                  <c:v>100</c:v>
                </c:pt>
                <c:pt idx="50">
                  <c:v>97.802197802197796</c:v>
                </c:pt>
                <c:pt idx="51">
                  <c:v>98.076923076923066</c:v>
                </c:pt>
                <c:pt idx="52">
                  <c:v>97.014925373134332</c:v>
                </c:pt>
                <c:pt idx="53">
                  <c:v>98.529411764705884</c:v>
                </c:pt>
                <c:pt idx="54">
                  <c:v>100</c:v>
                </c:pt>
                <c:pt idx="55">
                  <c:v>98.214285714285708</c:v>
                </c:pt>
                <c:pt idx="56">
                  <c:v>100</c:v>
                </c:pt>
                <c:pt idx="57">
                  <c:v>100</c:v>
                </c:pt>
                <c:pt idx="58">
                  <c:v>100</c:v>
                </c:pt>
                <c:pt idx="59">
                  <c:v>97.777777777777771</c:v>
                </c:pt>
                <c:pt idx="60">
                  <c:v>100</c:v>
                </c:pt>
                <c:pt idx="61">
                  <c:v>97.014925373134332</c:v>
                </c:pt>
                <c:pt idx="62">
                  <c:v>100</c:v>
                </c:pt>
                <c:pt idx="63">
                  <c:v>100</c:v>
                </c:pt>
                <c:pt idx="64">
                  <c:v>96</c:v>
                </c:pt>
                <c:pt idx="65">
                  <c:v>100</c:v>
                </c:pt>
                <c:pt idx="66">
                  <c:v>100</c:v>
                </c:pt>
                <c:pt idx="67">
                  <c:v>97.61904761904762</c:v>
                </c:pt>
                <c:pt idx="68">
                  <c:v>100</c:v>
                </c:pt>
                <c:pt idx="69">
                  <c:v>100</c:v>
                </c:pt>
                <c:pt idx="70">
                  <c:v>100</c:v>
                </c:pt>
                <c:pt idx="71">
                  <c:v>96.875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91.666666666666657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1F-473B-BAD7-B2D2F4875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7937119"/>
        <c:axId val="307938559"/>
      </c:lineChart>
      <c:catAx>
        <c:axId val="3079371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07938559"/>
        <c:crosses val="autoZero"/>
        <c:auto val="1"/>
        <c:lblAlgn val="ctr"/>
        <c:lblOffset val="100"/>
        <c:noMultiLvlLbl val="0"/>
      </c:catAx>
      <c:valAx>
        <c:axId val="307938559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3079371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Hoja5!$D$5</c:f>
              <c:strCache>
                <c:ptCount val="1"/>
                <c:pt idx="0">
                  <c:v>Sí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Hoja5!$C$6:$C$39</c:f>
              <c:strCache>
                <c:ptCount val="34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101</c:v>
                </c:pt>
              </c:strCache>
            </c:strRef>
          </c:cat>
          <c:val>
            <c:numRef>
              <c:f>Hoja5!$D$6:$D$39</c:f>
              <c:numCache>
                <c:formatCode>###0</c:formatCode>
                <c:ptCount val="34"/>
                <c:pt idx="0">
                  <c:v>65</c:v>
                </c:pt>
                <c:pt idx="1">
                  <c:v>64</c:v>
                </c:pt>
                <c:pt idx="2">
                  <c:v>45</c:v>
                </c:pt>
                <c:pt idx="3">
                  <c:v>69</c:v>
                </c:pt>
                <c:pt idx="4">
                  <c:v>32</c:v>
                </c:pt>
                <c:pt idx="5">
                  <c:v>45</c:v>
                </c:pt>
                <c:pt idx="6">
                  <c:v>39</c:v>
                </c:pt>
                <c:pt idx="7">
                  <c:v>34</c:v>
                </c:pt>
                <c:pt idx="8">
                  <c:v>22</c:v>
                </c:pt>
                <c:pt idx="9">
                  <c:v>12</c:v>
                </c:pt>
                <c:pt idx="10">
                  <c:v>25</c:v>
                </c:pt>
                <c:pt idx="11">
                  <c:v>22</c:v>
                </c:pt>
                <c:pt idx="12">
                  <c:v>8</c:v>
                </c:pt>
                <c:pt idx="13">
                  <c:v>17</c:v>
                </c:pt>
                <c:pt idx="14">
                  <c:v>12</c:v>
                </c:pt>
                <c:pt idx="15">
                  <c:v>23</c:v>
                </c:pt>
                <c:pt idx="16">
                  <c:v>10</c:v>
                </c:pt>
                <c:pt idx="17">
                  <c:v>5</c:v>
                </c:pt>
                <c:pt idx="18">
                  <c:v>8</c:v>
                </c:pt>
                <c:pt idx="19">
                  <c:v>9</c:v>
                </c:pt>
                <c:pt idx="20">
                  <c:v>5</c:v>
                </c:pt>
                <c:pt idx="21">
                  <c:v>6</c:v>
                </c:pt>
                <c:pt idx="22">
                  <c:v>3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  <c:pt idx="26">
                  <c:v>1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4B-4056-A7C4-B9324602868F}"/>
            </c:ext>
          </c:extLst>
        </c:ser>
        <c:ser>
          <c:idx val="1"/>
          <c:order val="1"/>
          <c:tx>
            <c:strRef>
              <c:f>Hoja5!$E$5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Hoja5!$C$6:$C$39</c:f>
              <c:strCache>
                <c:ptCount val="34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101</c:v>
                </c:pt>
              </c:strCache>
            </c:strRef>
          </c:cat>
          <c:val>
            <c:numRef>
              <c:f>Hoja5!$E$6:$E$39</c:f>
              <c:numCache>
                <c:formatCode>###0</c:formatCode>
                <c:ptCount val="34"/>
                <c:pt idx="0">
                  <c:v>2</c:v>
                </c:pt>
                <c:pt idx="1">
                  <c:v>5</c:v>
                </c:pt>
                <c:pt idx="2">
                  <c:v>9</c:v>
                </c:pt>
                <c:pt idx="3">
                  <c:v>6</c:v>
                </c:pt>
                <c:pt idx="4">
                  <c:v>1</c:v>
                </c:pt>
                <c:pt idx="5">
                  <c:v>11</c:v>
                </c:pt>
                <c:pt idx="6">
                  <c:v>3</c:v>
                </c:pt>
                <c:pt idx="7">
                  <c:v>2</c:v>
                </c:pt>
                <c:pt idx="8">
                  <c:v>5</c:v>
                </c:pt>
                <c:pt idx="9">
                  <c:v>2</c:v>
                </c:pt>
                <c:pt idx="10">
                  <c:v>7</c:v>
                </c:pt>
                <c:pt idx="11">
                  <c:v>4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9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2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94B-4056-A7C4-B932460286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41597392"/>
        <c:axId val="241595472"/>
      </c:barChart>
      <c:catAx>
        <c:axId val="24159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es-EC"/>
          </a:p>
        </c:txPr>
        <c:crossAx val="241595472"/>
        <c:crosses val="autoZero"/>
        <c:auto val="1"/>
        <c:lblAlgn val="ctr"/>
        <c:lblOffset val="100"/>
        <c:noMultiLvlLbl val="0"/>
      </c:catAx>
      <c:valAx>
        <c:axId val="24159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es-EC"/>
          </a:p>
        </c:txPr>
        <c:crossAx val="24159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 LT Pro" panose="020B0504020202020204" pitchFamily="34" charset="0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Hoja5!$D$45</c:f>
              <c:strCache>
                <c:ptCount val="1"/>
                <c:pt idx="0">
                  <c:v>Sí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Hoja5!$C$46:$C$79</c:f>
              <c:strCache>
                <c:ptCount val="34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101</c:v>
                </c:pt>
              </c:strCache>
            </c:strRef>
          </c:cat>
          <c:val>
            <c:numRef>
              <c:f>Hoja5!$D$46:$D$79</c:f>
              <c:numCache>
                <c:formatCode>###0</c:formatCode>
                <c:ptCount val="34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19</c:v>
                </c:pt>
                <c:pt idx="4">
                  <c:v>15</c:v>
                </c:pt>
                <c:pt idx="5">
                  <c:v>15</c:v>
                </c:pt>
                <c:pt idx="6">
                  <c:v>15</c:v>
                </c:pt>
                <c:pt idx="7">
                  <c:v>18</c:v>
                </c:pt>
                <c:pt idx="8">
                  <c:v>11</c:v>
                </c:pt>
                <c:pt idx="9">
                  <c:v>4</c:v>
                </c:pt>
                <c:pt idx="10">
                  <c:v>17</c:v>
                </c:pt>
                <c:pt idx="11">
                  <c:v>5</c:v>
                </c:pt>
                <c:pt idx="12">
                  <c:v>5</c:v>
                </c:pt>
                <c:pt idx="13">
                  <c:v>9</c:v>
                </c:pt>
                <c:pt idx="14">
                  <c:v>4</c:v>
                </c:pt>
                <c:pt idx="15">
                  <c:v>13</c:v>
                </c:pt>
                <c:pt idx="16">
                  <c:v>8</c:v>
                </c:pt>
                <c:pt idx="17">
                  <c:v>1</c:v>
                </c:pt>
                <c:pt idx="18">
                  <c:v>5</c:v>
                </c:pt>
                <c:pt idx="19">
                  <c:v>4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3</c:v>
                </c:pt>
                <c:pt idx="25">
                  <c:v>1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2C-4FB7-B366-3B4A7D226105}"/>
            </c:ext>
          </c:extLst>
        </c:ser>
        <c:ser>
          <c:idx val="1"/>
          <c:order val="1"/>
          <c:tx>
            <c:strRef>
              <c:f>Hoja5!$E$45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Hoja5!$C$46:$C$79</c:f>
              <c:strCache>
                <c:ptCount val="34"/>
                <c:pt idx="0">
                  <c:v>65</c:v>
                </c:pt>
                <c:pt idx="1">
                  <c:v>66</c:v>
                </c:pt>
                <c:pt idx="2">
                  <c:v>67</c:v>
                </c:pt>
                <c:pt idx="3">
                  <c:v>68</c:v>
                </c:pt>
                <c:pt idx="4">
                  <c:v>69</c:v>
                </c:pt>
                <c:pt idx="5">
                  <c:v>70</c:v>
                </c:pt>
                <c:pt idx="6">
                  <c:v>71</c:v>
                </c:pt>
                <c:pt idx="7">
                  <c:v>72</c:v>
                </c:pt>
                <c:pt idx="8">
                  <c:v>73</c:v>
                </c:pt>
                <c:pt idx="9">
                  <c:v>74</c:v>
                </c:pt>
                <c:pt idx="10">
                  <c:v>75</c:v>
                </c:pt>
                <c:pt idx="11">
                  <c:v>76</c:v>
                </c:pt>
                <c:pt idx="12">
                  <c:v>77</c:v>
                </c:pt>
                <c:pt idx="13">
                  <c:v>78</c:v>
                </c:pt>
                <c:pt idx="14">
                  <c:v>79</c:v>
                </c:pt>
                <c:pt idx="15">
                  <c:v>80</c:v>
                </c:pt>
                <c:pt idx="16">
                  <c:v>81</c:v>
                </c:pt>
                <c:pt idx="17">
                  <c:v>82</c:v>
                </c:pt>
                <c:pt idx="18">
                  <c:v>83</c:v>
                </c:pt>
                <c:pt idx="19">
                  <c:v>84</c:v>
                </c:pt>
                <c:pt idx="20">
                  <c:v>85</c:v>
                </c:pt>
                <c:pt idx="21">
                  <c:v>86</c:v>
                </c:pt>
                <c:pt idx="22">
                  <c:v>87</c:v>
                </c:pt>
                <c:pt idx="23">
                  <c:v>88</c:v>
                </c:pt>
                <c:pt idx="24">
                  <c:v>89</c:v>
                </c:pt>
                <c:pt idx="25">
                  <c:v>90</c:v>
                </c:pt>
                <c:pt idx="26">
                  <c:v>91</c:v>
                </c:pt>
                <c:pt idx="27">
                  <c:v>92</c:v>
                </c:pt>
                <c:pt idx="28">
                  <c:v>93</c:v>
                </c:pt>
                <c:pt idx="29">
                  <c:v>94</c:v>
                </c:pt>
                <c:pt idx="30">
                  <c:v>95</c:v>
                </c:pt>
                <c:pt idx="31">
                  <c:v>96</c:v>
                </c:pt>
                <c:pt idx="32">
                  <c:v>97</c:v>
                </c:pt>
                <c:pt idx="33">
                  <c:v>101</c:v>
                </c:pt>
              </c:strCache>
            </c:strRef>
          </c:cat>
          <c:val>
            <c:numRef>
              <c:f>Hoja5!$E$46:$E$79</c:f>
              <c:numCache>
                <c:formatCode>###0</c:formatCode>
                <c:ptCount val="34"/>
                <c:pt idx="0">
                  <c:v>47</c:v>
                </c:pt>
                <c:pt idx="1">
                  <c:v>49</c:v>
                </c:pt>
                <c:pt idx="2">
                  <c:v>34</c:v>
                </c:pt>
                <c:pt idx="3">
                  <c:v>56</c:v>
                </c:pt>
                <c:pt idx="4">
                  <c:v>18</c:v>
                </c:pt>
                <c:pt idx="5">
                  <c:v>41</c:v>
                </c:pt>
                <c:pt idx="6">
                  <c:v>27</c:v>
                </c:pt>
                <c:pt idx="7">
                  <c:v>18</c:v>
                </c:pt>
                <c:pt idx="8">
                  <c:v>16</c:v>
                </c:pt>
                <c:pt idx="9">
                  <c:v>10</c:v>
                </c:pt>
                <c:pt idx="10">
                  <c:v>15</c:v>
                </c:pt>
                <c:pt idx="11">
                  <c:v>21</c:v>
                </c:pt>
                <c:pt idx="12">
                  <c:v>5</c:v>
                </c:pt>
                <c:pt idx="13">
                  <c:v>12</c:v>
                </c:pt>
                <c:pt idx="14">
                  <c:v>10</c:v>
                </c:pt>
                <c:pt idx="15">
                  <c:v>19</c:v>
                </c:pt>
                <c:pt idx="16">
                  <c:v>4</c:v>
                </c:pt>
                <c:pt idx="17">
                  <c:v>7</c:v>
                </c:pt>
                <c:pt idx="18">
                  <c:v>3</c:v>
                </c:pt>
                <c:pt idx="19">
                  <c:v>6</c:v>
                </c:pt>
                <c:pt idx="20">
                  <c:v>5</c:v>
                </c:pt>
                <c:pt idx="21">
                  <c:v>7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2C-4FB7-B366-3B4A7D226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8648304"/>
        <c:axId val="238648784"/>
      </c:barChart>
      <c:catAx>
        <c:axId val="23864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es-EC"/>
          </a:p>
        </c:txPr>
        <c:crossAx val="238648784"/>
        <c:crosses val="autoZero"/>
        <c:auto val="1"/>
        <c:lblAlgn val="ctr"/>
        <c:lblOffset val="100"/>
        <c:noMultiLvlLbl val="0"/>
      </c:catAx>
      <c:valAx>
        <c:axId val="23864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venir Next LT Pro" panose="020B0504020202020204" pitchFamily="34" charset="0"/>
                <a:ea typeface="+mn-ea"/>
                <a:cs typeface="+mn-cs"/>
              </a:defRPr>
            </a:pPr>
            <a:endParaRPr lang="es-EC"/>
          </a:p>
        </c:txPr>
        <c:crossAx val="238648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venir Next LT Pro" panose="020B0504020202020204" pitchFamily="34" charset="0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venir Next LT Pro" panose="020B0504020202020204" pitchFamily="34" charset="0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17</xdr:row>
      <xdr:rowOff>33337</xdr:rowOff>
    </xdr:from>
    <xdr:to>
      <xdr:col>11</xdr:col>
      <xdr:colOff>371475</xdr:colOff>
      <xdr:row>31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BECF75E5-8C94-E527-6DFC-07D7036145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76200</xdr:colOff>
      <xdr:row>102</xdr:row>
      <xdr:rowOff>42862</xdr:rowOff>
    </xdr:from>
    <xdr:to>
      <xdr:col>14</xdr:col>
      <xdr:colOff>76200</xdr:colOff>
      <xdr:row>116</xdr:row>
      <xdr:rowOff>119062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C1FA3B6-84F3-F939-1755-A27154174C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180974</xdr:colOff>
      <xdr:row>82</xdr:row>
      <xdr:rowOff>33337</xdr:rowOff>
    </xdr:from>
    <xdr:to>
      <xdr:col>14</xdr:col>
      <xdr:colOff>190499</xdr:colOff>
      <xdr:row>96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F0DE8B0-11D6-E019-C209-E46C805595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123824</xdr:colOff>
      <xdr:row>22</xdr:row>
      <xdr:rowOff>33337</xdr:rowOff>
    </xdr:from>
    <xdr:to>
      <xdr:col>15</xdr:col>
      <xdr:colOff>361949</xdr:colOff>
      <xdr:row>36</xdr:row>
      <xdr:rowOff>109537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CAC5949-3249-4780-4333-B22615873A3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123824</xdr:colOff>
      <xdr:row>62</xdr:row>
      <xdr:rowOff>33337</xdr:rowOff>
    </xdr:from>
    <xdr:to>
      <xdr:col>15</xdr:col>
      <xdr:colOff>76200</xdr:colOff>
      <xdr:row>76</xdr:row>
      <xdr:rowOff>109537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38F304DF-8505-A9FB-F1EB-EDCCF05619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TD4548"/>
  <sheetViews>
    <sheetView topLeftCell="A367" workbookViewId="0">
      <selection activeCell="B402" sqref="B402"/>
    </sheetView>
  </sheetViews>
  <sheetFormatPr baseColWidth="10" defaultColWidth="9.140625" defaultRowHeight="15"/>
  <cols>
    <col min="1" max="1" width="21.7109375" customWidth="1"/>
    <col min="2" max="2" width="22.7109375" customWidth="1"/>
    <col min="3" max="14" width="13.5703125" customWidth="1"/>
    <col min="15" max="15" width="12.28515625" customWidth="1"/>
    <col min="16" max="16" width="13.5703125" customWidth="1"/>
    <col min="17" max="17" width="10.28515625" customWidth="1"/>
    <col min="18" max="18" width="11.85546875" customWidth="1"/>
    <col min="19" max="19" width="10.28515625" customWidth="1"/>
    <col min="20" max="31" width="13.5703125" customWidth="1"/>
    <col min="32" max="32" width="10.140625" customWidth="1"/>
    <col min="33" max="33" width="11.7109375" customWidth="1"/>
    <col min="34" max="36" width="13.5703125" customWidth="1"/>
    <col min="37" max="37" width="9.85546875" customWidth="1"/>
    <col min="38" max="47" width="13.5703125" customWidth="1"/>
    <col min="48" max="48" width="10" customWidth="1"/>
    <col min="49" max="50" width="13.5703125" customWidth="1"/>
    <col min="51" max="51" width="11.140625" customWidth="1"/>
    <col min="52" max="52" width="13.5703125" customWidth="1"/>
    <col min="53" max="53" width="10.140625" customWidth="1"/>
    <col min="54" max="62" width="13.5703125" customWidth="1"/>
    <col min="63" max="63" width="10" customWidth="1"/>
    <col min="64" max="64" width="13.5703125" customWidth="1"/>
    <col min="65" max="65" width="10.42578125" customWidth="1"/>
    <col min="66" max="66" width="13.5703125" customWidth="1"/>
    <col min="67" max="67" width="9.5703125" customWidth="1"/>
    <col min="68" max="68" width="9.7109375" customWidth="1"/>
    <col min="69" max="69" width="13.5703125" customWidth="1"/>
    <col min="70" max="70" width="10" customWidth="1"/>
    <col min="71" max="74" width="13.5703125" customWidth="1"/>
    <col min="75" max="75" width="13.28515625" customWidth="1"/>
    <col min="76" max="76" width="13.5703125" customWidth="1"/>
    <col min="77" max="77" width="11.42578125" customWidth="1"/>
    <col min="78" max="78" width="11" customWidth="1"/>
    <col min="79" max="80" width="13.5703125" customWidth="1"/>
    <col min="81" max="81" width="10.42578125" customWidth="1"/>
    <col min="82" max="84" width="13.5703125" customWidth="1"/>
    <col min="85" max="85" width="9.5703125" customWidth="1"/>
    <col min="86" max="86" width="12.28515625" customWidth="1"/>
    <col min="87" max="87" width="13.5703125" customWidth="1"/>
    <col min="88" max="88" width="9.5703125" customWidth="1"/>
    <col min="89" max="89" width="13.5703125" customWidth="1"/>
    <col min="90" max="94" width="9.5703125" customWidth="1"/>
    <col min="95" max="95" width="13.5703125" customWidth="1"/>
    <col min="96" max="96" width="9.5703125" customWidth="1"/>
    <col min="97" max="97" width="11" customWidth="1"/>
    <col min="98" max="99" width="9.5703125" customWidth="1"/>
    <col min="100" max="100" width="10.85546875" customWidth="1"/>
    <col min="101" max="101" width="13.5703125" customWidth="1"/>
    <col min="102" max="103" width="9.5703125" customWidth="1"/>
    <col min="104" max="104" width="10.28515625" customWidth="1"/>
    <col min="105" max="105" width="10.42578125" customWidth="1"/>
    <col min="106" max="106" width="13.28515625" customWidth="1"/>
    <col min="107" max="107" width="13.5703125" customWidth="1"/>
    <col min="108" max="108" width="12.5703125" customWidth="1"/>
    <col min="109" max="111" width="10.28515625" customWidth="1"/>
    <col min="112" max="113" width="11.7109375" customWidth="1"/>
    <col min="114" max="114" width="9.7109375" customWidth="1"/>
    <col min="115" max="115" width="9.85546875" customWidth="1"/>
    <col min="116" max="116" width="12.28515625" customWidth="1"/>
    <col min="117" max="117" width="13.5703125" customWidth="1"/>
    <col min="118" max="118" width="10" customWidth="1"/>
    <col min="119" max="119" width="10.85546875" customWidth="1"/>
    <col min="120" max="120" width="11.28515625" customWidth="1"/>
    <col min="121" max="121" width="9.5703125" customWidth="1"/>
    <col min="122" max="122" width="13.5703125" customWidth="1"/>
    <col min="123" max="123" width="9.7109375" customWidth="1"/>
    <col min="124" max="124" width="11.7109375" customWidth="1"/>
    <col min="125" max="125" width="9.85546875" customWidth="1"/>
    <col min="126" max="126" width="13.5703125" customWidth="1"/>
    <col min="127" max="127" width="10.5703125" customWidth="1"/>
    <col min="128" max="128" width="13.5703125" customWidth="1"/>
    <col min="129" max="129" width="9.7109375" customWidth="1"/>
    <col min="130" max="130" width="13.5703125" customWidth="1"/>
    <col min="131" max="131" width="12.85546875" customWidth="1"/>
    <col min="132" max="132" width="12.42578125" customWidth="1"/>
    <col min="133" max="133" width="13.5703125" customWidth="1"/>
    <col min="134" max="134" width="9.7109375" customWidth="1"/>
    <col min="135" max="135" width="11.28515625" customWidth="1"/>
    <col min="136" max="136" width="11.140625" customWidth="1"/>
    <col min="137" max="137" width="12.140625" customWidth="1"/>
    <col min="138" max="138" width="11.85546875" customWidth="1"/>
    <col min="139" max="139" width="13.5703125" customWidth="1"/>
    <col min="140" max="140" width="9.85546875" customWidth="1"/>
    <col min="141" max="142" width="9.5703125" customWidth="1"/>
    <col min="143" max="143" width="9.7109375" customWidth="1"/>
    <col min="144" max="145" width="9.5703125" customWidth="1"/>
    <col min="146" max="146" width="11.140625" customWidth="1"/>
    <col min="147" max="148" width="9.5703125" customWidth="1"/>
    <col min="149" max="149" width="9.85546875" customWidth="1"/>
    <col min="150" max="150" width="9.7109375" customWidth="1"/>
    <col min="151" max="151" width="9.5703125" customWidth="1"/>
    <col min="152" max="152" width="10" customWidth="1"/>
    <col min="153" max="153" width="9.5703125" customWidth="1"/>
    <col min="154" max="154" width="13.5703125" customWidth="1"/>
    <col min="155" max="156" width="9.5703125" customWidth="1"/>
    <col min="157" max="157" width="10" customWidth="1"/>
    <col min="158" max="159" width="9.5703125" customWidth="1"/>
    <col min="160" max="160" width="13.42578125" customWidth="1"/>
    <col min="161" max="164" width="9.5703125" customWidth="1"/>
    <col min="165" max="165" width="9.85546875" customWidth="1"/>
    <col min="166" max="172" width="9.5703125" customWidth="1"/>
    <col min="173" max="173" width="10" customWidth="1"/>
    <col min="174" max="178" width="9.5703125" customWidth="1"/>
    <col min="179" max="179" width="11.28515625" customWidth="1"/>
    <col min="180" max="186" width="9.5703125" customWidth="1"/>
    <col min="187" max="187" width="13.5703125" customWidth="1"/>
    <col min="188" max="189" width="9.5703125" customWidth="1"/>
    <col min="190" max="191" width="13.5703125" customWidth="1"/>
    <col min="192" max="195" width="9.5703125" customWidth="1"/>
    <col min="196" max="196" width="11.5703125" customWidth="1"/>
    <col min="197" max="198" width="9.5703125" customWidth="1"/>
    <col min="199" max="200" width="10.140625" customWidth="1"/>
    <col min="201" max="201" width="9.5703125" customWidth="1"/>
    <col min="202" max="202" width="10" customWidth="1"/>
    <col min="203" max="206" width="9.5703125" customWidth="1"/>
    <col min="207" max="207" width="9.7109375" customWidth="1"/>
    <col min="208" max="213" width="9.5703125" customWidth="1"/>
    <col min="214" max="214" width="13.5703125" customWidth="1"/>
    <col min="215" max="234" width="9.5703125" customWidth="1"/>
    <col min="235" max="235" width="11.5703125" customWidth="1"/>
    <col min="236" max="238" width="9.5703125" customWidth="1"/>
    <col min="239" max="239" width="13.5703125" customWidth="1"/>
    <col min="240" max="243" width="9.5703125" customWidth="1"/>
    <col min="244" max="244" width="13.5703125" customWidth="1"/>
    <col min="245" max="245" width="9.5703125" customWidth="1"/>
    <col min="246" max="246" width="13.140625" customWidth="1"/>
    <col min="247" max="247" width="11.28515625" customWidth="1"/>
    <col min="248" max="248" width="12.42578125" customWidth="1"/>
    <col min="249" max="250" width="9.5703125" customWidth="1"/>
    <col min="251" max="252" width="13.5703125" customWidth="1"/>
    <col min="253" max="253" width="11.85546875" customWidth="1"/>
    <col min="254" max="255" width="13.5703125" customWidth="1"/>
    <col min="256" max="256" width="12.28515625" customWidth="1"/>
    <col min="257" max="257" width="13.42578125" customWidth="1"/>
    <col min="258" max="259" width="9.5703125" customWidth="1"/>
    <col min="260" max="260" width="10.85546875" customWidth="1"/>
    <col min="261" max="261" width="9.5703125" customWidth="1"/>
    <col min="262" max="264" width="13.5703125" customWidth="1"/>
    <col min="265" max="265" width="13.28515625" customWidth="1"/>
    <col min="266" max="266" width="13.5703125" customWidth="1"/>
    <col min="267" max="267" width="13" customWidth="1"/>
    <col min="268" max="269" width="13.5703125" customWidth="1"/>
    <col min="270" max="273" width="9.5703125" customWidth="1"/>
    <col min="274" max="274" width="13.5703125" customWidth="1"/>
    <col min="275" max="275" width="12.140625" customWidth="1"/>
    <col min="276" max="277" width="9.5703125" customWidth="1"/>
    <col min="278" max="278" width="10.28515625" customWidth="1"/>
    <col min="279" max="281" width="9.5703125" customWidth="1"/>
    <col min="282" max="283" width="13.5703125" customWidth="1"/>
    <col min="284" max="289" width="9.5703125" customWidth="1"/>
    <col min="290" max="290" width="13.5703125" customWidth="1"/>
    <col min="291" max="291" width="9.5703125" customWidth="1"/>
    <col min="292" max="292" width="9.85546875" customWidth="1"/>
    <col min="293" max="295" width="9.5703125" customWidth="1"/>
    <col min="296" max="296" width="9.85546875" customWidth="1"/>
    <col min="297" max="298" width="9.5703125" customWidth="1"/>
    <col min="299" max="299" width="13.5703125" customWidth="1"/>
    <col min="300" max="303" width="9.5703125" customWidth="1"/>
    <col min="304" max="304" width="9.85546875" customWidth="1"/>
    <col min="305" max="305" width="9.5703125" customWidth="1"/>
    <col min="306" max="306" width="11.140625" customWidth="1"/>
    <col min="307" max="307" width="9.5703125" customWidth="1"/>
    <col min="308" max="308" width="9.7109375" customWidth="1"/>
    <col min="309" max="311" width="9.5703125" customWidth="1"/>
    <col min="312" max="312" width="12" customWidth="1"/>
    <col min="313" max="313" width="10" customWidth="1"/>
    <col min="314" max="314" width="9.5703125" customWidth="1"/>
    <col min="315" max="315" width="11.140625" customWidth="1"/>
    <col min="316" max="316" width="10.28515625" customWidth="1"/>
    <col min="317" max="317" width="13.5703125" customWidth="1"/>
    <col min="318" max="319" width="9.7109375" customWidth="1"/>
    <col min="320" max="320" width="10" customWidth="1"/>
    <col min="321" max="321" width="10.5703125" customWidth="1"/>
    <col min="322" max="323" width="9.5703125" customWidth="1"/>
    <col min="324" max="324" width="10.85546875" customWidth="1"/>
    <col min="325" max="326" width="9.5703125" customWidth="1"/>
    <col min="327" max="328" width="13.5703125" customWidth="1"/>
    <col min="329" max="329" width="9.5703125" customWidth="1"/>
    <col min="330" max="330" width="13.5703125" customWidth="1"/>
    <col min="331" max="331" width="9.5703125" customWidth="1"/>
    <col min="332" max="332" width="9.85546875" customWidth="1"/>
    <col min="333" max="333" width="9.5703125" customWidth="1"/>
    <col min="334" max="334" width="10.85546875" customWidth="1"/>
    <col min="335" max="335" width="13.5703125" customWidth="1"/>
    <col min="336" max="338" width="9.5703125" customWidth="1"/>
    <col min="339" max="339" width="10" customWidth="1"/>
    <col min="340" max="343" width="9.5703125" customWidth="1"/>
    <col min="344" max="344" width="12.7109375" customWidth="1"/>
    <col min="345" max="346" width="9.5703125" customWidth="1"/>
    <col min="347" max="347" width="12.140625" customWidth="1"/>
    <col min="348" max="348" width="13.5703125" customWidth="1"/>
    <col min="349" max="358" width="9.5703125" customWidth="1"/>
    <col min="359" max="359" width="13.28515625" customWidth="1"/>
    <col min="360" max="362" width="9.5703125" customWidth="1"/>
    <col min="363" max="364" width="13.5703125" customWidth="1"/>
    <col min="365" max="365" width="12.5703125" customWidth="1"/>
    <col min="366" max="368" width="9.5703125" customWidth="1"/>
    <col min="369" max="369" width="13.5703125" customWidth="1"/>
    <col min="370" max="370" width="10.140625" customWidth="1"/>
    <col min="371" max="371" width="9.7109375" customWidth="1"/>
    <col min="372" max="384" width="9.5703125" customWidth="1"/>
    <col min="385" max="385" width="10.85546875" customWidth="1"/>
    <col min="386" max="387" width="13.5703125" customWidth="1"/>
    <col min="388" max="388" width="13.42578125" customWidth="1"/>
    <col min="389" max="390" width="9.5703125" customWidth="1"/>
    <col min="391" max="391" width="13.5703125" customWidth="1"/>
    <col min="392" max="393" width="9.5703125" customWidth="1"/>
    <col min="394" max="394" width="10.5703125" customWidth="1"/>
    <col min="395" max="396" width="9.5703125" customWidth="1"/>
    <col min="397" max="397" width="10" customWidth="1"/>
    <col min="398" max="400" width="9.5703125" customWidth="1"/>
    <col min="401" max="402" width="10.7109375" customWidth="1"/>
    <col min="403" max="403" width="10" customWidth="1"/>
    <col min="404" max="404" width="10.140625" customWidth="1"/>
    <col min="405" max="405" width="13.5703125" customWidth="1"/>
    <col min="406" max="410" width="9.5703125" customWidth="1"/>
    <col min="411" max="411" width="13.5703125" customWidth="1"/>
    <col min="412" max="416" width="9.5703125" customWidth="1"/>
    <col min="417" max="417" width="13.5703125" customWidth="1"/>
    <col min="418" max="422" width="9.5703125" customWidth="1"/>
    <col min="423" max="423" width="9.85546875" customWidth="1"/>
    <col min="424" max="428" width="9.5703125" customWidth="1"/>
    <col min="429" max="429" width="13.5703125" customWidth="1"/>
    <col min="430" max="431" width="9.5703125" customWidth="1"/>
    <col min="432" max="433" width="11.28515625" customWidth="1"/>
    <col min="434" max="434" width="10.28515625" customWidth="1"/>
    <col min="435" max="437" width="9.5703125" customWidth="1"/>
    <col min="438" max="438" width="13.5703125" customWidth="1"/>
    <col min="439" max="439" width="13.140625" customWidth="1"/>
    <col min="440" max="440" width="13.5703125" customWidth="1"/>
    <col min="441" max="441" width="9.5703125" customWidth="1"/>
    <col min="442" max="442" width="12.5703125" customWidth="1"/>
    <col min="443" max="447" width="9.5703125" customWidth="1"/>
    <col min="448" max="448" width="13.140625" customWidth="1"/>
    <col min="449" max="456" width="9.5703125" customWidth="1"/>
    <col min="457" max="457" width="10" customWidth="1"/>
    <col min="458" max="459" width="9.5703125" customWidth="1"/>
    <col min="460" max="460" width="12" customWidth="1"/>
    <col min="461" max="461" width="9.5703125" customWidth="1"/>
    <col min="462" max="462" width="9.85546875" customWidth="1"/>
    <col min="463" max="464" width="13.5703125" customWidth="1"/>
    <col min="465" max="471" width="9.5703125" customWidth="1"/>
    <col min="472" max="472" width="9.85546875" customWidth="1"/>
    <col min="473" max="473" width="10" customWidth="1"/>
    <col min="474" max="475" width="9.5703125" customWidth="1"/>
    <col min="476" max="476" width="9.7109375" customWidth="1"/>
    <col min="477" max="477" width="9.5703125" customWidth="1"/>
    <col min="478" max="478" width="13.5703125" customWidth="1"/>
    <col min="479" max="480" width="9.5703125" customWidth="1"/>
    <col min="481" max="481" width="12.42578125" customWidth="1"/>
    <col min="482" max="482" width="9.5703125" customWidth="1"/>
    <col min="483" max="483" width="11.28515625" customWidth="1"/>
    <col min="484" max="484" width="9.5703125" customWidth="1"/>
    <col min="485" max="485" width="11" customWidth="1"/>
    <col min="486" max="486" width="10.7109375" customWidth="1"/>
    <col min="487" max="487" width="11.85546875" customWidth="1"/>
    <col min="488" max="489" width="9.5703125" customWidth="1"/>
    <col min="490" max="491" width="13.5703125" customWidth="1"/>
    <col min="492" max="492" width="10.140625" customWidth="1"/>
    <col min="493" max="493" width="9.5703125" customWidth="1"/>
    <col min="494" max="494" width="13.5703125" customWidth="1"/>
    <col min="495" max="498" width="9.5703125" customWidth="1"/>
    <col min="499" max="499" width="10.7109375" customWidth="1"/>
    <col min="500" max="500" width="9.5703125" customWidth="1"/>
    <col min="501" max="501" width="11.28515625" customWidth="1"/>
    <col min="502" max="502" width="9.85546875" customWidth="1"/>
    <col min="503" max="504" width="11" customWidth="1"/>
    <col min="505" max="508" width="9.5703125" customWidth="1"/>
    <col min="509" max="512" width="13.5703125" customWidth="1"/>
    <col min="513" max="513" width="9.85546875" customWidth="1"/>
    <col min="514" max="515" width="9.5703125" customWidth="1"/>
    <col min="516" max="518" width="13.5703125" customWidth="1"/>
    <col min="519" max="520" width="9.5703125" customWidth="1"/>
    <col min="521" max="521" width="13.5703125" customWidth="1"/>
    <col min="522" max="523" width="10" customWidth="1"/>
    <col min="524" max="524" width="13.5703125" customWidth="1"/>
    <col min="525" max="525" width="9.7109375" customWidth="1"/>
    <col min="526" max="529" width="9.5703125" customWidth="1"/>
    <col min="530" max="530" width="11.85546875" customWidth="1"/>
    <col min="531" max="535" width="9.5703125" customWidth="1"/>
    <col min="536" max="536" width="10.42578125" customWidth="1"/>
    <col min="537" max="538" width="9.5703125" customWidth="1"/>
    <col min="539" max="539" width="9.85546875" customWidth="1"/>
    <col min="540" max="540" width="11" customWidth="1"/>
    <col min="541" max="542" width="9.5703125" customWidth="1"/>
    <col min="543" max="543" width="9.7109375" customWidth="1"/>
    <col min="544" max="544" width="9.5703125" customWidth="1"/>
    <col min="545" max="545" width="10.42578125" customWidth="1"/>
    <col min="546" max="546" width="9.5703125" customWidth="1"/>
    <col min="547" max="547" width="11.28515625" customWidth="1"/>
    <col min="548" max="556" width="9.5703125" customWidth="1"/>
    <col min="557" max="557" width="13.5703125" customWidth="1"/>
    <col min="558" max="560" width="9.5703125" customWidth="1"/>
    <col min="561" max="561" width="13.5703125" customWidth="1"/>
    <col min="562" max="569" width="9.5703125" customWidth="1"/>
    <col min="570" max="571" width="13.5703125" customWidth="1"/>
    <col min="572" max="578" width="9.5703125" customWidth="1"/>
    <col min="579" max="579" width="10.140625" customWidth="1"/>
    <col min="580" max="580" width="13.5703125" customWidth="1"/>
    <col min="581" max="581" width="10.140625" customWidth="1"/>
    <col min="582" max="583" width="13.5703125" customWidth="1"/>
    <col min="584" max="585" width="9.5703125" customWidth="1"/>
    <col min="586" max="586" width="11.42578125" customWidth="1"/>
    <col min="587" max="588" width="9.5703125" customWidth="1"/>
    <col min="589" max="589" width="13" customWidth="1"/>
    <col min="590" max="590" width="10.28515625" customWidth="1"/>
    <col min="591" max="593" width="9.5703125" customWidth="1"/>
    <col min="594" max="594" width="10.28515625" customWidth="1"/>
    <col min="595" max="595" width="13.5703125" customWidth="1"/>
    <col min="596" max="596" width="10.28515625" customWidth="1"/>
    <col min="597" max="597" width="13.5703125" customWidth="1"/>
    <col min="598" max="598" width="11.28515625" customWidth="1"/>
    <col min="599" max="602" width="9.5703125" customWidth="1"/>
    <col min="603" max="603" width="13.5703125" customWidth="1"/>
    <col min="604" max="610" width="9.5703125" customWidth="1"/>
    <col min="611" max="611" width="13.5703125" customWidth="1"/>
    <col min="612" max="614" width="9.5703125" customWidth="1"/>
    <col min="615" max="615" width="13.5703125" customWidth="1"/>
    <col min="616" max="619" width="9.5703125" customWidth="1"/>
    <col min="620" max="620" width="10.28515625" customWidth="1"/>
    <col min="621" max="621" width="10" customWidth="1"/>
    <col min="622" max="622" width="9.7109375" customWidth="1"/>
    <col min="623" max="623" width="9.5703125" customWidth="1"/>
    <col min="624" max="624" width="10.5703125" customWidth="1"/>
    <col min="625" max="625" width="10.28515625" customWidth="1"/>
    <col min="626" max="626" width="13.5703125" customWidth="1"/>
    <col min="627" max="629" width="9.5703125" customWidth="1"/>
    <col min="630" max="630" width="10.42578125" customWidth="1"/>
    <col min="631" max="632" width="9.5703125" customWidth="1"/>
    <col min="633" max="633" width="13.5703125" customWidth="1"/>
    <col min="634" max="635" width="10.42578125" customWidth="1"/>
    <col min="636" max="636" width="10" customWidth="1"/>
    <col min="637" max="637" width="9.5703125" customWidth="1"/>
    <col min="638" max="639" width="13.5703125" customWidth="1"/>
    <col min="640" max="650" width="9.5703125" customWidth="1"/>
    <col min="651" max="651" width="13.5703125" customWidth="1"/>
    <col min="652" max="652" width="9.5703125" customWidth="1"/>
    <col min="653" max="653" width="13.5703125" customWidth="1"/>
    <col min="654" max="660" width="9.5703125" customWidth="1"/>
    <col min="661" max="661" width="13.5703125" customWidth="1"/>
    <col min="662" max="662" width="9.85546875" customWidth="1"/>
    <col min="663" max="664" width="9.5703125" customWidth="1"/>
    <col min="665" max="665" width="11.28515625" customWidth="1"/>
    <col min="666" max="666" width="9.5703125" customWidth="1"/>
    <col min="667" max="667" width="11.7109375" customWidth="1"/>
    <col min="668" max="668" width="10.28515625" customWidth="1"/>
    <col min="669" max="670" width="9.5703125" customWidth="1"/>
    <col min="671" max="673" width="13.5703125" customWidth="1"/>
    <col min="674" max="674" width="13" customWidth="1"/>
    <col min="675" max="675" width="9.85546875" customWidth="1"/>
    <col min="676" max="680" width="9.5703125" customWidth="1"/>
    <col min="681" max="681" width="12.42578125" customWidth="1"/>
    <col min="682" max="682" width="12" customWidth="1"/>
    <col min="683" max="683" width="11.7109375" customWidth="1"/>
    <col min="684" max="684" width="13.5703125" customWidth="1"/>
    <col min="685" max="685" width="11.42578125" customWidth="1"/>
    <col min="686" max="691" width="9.5703125" customWidth="1"/>
    <col min="692" max="692" width="10" customWidth="1"/>
    <col min="693" max="694" width="9.5703125" customWidth="1"/>
    <col min="695" max="695" width="10" customWidth="1"/>
    <col min="696" max="696" width="13.5703125" customWidth="1"/>
    <col min="697" max="697" width="10" customWidth="1"/>
    <col min="698" max="698" width="12.42578125" customWidth="1"/>
    <col min="699" max="703" width="13.5703125" customWidth="1"/>
    <col min="704" max="706" width="9.5703125" customWidth="1"/>
    <col min="707" max="707" width="11.28515625" customWidth="1"/>
    <col min="708" max="708" width="10" customWidth="1"/>
    <col min="709" max="714" width="9.5703125" customWidth="1"/>
    <col min="715" max="716" width="13.5703125" customWidth="1"/>
    <col min="717" max="717" width="11" customWidth="1"/>
    <col min="718" max="718" width="11.28515625" customWidth="1"/>
    <col min="719" max="719" width="11.85546875" customWidth="1"/>
    <col min="720" max="720" width="13.5703125" customWidth="1"/>
    <col min="721" max="724" width="9.5703125" customWidth="1"/>
    <col min="725" max="725" width="12.5703125" customWidth="1"/>
    <col min="726" max="732" width="13.5703125" customWidth="1"/>
    <col min="733" max="733" width="10" customWidth="1"/>
    <col min="734" max="734" width="11.28515625" customWidth="1"/>
    <col min="735" max="735" width="13.5703125" customWidth="1"/>
    <col min="736" max="742" width="9.5703125" customWidth="1"/>
    <col min="743" max="743" width="10.85546875" customWidth="1"/>
    <col min="744" max="745" width="9.5703125" customWidth="1"/>
    <col min="746" max="746" width="13.5703125" customWidth="1"/>
    <col min="747" max="750" width="9.5703125" customWidth="1"/>
    <col min="751" max="751" width="10.42578125" customWidth="1"/>
    <col min="752" max="755" width="9.5703125" customWidth="1"/>
    <col min="756" max="757" width="13.5703125" customWidth="1"/>
    <col min="758" max="766" width="9.5703125" customWidth="1"/>
    <col min="767" max="767" width="12" customWidth="1"/>
    <col min="768" max="768" width="10.42578125" customWidth="1"/>
    <col min="769" max="769" width="10" customWidth="1"/>
    <col min="770" max="770" width="11" customWidth="1"/>
    <col min="771" max="771" width="12" customWidth="1"/>
    <col min="772" max="778" width="9.5703125" customWidth="1"/>
    <col min="779" max="779" width="13.5703125" customWidth="1"/>
    <col min="780" max="780" width="12.28515625" customWidth="1"/>
    <col min="781" max="781" width="12.5703125" customWidth="1"/>
    <col min="782" max="796" width="9.5703125" customWidth="1"/>
    <col min="797" max="797" width="13.5703125" customWidth="1"/>
    <col min="798" max="798" width="13.140625" customWidth="1"/>
    <col min="799" max="806" width="9.5703125" customWidth="1"/>
    <col min="807" max="807" width="13.5703125" customWidth="1"/>
    <col min="808" max="808" width="10" customWidth="1"/>
    <col min="809" max="810" width="9.5703125" customWidth="1"/>
    <col min="811" max="811" width="11.5703125" customWidth="1"/>
    <col min="812" max="813" width="9.5703125" customWidth="1"/>
    <col min="814" max="814" width="12.85546875" customWidth="1"/>
    <col min="815" max="816" width="9.5703125" customWidth="1"/>
    <col min="817" max="817" width="13.5703125" customWidth="1"/>
    <col min="818" max="823" width="9.5703125" customWidth="1"/>
    <col min="824" max="824" width="10.28515625" customWidth="1"/>
    <col min="825" max="829" width="9.5703125" customWidth="1"/>
    <col min="830" max="832" width="13.5703125" customWidth="1"/>
    <col min="833" max="833" width="11.5703125" customWidth="1"/>
    <col min="834" max="835" width="9.5703125" customWidth="1"/>
    <col min="836" max="836" width="11.7109375" customWidth="1"/>
    <col min="837" max="837" width="10.28515625" customWidth="1"/>
    <col min="838" max="838" width="10" customWidth="1"/>
    <col min="839" max="840" width="9.5703125" customWidth="1"/>
    <col min="841" max="841" width="13.5703125" customWidth="1"/>
    <col min="842" max="842" width="12.28515625" customWidth="1"/>
    <col min="843" max="843" width="13.28515625" customWidth="1"/>
    <col min="844" max="855" width="13.5703125" customWidth="1"/>
    <col min="856" max="856" width="12.85546875" customWidth="1"/>
    <col min="857" max="857" width="13.5703125" customWidth="1"/>
    <col min="858" max="858" width="10.85546875" customWidth="1"/>
    <col min="859" max="859" width="12.42578125" customWidth="1"/>
    <col min="860" max="860" width="9.5703125" customWidth="1"/>
    <col min="861" max="861" width="13.5703125" customWidth="1"/>
    <col min="862" max="862" width="12.28515625" customWidth="1"/>
    <col min="863" max="865" width="13.5703125" customWidth="1"/>
    <col min="866" max="866" width="12.7109375" customWidth="1"/>
    <col min="867" max="868" width="13.28515625" customWidth="1"/>
    <col min="869" max="883" width="13.5703125" customWidth="1"/>
    <col min="884" max="884" width="12.7109375" customWidth="1"/>
    <col min="885" max="885" width="12.85546875" customWidth="1"/>
    <col min="886" max="886" width="13.5703125" customWidth="1"/>
    <col min="887" max="887" width="11.5703125" customWidth="1"/>
    <col min="888" max="888" width="10.85546875" customWidth="1"/>
    <col min="889" max="889" width="11.140625" customWidth="1"/>
    <col min="890" max="891" width="9.5703125" customWidth="1"/>
    <col min="892" max="892" width="10" customWidth="1"/>
    <col min="893" max="903" width="9.5703125" customWidth="1"/>
    <col min="904" max="904" width="10" customWidth="1"/>
    <col min="905" max="905" width="9.5703125" customWidth="1"/>
    <col min="906" max="906" width="13.5703125" customWidth="1"/>
    <col min="907" max="909" width="9.5703125" customWidth="1"/>
    <col min="910" max="910" width="10" customWidth="1"/>
    <col min="911" max="915" width="9.5703125" customWidth="1"/>
    <col min="916" max="916" width="11.140625" customWidth="1"/>
    <col min="917" max="923" width="9.5703125" customWidth="1"/>
    <col min="924" max="925" width="10" customWidth="1"/>
    <col min="926" max="926" width="13.5703125" customWidth="1"/>
    <col min="927" max="927" width="10.85546875" customWidth="1"/>
    <col min="928" max="928" width="9.5703125" customWidth="1"/>
    <col min="929" max="929" width="13.5703125" customWidth="1"/>
    <col min="930" max="930" width="9.5703125" customWidth="1"/>
    <col min="931" max="931" width="12.140625" customWidth="1"/>
    <col min="932" max="946" width="9.5703125" customWidth="1"/>
    <col min="947" max="947" width="13.5703125" customWidth="1"/>
    <col min="948" max="949" width="9.5703125" customWidth="1"/>
    <col min="950" max="950" width="10" customWidth="1"/>
    <col min="951" max="952" width="9.5703125" customWidth="1"/>
    <col min="953" max="953" width="10" customWidth="1"/>
    <col min="954" max="958" width="9.5703125" customWidth="1"/>
    <col min="959" max="959" width="13.5703125" customWidth="1"/>
    <col min="960" max="960" width="13.140625" customWidth="1"/>
    <col min="961" max="961" width="13.5703125" customWidth="1"/>
    <col min="962" max="962" width="12.28515625" customWidth="1"/>
    <col min="963" max="963" width="10.85546875" customWidth="1"/>
    <col min="964" max="964" width="13.28515625" customWidth="1"/>
    <col min="965" max="967" width="9.5703125" customWidth="1"/>
    <col min="968" max="968" width="11.7109375" customWidth="1"/>
    <col min="969" max="969" width="12.42578125" customWidth="1"/>
    <col min="970" max="970" width="9.85546875" customWidth="1"/>
    <col min="971" max="971" width="10.28515625" customWidth="1"/>
    <col min="972" max="972" width="12.5703125" customWidth="1"/>
    <col min="973" max="973" width="11.42578125" customWidth="1"/>
    <col min="974" max="974" width="13.28515625" customWidth="1"/>
    <col min="975" max="975" width="11.140625" customWidth="1"/>
    <col min="976" max="977" width="9.5703125" customWidth="1"/>
    <col min="978" max="978" width="13.5703125" customWidth="1"/>
    <col min="979" max="985" width="9.5703125" customWidth="1"/>
    <col min="986" max="986" width="10.28515625" customWidth="1"/>
    <col min="987" max="988" width="9.5703125" customWidth="1"/>
    <col min="989" max="989" width="9.7109375" customWidth="1"/>
    <col min="990" max="994" width="9.5703125" customWidth="1"/>
    <col min="995" max="995" width="13.5703125" customWidth="1"/>
    <col min="996" max="997" width="9.5703125" customWidth="1"/>
    <col min="998" max="998" width="11.7109375" customWidth="1"/>
    <col min="999" max="999" width="12.140625" customWidth="1"/>
    <col min="1000" max="1000" width="13.5703125" customWidth="1"/>
    <col min="1001" max="1001" width="12.140625" customWidth="1"/>
    <col min="1002" max="1002" width="11.7109375" customWidth="1"/>
    <col min="1003" max="1004" width="11.28515625" customWidth="1"/>
    <col min="1005" max="1008" width="13.5703125" customWidth="1"/>
    <col min="1009" max="1009" width="11.28515625" customWidth="1"/>
    <col min="1010" max="1011" width="13.5703125" customWidth="1"/>
    <col min="1012" max="1012" width="11.7109375" customWidth="1"/>
    <col min="1013" max="1014" width="9.5703125" customWidth="1"/>
    <col min="1015" max="1015" width="12.140625" customWidth="1"/>
    <col min="1016" max="1017" width="9.5703125" customWidth="1"/>
    <col min="1018" max="1018" width="10" customWidth="1"/>
    <col min="1019" max="1024" width="9.5703125" customWidth="1"/>
    <col min="1025" max="1025" width="10" customWidth="1"/>
    <col min="1026" max="1030" width="9.5703125" customWidth="1"/>
    <col min="1031" max="1031" width="11.140625" customWidth="1"/>
    <col min="1032" max="1032" width="11.7109375" customWidth="1"/>
    <col min="1033" max="1033" width="13.5703125" customWidth="1"/>
    <col min="1034" max="1034" width="12.42578125" customWidth="1"/>
    <col min="1035" max="1047" width="9.5703125" customWidth="1"/>
    <col min="1048" max="1048" width="12.7109375" customWidth="1"/>
    <col min="1049" max="1049" width="9.5703125" customWidth="1"/>
    <col min="1050" max="1050" width="10.85546875" customWidth="1"/>
    <col min="1051" max="1052" width="9.5703125" customWidth="1"/>
    <col min="1053" max="1053" width="10.28515625" customWidth="1"/>
    <col min="1054" max="1054" width="10.140625" customWidth="1"/>
    <col min="1055" max="1057" width="9.5703125" customWidth="1"/>
    <col min="1058" max="1058" width="10.7109375" customWidth="1"/>
    <col min="1059" max="1062" width="9.5703125" customWidth="1"/>
    <col min="1063" max="1063" width="13.5703125" customWidth="1"/>
    <col min="1064" max="1064" width="9.5703125" customWidth="1"/>
    <col min="1065" max="1065" width="13" customWidth="1"/>
    <col min="1066" max="1066" width="11.85546875" customWidth="1"/>
    <col min="1067" max="1081" width="9.5703125" customWidth="1"/>
    <col min="1082" max="1082" width="13.5703125" customWidth="1"/>
    <col min="1083" max="1090" width="9.5703125" customWidth="1"/>
    <col min="1091" max="1091" width="10.140625" customWidth="1"/>
    <col min="1092" max="1094" width="9.5703125" customWidth="1"/>
    <col min="1095" max="1095" width="10.140625" customWidth="1"/>
    <col min="1096" max="1097" width="9.5703125" customWidth="1"/>
    <col min="1098" max="1098" width="10" customWidth="1"/>
    <col min="1099" max="1100" width="9.5703125" customWidth="1"/>
    <col min="1101" max="1101" width="13.42578125" customWidth="1"/>
    <col min="1102" max="1116" width="9.5703125" customWidth="1"/>
    <col min="1117" max="1117" width="13.5703125" customWidth="1"/>
    <col min="1118" max="1123" width="9.5703125" customWidth="1"/>
    <col min="1124" max="1124" width="10" customWidth="1"/>
    <col min="1125" max="1128" width="9.5703125" customWidth="1"/>
    <col min="1129" max="1129" width="12.42578125" customWidth="1"/>
    <col min="1130" max="1134" width="9.5703125" customWidth="1"/>
    <col min="1135" max="1135" width="11.5703125" customWidth="1"/>
    <col min="1136" max="1136" width="9.5703125" customWidth="1"/>
    <col min="1137" max="1137" width="13.5703125" customWidth="1"/>
    <col min="1138" max="1141" width="9.5703125" customWidth="1"/>
    <col min="1142" max="1142" width="12.5703125" customWidth="1"/>
    <col min="1143" max="1155" width="9.5703125" customWidth="1"/>
    <col min="1156" max="1156" width="11.85546875" customWidth="1"/>
    <col min="1157" max="1157" width="12.28515625" customWidth="1"/>
    <col min="1158" max="1158" width="11.140625" customWidth="1"/>
    <col min="1159" max="1159" width="12.5703125" customWidth="1"/>
    <col min="1160" max="1160" width="13.28515625" customWidth="1"/>
    <col min="1161" max="1161" width="13.5703125" customWidth="1"/>
    <col min="1162" max="1162" width="11.42578125" customWidth="1"/>
    <col min="1163" max="1163" width="13.5703125" customWidth="1"/>
    <col min="1164" max="1164" width="13.42578125" customWidth="1"/>
    <col min="1165" max="1165" width="13.5703125" customWidth="1"/>
    <col min="1166" max="1166" width="9.5703125" customWidth="1"/>
    <col min="1167" max="1167" width="11.7109375" customWidth="1"/>
    <col min="1168" max="1168" width="13.5703125" customWidth="1"/>
    <col min="1169" max="1176" width="9.5703125" customWidth="1"/>
    <col min="1177" max="1177" width="10" customWidth="1"/>
    <col min="1178" max="1178" width="10.28515625" customWidth="1"/>
    <col min="1179" max="1179" width="10" customWidth="1"/>
    <col min="1180" max="1180" width="13.5703125" customWidth="1"/>
    <col min="1181" max="1182" width="9.5703125" customWidth="1"/>
    <col min="1183" max="1183" width="9.85546875" customWidth="1"/>
    <col min="1184" max="1185" width="9.5703125" customWidth="1"/>
    <col min="1186" max="1189" width="13.5703125" customWidth="1"/>
    <col min="1190" max="1191" width="9.5703125" customWidth="1"/>
    <col min="1192" max="1192" width="10" customWidth="1"/>
    <col min="1193" max="1193" width="9.5703125" customWidth="1"/>
    <col min="1194" max="1194" width="11.28515625" customWidth="1"/>
    <col min="1195" max="1196" width="13.5703125" customWidth="1"/>
    <col min="1197" max="1205" width="9.5703125" customWidth="1"/>
    <col min="1206" max="1208" width="13.5703125" customWidth="1"/>
    <col min="1209" max="1209" width="9.5703125" customWidth="1"/>
    <col min="1210" max="1210" width="10.7109375" customWidth="1"/>
    <col min="1211" max="1212" width="9.5703125" customWidth="1"/>
    <col min="1213" max="1213" width="13.5703125" customWidth="1"/>
    <col min="1214" max="1214" width="9.5703125" customWidth="1"/>
    <col min="1215" max="1217" width="13.5703125" customWidth="1"/>
    <col min="1218" max="1218" width="9.5703125" customWidth="1"/>
    <col min="1219" max="1219" width="12.42578125" customWidth="1"/>
    <col min="1220" max="1221" width="9.5703125" customWidth="1"/>
    <col min="1222" max="1223" width="13.5703125" customWidth="1"/>
    <col min="1224" max="1224" width="9.5703125" customWidth="1"/>
    <col min="1225" max="1225" width="13.5703125" customWidth="1"/>
    <col min="1226" max="1227" width="9.5703125" customWidth="1"/>
    <col min="1228" max="1229" width="13.5703125" customWidth="1"/>
    <col min="1230" max="1232" width="9.5703125" customWidth="1"/>
    <col min="1233" max="1233" width="10" customWidth="1"/>
    <col min="1234" max="1234" width="13.5703125" customWidth="1"/>
    <col min="1235" max="1235" width="12.28515625" customWidth="1"/>
    <col min="1236" max="1241" width="9.5703125" customWidth="1"/>
    <col min="1242" max="1242" width="13.5703125" customWidth="1"/>
    <col min="1243" max="1243" width="12.7109375" customWidth="1"/>
    <col min="1244" max="1245" width="13.5703125" customWidth="1"/>
    <col min="1246" max="1246" width="13.140625" customWidth="1"/>
    <col min="1247" max="1247" width="12.42578125" customWidth="1"/>
    <col min="1248" max="1249" width="11.85546875" customWidth="1"/>
    <col min="1250" max="1250" width="13.5703125" customWidth="1"/>
    <col min="1251" max="1251" width="12.5703125" customWidth="1"/>
    <col min="1252" max="1252" width="11.140625" customWidth="1"/>
    <col min="1253" max="1253" width="13.42578125" customWidth="1"/>
    <col min="1254" max="1254" width="10.42578125" customWidth="1"/>
    <col min="1255" max="1256" width="13.5703125" customWidth="1"/>
    <col min="1257" max="1257" width="11.85546875" customWidth="1"/>
    <col min="1258" max="1258" width="12.140625" customWidth="1"/>
    <col min="1259" max="1262" width="13.5703125" customWidth="1"/>
    <col min="1263" max="1263" width="12.7109375" customWidth="1"/>
    <col min="1264" max="1265" width="12.140625" customWidth="1"/>
    <col min="1266" max="1267" width="11.140625" customWidth="1"/>
    <col min="1268" max="1268" width="10.7109375" customWidth="1"/>
    <col min="1269" max="1271" width="11.140625" customWidth="1"/>
    <col min="1272" max="1273" width="13.5703125" customWidth="1"/>
    <col min="1274" max="1274" width="11.42578125" customWidth="1"/>
    <col min="1275" max="1275" width="11" customWidth="1"/>
    <col min="1276" max="1276" width="11.85546875" customWidth="1"/>
    <col min="1277" max="1277" width="11.7109375" customWidth="1"/>
    <col min="1278" max="1278" width="11.85546875" customWidth="1"/>
    <col min="1279" max="1279" width="12.7109375" customWidth="1"/>
    <col min="1280" max="1280" width="13.5703125" customWidth="1"/>
    <col min="1281" max="1281" width="11.140625" customWidth="1"/>
    <col min="1282" max="1282" width="11.85546875" customWidth="1"/>
    <col min="1283" max="1283" width="13.5703125" customWidth="1"/>
    <col min="1284" max="1284" width="13.28515625" customWidth="1"/>
    <col min="1285" max="1285" width="13" customWidth="1"/>
    <col min="1286" max="1286" width="13.5703125" customWidth="1"/>
    <col min="1287" max="1287" width="11.28515625" customWidth="1"/>
    <col min="1288" max="1288" width="13.5703125" customWidth="1"/>
    <col min="1289" max="1289" width="13.28515625" customWidth="1"/>
    <col min="1290" max="1290" width="10.5703125" customWidth="1"/>
    <col min="1291" max="1291" width="13.42578125" customWidth="1"/>
    <col min="1292" max="1293" width="9.5703125" customWidth="1"/>
    <col min="1294" max="1296" width="13.5703125" customWidth="1"/>
    <col min="1297" max="1297" width="9.85546875" customWidth="1"/>
    <col min="1298" max="1310" width="9.5703125" customWidth="1"/>
    <col min="1311" max="1312" width="13.5703125" customWidth="1"/>
    <col min="1313" max="1315" width="9.5703125" customWidth="1"/>
    <col min="1316" max="1316" width="13.5703125" customWidth="1"/>
    <col min="1317" max="1322" width="9.5703125" customWidth="1"/>
    <col min="1323" max="1323" width="12.85546875" customWidth="1"/>
    <col min="1324" max="1325" width="9.5703125" customWidth="1"/>
    <col min="1326" max="1326" width="13.42578125" customWidth="1"/>
    <col min="1327" max="1327" width="13" customWidth="1"/>
    <col min="1328" max="1328" width="13.5703125" customWidth="1"/>
    <col min="1329" max="1329" width="11.85546875" customWidth="1"/>
    <col min="1330" max="1330" width="13.5703125" customWidth="1"/>
    <col min="1331" max="1331" width="13.42578125" customWidth="1"/>
    <col min="1332" max="1337" width="9.5703125" customWidth="1"/>
    <col min="1338" max="1338" width="12.140625" customWidth="1"/>
    <col min="1339" max="1342" width="9.5703125" customWidth="1"/>
    <col min="1343" max="1343" width="13.42578125" customWidth="1"/>
    <col min="1344" max="1348" width="9.5703125" customWidth="1"/>
    <col min="1349" max="1349" width="11.85546875" customWidth="1"/>
    <col min="1350" max="1361" width="9.5703125" customWidth="1"/>
    <col min="1362" max="1362" width="9.85546875" customWidth="1"/>
    <col min="1363" max="1367" width="9.5703125" customWidth="1"/>
    <col min="1368" max="1368" width="10.28515625" customWidth="1"/>
    <col min="1369" max="1369" width="9.5703125" customWidth="1"/>
    <col min="1370" max="1370" width="11.85546875" customWidth="1"/>
    <col min="1371" max="1378" width="9.5703125" customWidth="1"/>
    <col min="1379" max="1379" width="13.5703125" customWidth="1"/>
    <col min="1380" max="1380" width="9.5703125" customWidth="1"/>
    <col min="1381" max="1384" width="13.5703125" customWidth="1"/>
    <col min="1385" max="1385" width="12.85546875" customWidth="1"/>
    <col min="1386" max="1386" width="9.7109375" customWidth="1"/>
    <col min="1387" max="1391" width="9.5703125" customWidth="1"/>
    <col min="1392" max="1392" width="13.5703125" customWidth="1"/>
    <col min="1393" max="1394" width="9.5703125" customWidth="1"/>
    <col min="1395" max="1395" width="13.5703125" customWidth="1"/>
    <col min="1396" max="1396" width="11.7109375" customWidth="1"/>
    <col min="1397" max="1401" width="9.5703125" customWidth="1"/>
    <col min="1402" max="1402" width="10.85546875" customWidth="1"/>
    <col min="1403" max="1403" width="13.5703125" customWidth="1"/>
    <col min="1404" max="1405" width="9.5703125" customWidth="1"/>
    <col min="1406" max="1406" width="12.5703125" customWidth="1"/>
    <col min="1407" max="1407" width="9.5703125" customWidth="1"/>
    <col min="1408" max="1408" width="13.5703125" customWidth="1"/>
    <col min="1409" max="1411" width="9.5703125" customWidth="1"/>
    <col min="1412" max="1413" width="13.5703125" customWidth="1"/>
    <col min="1414" max="1414" width="9.5703125" customWidth="1"/>
    <col min="1415" max="1415" width="10.42578125" customWidth="1"/>
    <col min="1416" max="1416" width="10.85546875" customWidth="1"/>
    <col min="1417" max="1418" width="9.5703125" customWidth="1"/>
    <col min="1419" max="1419" width="11.7109375" customWidth="1"/>
    <col min="1420" max="1423" width="13.5703125" customWidth="1"/>
    <col min="1424" max="1429" width="9.5703125" customWidth="1"/>
    <col min="1430" max="1430" width="13.5703125" customWidth="1"/>
    <col min="1431" max="1431" width="9.5703125" customWidth="1"/>
    <col min="1432" max="1432" width="10.28515625" customWidth="1"/>
    <col min="1433" max="1433" width="9.5703125" customWidth="1"/>
    <col min="1434" max="1434" width="12.28515625" customWidth="1"/>
    <col min="1435" max="1435" width="13.5703125" customWidth="1"/>
    <col min="1436" max="1441" width="9.5703125" customWidth="1"/>
    <col min="1442" max="1442" width="10" customWidth="1"/>
    <col min="1443" max="1443" width="13.5703125" customWidth="1"/>
    <col min="1444" max="1450" width="9.5703125" customWidth="1"/>
    <col min="1451" max="1451" width="12.28515625" customWidth="1"/>
    <col min="1452" max="1458" width="9.5703125" customWidth="1"/>
    <col min="1459" max="1459" width="13.5703125" customWidth="1"/>
    <col min="1460" max="1463" width="9.5703125" customWidth="1"/>
    <col min="1464" max="1464" width="12.28515625" customWidth="1"/>
    <col min="1465" max="1473" width="9.5703125" customWidth="1"/>
    <col min="1474" max="1476" width="13.5703125" customWidth="1"/>
    <col min="1477" max="1492" width="9.5703125" customWidth="1"/>
    <col min="1493" max="1493" width="11.5703125" customWidth="1"/>
    <col min="1494" max="1494" width="9.7109375" customWidth="1"/>
    <col min="1495" max="1499" width="9.5703125" customWidth="1"/>
    <col min="1500" max="1502" width="13.5703125" customWidth="1"/>
    <col min="1503" max="1510" width="9.5703125" customWidth="1"/>
    <col min="1511" max="1511" width="13.5703125" customWidth="1"/>
    <col min="1512" max="1515" width="9.5703125" customWidth="1"/>
    <col min="1516" max="1516" width="12.5703125" customWidth="1"/>
    <col min="1517" max="1518" width="9.5703125" customWidth="1"/>
    <col min="1519" max="1520" width="13.5703125" customWidth="1"/>
    <col min="1521" max="1521" width="9.5703125" customWidth="1"/>
    <col min="1522" max="1522" width="12.5703125" customWidth="1"/>
    <col min="1523" max="1525" width="9.5703125" customWidth="1"/>
    <col min="1526" max="1526" width="11.140625" customWidth="1"/>
    <col min="1527" max="1529" width="9.5703125" customWidth="1"/>
    <col min="1530" max="1530" width="13.140625" customWidth="1"/>
    <col min="1531" max="1533" width="9.5703125" customWidth="1"/>
    <col min="1534" max="1535" width="13.5703125" customWidth="1"/>
    <col min="1536" max="1537" width="9.5703125" customWidth="1"/>
    <col min="1538" max="1538" width="10.7109375" customWidth="1"/>
    <col min="1539" max="1539" width="9.5703125" customWidth="1"/>
    <col min="1540" max="1540" width="9.7109375" customWidth="1"/>
    <col min="1541" max="1544" width="9.5703125" customWidth="1"/>
    <col min="1545" max="1545" width="13.5703125" customWidth="1"/>
    <col min="1546" max="1548" width="9.5703125" customWidth="1"/>
    <col min="1549" max="1549" width="13.5703125" customWidth="1"/>
    <col min="1550" max="1551" width="9.5703125" customWidth="1"/>
    <col min="1552" max="1552" width="11.140625" customWidth="1"/>
    <col min="1553" max="1557" width="9.5703125" customWidth="1"/>
    <col min="1558" max="1558" width="13.5703125" customWidth="1"/>
    <col min="1559" max="1560" width="9.5703125" customWidth="1"/>
    <col min="1561" max="1561" width="13.28515625" customWidth="1"/>
    <col min="1562" max="1562" width="13" customWidth="1"/>
    <col min="1563" max="1563" width="12" customWidth="1"/>
    <col min="1564" max="1564" width="10.5703125" customWidth="1"/>
    <col min="1565" max="1566" width="9.5703125" customWidth="1"/>
    <col min="1567" max="1567" width="9.85546875" customWidth="1"/>
    <col min="1568" max="1572" width="9.5703125" customWidth="1"/>
    <col min="1573" max="1574" width="13.5703125" customWidth="1"/>
    <col min="1575" max="1576" width="9.5703125" customWidth="1"/>
    <col min="1577" max="1577" width="13.5703125" customWidth="1"/>
    <col min="1578" max="1578" width="10.28515625" customWidth="1"/>
    <col min="1579" max="1579" width="9.5703125" customWidth="1"/>
    <col min="1580" max="1580" width="9.85546875" customWidth="1"/>
    <col min="1581" max="1583" width="9.5703125" customWidth="1"/>
    <col min="1584" max="1584" width="13.5703125" customWidth="1"/>
    <col min="1585" max="1585" width="10.28515625" customWidth="1"/>
    <col min="1586" max="1590" width="9.5703125" customWidth="1"/>
    <col min="1591" max="1591" width="13.5703125" customWidth="1"/>
    <col min="1592" max="1592" width="9.5703125" customWidth="1"/>
    <col min="1593" max="1593" width="13.5703125" customWidth="1"/>
    <col min="1594" max="1599" width="9.5703125" customWidth="1"/>
    <col min="1600" max="1600" width="12" customWidth="1"/>
    <col min="1601" max="1602" width="9.5703125" customWidth="1"/>
    <col min="1603" max="1603" width="12.5703125" customWidth="1"/>
    <col min="1604" max="1604" width="13" customWidth="1"/>
    <col min="1605" max="1605" width="12" customWidth="1"/>
    <col min="1606" max="1606" width="13" customWidth="1"/>
    <col min="1607" max="1607" width="13.28515625" customWidth="1"/>
    <col min="1608" max="1608" width="13.5703125" customWidth="1"/>
    <col min="1609" max="1609" width="11.5703125" customWidth="1"/>
    <col min="1610" max="1610" width="13.5703125" customWidth="1"/>
    <col min="1611" max="1611" width="13" customWidth="1"/>
    <col min="1612" max="1612" width="12.42578125" customWidth="1"/>
    <col min="1613" max="1613" width="13.5703125" customWidth="1"/>
    <col min="1614" max="1634" width="9.5703125" customWidth="1"/>
    <col min="1635" max="1635" width="9.7109375" customWidth="1"/>
    <col min="1636" max="1637" width="9.5703125" customWidth="1"/>
    <col min="1638" max="1638" width="13.5703125" customWidth="1"/>
    <col min="1639" max="1643" width="9.5703125" customWidth="1"/>
    <col min="1644" max="1644" width="9.85546875" customWidth="1"/>
    <col min="1645" max="1645" width="10.7109375" customWidth="1"/>
    <col min="1646" max="1646" width="13.5703125" customWidth="1"/>
    <col min="1647" max="1649" width="9.5703125" customWidth="1"/>
    <col min="1650" max="1650" width="12.7109375" customWidth="1"/>
    <col min="1651" max="1651" width="9.5703125" customWidth="1"/>
    <col min="1652" max="1652" width="13.5703125" customWidth="1"/>
    <col min="1653" max="1653" width="9.5703125" customWidth="1"/>
    <col min="1654" max="1654" width="13.5703125" customWidth="1"/>
    <col min="1655" max="1656" width="9.5703125" customWidth="1"/>
    <col min="1657" max="1657" width="9.7109375" customWidth="1"/>
    <col min="1658" max="1659" width="13.5703125" customWidth="1"/>
    <col min="1660" max="1663" width="9.5703125" customWidth="1"/>
    <col min="1664" max="1664" width="12.42578125" customWidth="1"/>
    <col min="1665" max="1670" width="9.5703125" customWidth="1"/>
    <col min="1671" max="1672" width="10.5703125" customWidth="1"/>
    <col min="1673" max="1673" width="11.5703125" customWidth="1"/>
    <col min="1674" max="1674" width="9.85546875" customWidth="1"/>
    <col min="1675" max="1678" width="13.5703125" customWidth="1"/>
    <col min="1679" max="1687" width="9.5703125" customWidth="1"/>
    <col min="1688" max="1688" width="13.5703125" customWidth="1"/>
    <col min="1689" max="1701" width="9.5703125" customWidth="1"/>
    <col min="1702" max="1702" width="12.42578125" customWidth="1"/>
    <col min="1703" max="1703" width="9.5703125" customWidth="1"/>
    <col min="1704" max="1704" width="10" customWidth="1"/>
    <col min="1705" max="1707" width="9.5703125" customWidth="1"/>
    <col min="1708" max="1709" width="13.5703125" customWidth="1"/>
    <col min="1710" max="1721" width="9.5703125" customWidth="1"/>
    <col min="1722" max="1722" width="13.28515625" customWidth="1"/>
    <col min="1723" max="1728" width="9.5703125" customWidth="1"/>
    <col min="1729" max="1729" width="13.5703125" customWidth="1"/>
    <col min="1730" max="1734" width="9.5703125" customWidth="1"/>
    <col min="1735" max="1735" width="11.85546875" customWidth="1"/>
    <col min="1736" max="1736" width="9.5703125" customWidth="1"/>
    <col min="1737" max="1737" width="13.5703125" customWidth="1"/>
    <col min="1738" max="1738" width="9.5703125" customWidth="1"/>
    <col min="1739" max="1739" width="9.7109375" customWidth="1"/>
    <col min="1740" max="1747" width="9.5703125" customWidth="1"/>
    <col min="1748" max="1748" width="13.5703125" customWidth="1"/>
    <col min="1749" max="1756" width="9.5703125" customWidth="1"/>
    <col min="1757" max="1757" width="13" customWidth="1"/>
    <col min="1758" max="1759" width="9.5703125" customWidth="1"/>
    <col min="1760" max="1760" width="13.5703125" customWidth="1"/>
    <col min="1761" max="1762" width="9.5703125" customWidth="1"/>
    <col min="1763" max="1763" width="12.5703125" customWidth="1"/>
    <col min="1764" max="1772" width="9.5703125" customWidth="1"/>
    <col min="1773" max="1773" width="13.5703125" customWidth="1"/>
    <col min="1774" max="1785" width="9.5703125" customWidth="1"/>
    <col min="1786" max="1787" width="10" customWidth="1"/>
    <col min="1788" max="1790" width="9.5703125" customWidth="1"/>
    <col min="1791" max="1791" width="9.7109375" customWidth="1"/>
    <col min="1792" max="1795" width="9.5703125" customWidth="1"/>
    <col min="1796" max="1796" width="13.5703125" customWidth="1"/>
    <col min="1797" max="1799" width="9.5703125" customWidth="1"/>
    <col min="1800" max="1800" width="11.7109375" customWidth="1"/>
    <col min="1801" max="1801" width="13.5703125" customWidth="1"/>
    <col min="1802" max="1803" width="9.5703125" customWidth="1"/>
    <col min="1804" max="1804" width="13.5703125" customWidth="1"/>
    <col min="1805" max="1805" width="13.28515625" customWidth="1"/>
    <col min="1806" max="1814" width="9.5703125" customWidth="1"/>
    <col min="1815" max="1815" width="12" customWidth="1"/>
    <col min="1816" max="1823" width="9.5703125" customWidth="1"/>
    <col min="1824" max="1824" width="13.42578125" customWidth="1"/>
    <col min="1825" max="1826" width="9.5703125" customWidth="1"/>
    <col min="1827" max="1828" width="13.5703125" customWidth="1"/>
    <col min="1829" max="1833" width="9.5703125" customWidth="1"/>
    <col min="1834" max="1834" width="12.85546875" customWidth="1"/>
    <col min="1835" max="1843" width="9.5703125" customWidth="1"/>
    <col min="1844" max="1844" width="13.28515625" customWidth="1"/>
    <col min="1845" max="1847" width="9.5703125" customWidth="1"/>
    <col min="1848" max="1848" width="12.7109375" customWidth="1"/>
    <col min="1849" max="1858" width="9.5703125" customWidth="1"/>
    <col min="1859" max="1859" width="13.5703125" customWidth="1"/>
    <col min="1860" max="1861" width="9.5703125" customWidth="1"/>
    <col min="1862" max="1862" width="13.5703125" customWidth="1"/>
    <col min="1863" max="1863" width="13.42578125" customWidth="1"/>
    <col min="1864" max="1870" width="9.5703125" customWidth="1"/>
    <col min="1871" max="1871" width="13.5703125" customWidth="1"/>
    <col min="1872" max="1876" width="9.5703125" customWidth="1"/>
  </cols>
  <sheetData>
    <row r="1" spans="1:7" ht="20.100000000000001" customHeight="1">
      <c r="A1" s="205" t="s">
        <v>0</v>
      </c>
      <c r="B1" s="206"/>
      <c r="C1" s="206"/>
      <c r="D1" s="206"/>
      <c r="E1" s="206"/>
      <c r="F1" s="206"/>
      <c r="G1" s="207"/>
    </row>
    <row r="2" spans="1:7" ht="15.95" customHeight="1">
      <c r="C2" s="208" t="s">
        <v>1</v>
      </c>
      <c r="D2" s="209"/>
      <c r="E2" s="209"/>
      <c r="F2" s="209"/>
      <c r="G2" s="211"/>
    </row>
    <row r="3" spans="1:7" ht="59.1" customHeight="1">
      <c r="C3" s="1" t="s">
        <v>2</v>
      </c>
      <c r="D3" s="2" t="s">
        <v>3</v>
      </c>
      <c r="E3" s="2" t="s">
        <v>4</v>
      </c>
      <c r="F3" s="2" t="s">
        <v>5</v>
      </c>
      <c r="G3" s="70" t="s">
        <v>6</v>
      </c>
    </row>
    <row r="4" spans="1:7" ht="17.100000000000001" customHeight="1">
      <c r="A4" s="212" t="s">
        <v>7</v>
      </c>
      <c r="B4" s="3" t="s">
        <v>8</v>
      </c>
      <c r="C4" s="6">
        <v>85.463278978637334</v>
      </c>
      <c r="D4" s="7">
        <v>1.5168752370117558</v>
      </c>
      <c r="E4" s="7">
        <v>12.514220705346984</v>
      </c>
      <c r="F4" s="7">
        <v>0.50562507900391862</v>
      </c>
      <c r="G4" s="71">
        <v>100</v>
      </c>
    </row>
    <row r="5" spans="1:7" ht="17.100000000000001" customHeight="1">
      <c r="A5" s="203"/>
      <c r="B5" s="4" t="s">
        <v>9</v>
      </c>
      <c r="C5" s="8">
        <v>91.139750302053969</v>
      </c>
      <c r="D5" s="9">
        <v>0.64438179621425695</v>
      </c>
      <c r="E5" s="9">
        <v>8.0346355215465159</v>
      </c>
      <c r="F5" s="9">
        <v>0.18123238018525975</v>
      </c>
      <c r="G5" s="72">
        <v>62.773353558336495</v>
      </c>
    </row>
    <row r="6" spans="1:7" ht="17.100000000000001" customHeight="1">
      <c r="A6" s="203"/>
      <c r="B6" s="4" t="s">
        <v>10</v>
      </c>
      <c r="C6" s="8">
        <v>75.891341256366715</v>
      </c>
      <c r="D6" s="9">
        <v>2.9881154499151101</v>
      </c>
      <c r="E6" s="9">
        <v>20.067911714770798</v>
      </c>
      <c r="F6" s="9">
        <v>1.0526315789473684</v>
      </c>
      <c r="G6" s="72">
        <v>37.226646441663505</v>
      </c>
    </row>
    <row r="7" spans="1:7" ht="17.100000000000001" customHeight="1">
      <c r="A7" s="203" t="s">
        <v>11</v>
      </c>
      <c r="B7" s="4" t="s">
        <v>12</v>
      </c>
      <c r="C7" s="8">
        <v>91.481481481481481</v>
      </c>
      <c r="D7" s="9">
        <v>0.63492063492063489</v>
      </c>
      <c r="E7" s="9">
        <v>7.8835978835978846</v>
      </c>
      <c r="F7" s="9">
        <v>0</v>
      </c>
      <c r="G7" s="72">
        <v>23.890784982935152</v>
      </c>
    </row>
    <row r="8" spans="1:7" ht="17.100000000000001" customHeight="1">
      <c r="A8" s="203"/>
      <c r="B8" s="4" t="s">
        <v>13</v>
      </c>
      <c r="C8" s="8">
        <v>84.586466165413526</v>
      </c>
      <c r="D8" s="9">
        <v>0</v>
      </c>
      <c r="E8" s="9">
        <v>14.536340852130325</v>
      </c>
      <c r="F8" s="9">
        <v>0.8771929824561403</v>
      </c>
      <c r="G8" s="72">
        <v>10.087220326128175</v>
      </c>
    </row>
    <row r="9" spans="1:7" ht="17.100000000000001" customHeight="1">
      <c r="A9" s="203"/>
      <c r="B9" s="4" t="s">
        <v>14</v>
      </c>
      <c r="C9" s="8">
        <v>95.588235294117652</v>
      </c>
      <c r="D9" s="9">
        <v>2.4509803921568629</v>
      </c>
      <c r="E9" s="9">
        <v>1.9607843137254901</v>
      </c>
      <c r="F9" s="9">
        <v>0</v>
      </c>
      <c r="G9" s="72">
        <v>2.578687902919985</v>
      </c>
    </row>
    <row r="10" spans="1:7" ht="17.100000000000001" customHeight="1">
      <c r="A10" s="203"/>
      <c r="B10" s="4" t="s">
        <v>15</v>
      </c>
      <c r="C10" s="8">
        <v>92.461719670200239</v>
      </c>
      <c r="D10" s="9">
        <v>1.0600706713780919</v>
      </c>
      <c r="E10" s="9">
        <v>6.2426383981154299</v>
      </c>
      <c r="F10" s="9">
        <v>0.23557126030624262</v>
      </c>
      <c r="G10" s="72">
        <v>10.731892301858172</v>
      </c>
    </row>
    <row r="11" spans="1:7" ht="17.100000000000001" customHeight="1">
      <c r="A11" s="203"/>
      <c r="B11" s="4" t="s">
        <v>16</v>
      </c>
      <c r="C11" s="8">
        <v>93.191140278917146</v>
      </c>
      <c r="D11" s="9">
        <v>0.49220672682526662</v>
      </c>
      <c r="E11" s="9">
        <v>6.3166529942575877</v>
      </c>
      <c r="F11" s="9">
        <v>0</v>
      </c>
      <c r="G11" s="72">
        <v>15.408924282644417</v>
      </c>
    </row>
    <row r="12" spans="1:7" ht="17.100000000000001" customHeight="1">
      <c r="A12" s="203"/>
      <c r="B12" s="4" t="s">
        <v>17</v>
      </c>
      <c r="C12" s="8">
        <v>83.333333333333343</v>
      </c>
      <c r="D12" s="9">
        <v>0</v>
      </c>
      <c r="E12" s="9">
        <v>16.666666666666664</v>
      </c>
      <c r="F12" s="9">
        <v>0</v>
      </c>
      <c r="G12" s="72">
        <v>2.5028441410693971</v>
      </c>
    </row>
    <row r="13" spans="1:7" ht="17.100000000000001" customHeight="1">
      <c r="A13" s="203"/>
      <c r="B13" s="4" t="s">
        <v>18</v>
      </c>
      <c r="C13" s="8">
        <v>74.304068522483931</v>
      </c>
      <c r="D13" s="9">
        <v>0</v>
      </c>
      <c r="E13" s="9">
        <v>25.695931477516059</v>
      </c>
      <c r="F13" s="9">
        <v>0</v>
      </c>
      <c r="G13" s="72">
        <v>5.9031727973707495</v>
      </c>
    </row>
    <row r="14" spans="1:7" ht="17.100000000000001" customHeight="1">
      <c r="A14" s="203"/>
      <c r="B14" s="4" t="s">
        <v>19</v>
      </c>
      <c r="C14" s="8">
        <v>79.928315412186379</v>
      </c>
      <c r="D14" s="9">
        <v>0.71684587813620071</v>
      </c>
      <c r="E14" s="9">
        <v>19.35483870967742</v>
      </c>
      <c r="F14" s="9">
        <v>0</v>
      </c>
      <c r="G14" s="72">
        <v>3.526734926052332</v>
      </c>
    </row>
    <row r="15" spans="1:7" ht="17.100000000000001" customHeight="1">
      <c r="A15" s="203"/>
      <c r="B15" s="4" t="s">
        <v>20</v>
      </c>
      <c r="C15" s="8">
        <v>56.084656084656082</v>
      </c>
      <c r="D15" s="9">
        <v>19.047619047619047</v>
      </c>
      <c r="E15" s="9">
        <v>22.75132275132275</v>
      </c>
      <c r="F15" s="9">
        <v>2.1164021164021163</v>
      </c>
      <c r="G15" s="72">
        <v>2.3890784982935154</v>
      </c>
    </row>
    <row r="16" spans="1:7" ht="17.100000000000001" customHeight="1">
      <c r="A16" s="203"/>
      <c r="B16" s="4" t="s">
        <v>21</v>
      </c>
      <c r="C16" s="8">
        <v>60.333333333333336</v>
      </c>
      <c r="D16" s="9">
        <v>2</v>
      </c>
      <c r="E16" s="9">
        <v>37.666666666666664</v>
      </c>
      <c r="F16" s="9">
        <v>0</v>
      </c>
      <c r="G16" s="72">
        <v>3.7921880925293894</v>
      </c>
    </row>
    <row r="17" spans="1:7" ht="17.100000000000001" customHeight="1">
      <c r="A17" s="203"/>
      <c r="B17" s="4" t="s">
        <v>22</v>
      </c>
      <c r="C17" s="8">
        <v>86.261980830670922</v>
      </c>
      <c r="D17" s="9">
        <v>2.5559105431309903</v>
      </c>
      <c r="E17" s="9">
        <v>10.543130990415335</v>
      </c>
      <c r="F17" s="9">
        <v>0.63897763578274758</v>
      </c>
      <c r="G17" s="72">
        <v>3.9565162432056629</v>
      </c>
    </row>
    <row r="18" spans="1:7" ht="17.100000000000001" customHeight="1">
      <c r="A18" s="203"/>
      <c r="B18" s="4" t="s">
        <v>23</v>
      </c>
      <c r="C18" s="8">
        <v>85.714285714285708</v>
      </c>
      <c r="D18" s="9">
        <v>4.0816326530612246</v>
      </c>
      <c r="E18" s="9">
        <v>10.204081632653061</v>
      </c>
      <c r="F18" s="9">
        <v>0</v>
      </c>
      <c r="G18" s="72">
        <v>0.61939072177980026</v>
      </c>
    </row>
    <row r="19" spans="1:7" ht="17.100000000000001" customHeight="1">
      <c r="A19" s="203"/>
      <c r="B19" s="4" t="s">
        <v>24</v>
      </c>
      <c r="C19" s="8">
        <v>86.687306501547994</v>
      </c>
      <c r="D19" s="9">
        <v>0</v>
      </c>
      <c r="E19" s="9">
        <v>11.76470588235294</v>
      </c>
      <c r="F19" s="9">
        <v>1.5479876160990713</v>
      </c>
      <c r="G19" s="72">
        <v>4.0829225129566424</v>
      </c>
    </row>
    <row r="20" spans="1:7" ht="17.100000000000001" customHeight="1">
      <c r="A20" s="203"/>
      <c r="B20" s="4" t="s">
        <v>25</v>
      </c>
      <c r="C20" s="8">
        <v>87.434554973821989</v>
      </c>
      <c r="D20" s="9">
        <v>0</v>
      </c>
      <c r="E20" s="9">
        <v>9.4240837696335085</v>
      </c>
      <c r="F20" s="9">
        <v>3.1413612565445024</v>
      </c>
      <c r="G20" s="72">
        <v>2.4143597522437115</v>
      </c>
    </row>
    <row r="21" spans="1:7" ht="17.100000000000001" customHeight="1">
      <c r="A21" s="203"/>
      <c r="B21" s="4" t="s">
        <v>26</v>
      </c>
      <c r="C21" s="8">
        <v>37.777777777777779</v>
      </c>
      <c r="D21" s="9">
        <v>23.703703703703706</v>
      </c>
      <c r="E21" s="9">
        <v>30.37037037037037</v>
      </c>
      <c r="F21" s="9">
        <v>8.1481481481481488</v>
      </c>
      <c r="G21" s="72">
        <v>1.7064846416382253</v>
      </c>
    </row>
    <row r="22" spans="1:7" ht="17.100000000000001" customHeight="1">
      <c r="A22" s="203"/>
      <c r="B22" s="4" t="s">
        <v>27</v>
      </c>
      <c r="C22" s="8">
        <v>80.670611439842205</v>
      </c>
      <c r="D22" s="9">
        <v>0.39447731755424065</v>
      </c>
      <c r="E22" s="9">
        <v>18.34319526627219</v>
      </c>
      <c r="F22" s="9">
        <v>0.59171597633136097</v>
      </c>
      <c r="G22" s="72">
        <v>6.4087978763746678</v>
      </c>
    </row>
    <row r="23" spans="1:7" ht="17.100000000000001" customHeight="1">
      <c r="A23" s="203" t="s">
        <v>28</v>
      </c>
      <c r="B23" s="4" t="s">
        <v>29</v>
      </c>
      <c r="C23" s="8">
        <v>85.310653020037478</v>
      </c>
      <c r="D23" s="9">
        <v>1.4559607899668445</v>
      </c>
      <c r="E23" s="9">
        <v>12.685598962087358</v>
      </c>
      <c r="F23" s="9">
        <v>0.5477872279083178</v>
      </c>
      <c r="G23" s="72">
        <v>87.688029326254579</v>
      </c>
    </row>
    <row r="24" spans="1:7" ht="30" customHeight="1">
      <c r="A24" s="203"/>
      <c r="B24" s="4" t="s">
        <v>30</v>
      </c>
      <c r="C24" s="8">
        <v>93.741109530583216</v>
      </c>
      <c r="D24" s="9">
        <v>0.99573257467994303</v>
      </c>
      <c r="E24" s="9">
        <v>5.2631578947368416</v>
      </c>
      <c r="F24" s="9">
        <v>0</v>
      </c>
      <c r="G24" s="72">
        <v>8.8863607634938688</v>
      </c>
    </row>
    <row r="25" spans="1:7" ht="30" customHeight="1">
      <c r="A25" s="203"/>
      <c r="B25" s="4" t="s">
        <v>31</v>
      </c>
      <c r="C25" s="8">
        <v>85.416666666666657</v>
      </c>
      <c r="D25" s="9">
        <v>3.125</v>
      </c>
      <c r="E25" s="9">
        <v>9.375</v>
      </c>
      <c r="F25" s="9">
        <v>2.083333333333333</v>
      </c>
      <c r="G25" s="72">
        <v>1.2135001896094046</v>
      </c>
    </row>
    <row r="26" spans="1:7" ht="30" customHeight="1">
      <c r="A26" s="203"/>
      <c r="B26" s="4" t="s">
        <v>32</v>
      </c>
      <c r="C26" s="8">
        <v>58.285714285714285</v>
      </c>
      <c r="D26" s="9">
        <v>5.1428571428571423</v>
      </c>
      <c r="E26" s="9">
        <v>36.571428571428569</v>
      </c>
      <c r="F26" s="9">
        <v>0</v>
      </c>
      <c r="G26" s="72">
        <v>2.2121097206421436</v>
      </c>
    </row>
    <row r="27" spans="1:7" ht="17.100000000000001" customHeight="1">
      <c r="A27" s="203" t="s">
        <v>33</v>
      </c>
      <c r="B27" s="4" t="s">
        <v>34</v>
      </c>
      <c r="C27" s="8">
        <v>89.413164155432199</v>
      </c>
      <c r="D27" s="9">
        <v>0.99127676447264068</v>
      </c>
      <c r="E27" s="9">
        <v>9.4766058683584458</v>
      </c>
      <c r="F27" s="9">
        <v>0.11895321173671689</v>
      </c>
      <c r="G27" s="72">
        <v>63.759322462394131</v>
      </c>
    </row>
    <row r="28" spans="1:7" ht="17.100000000000001" customHeight="1">
      <c r="A28" s="204"/>
      <c r="B28" s="5" t="s">
        <v>35</v>
      </c>
      <c r="C28" s="10">
        <v>78.514126264387869</v>
      </c>
      <c r="D28" s="11">
        <v>2.4415765608650157</v>
      </c>
      <c r="E28" s="11">
        <v>17.85838855946983</v>
      </c>
      <c r="F28" s="11">
        <v>1.1859086152772933</v>
      </c>
      <c r="G28" s="73">
        <v>36.240677537605862</v>
      </c>
    </row>
    <row r="30" spans="1:7" ht="20.100000000000001" customHeight="1">
      <c r="A30" s="205" t="s">
        <v>0</v>
      </c>
      <c r="B30" s="206"/>
      <c r="C30" s="206"/>
      <c r="D30" s="206"/>
      <c r="E30" s="206"/>
      <c r="F30" s="206"/>
      <c r="G30" s="207"/>
    </row>
    <row r="31" spans="1:7" ht="15.95" customHeight="1">
      <c r="C31" s="208" t="s">
        <v>28</v>
      </c>
      <c r="D31" s="209"/>
      <c r="E31" s="209"/>
      <c r="F31" s="209"/>
      <c r="G31" s="211"/>
    </row>
    <row r="32" spans="1:7" ht="59.1" customHeight="1">
      <c r="C32" s="1" t="s">
        <v>29</v>
      </c>
      <c r="D32" s="2" t="s">
        <v>30</v>
      </c>
      <c r="E32" s="2" t="s">
        <v>31</v>
      </c>
      <c r="F32" s="2" t="s">
        <v>32</v>
      </c>
      <c r="G32" s="70" t="s">
        <v>6</v>
      </c>
    </row>
    <row r="33" spans="1:7" ht="17.100000000000001" customHeight="1">
      <c r="A33" s="212" t="s">
        <v>7</v>
      </c>
      <c r="B33" s="3" t="s">
        <v>8</v>
      </c>
      <c r="C33" s="6">
        <v>87.688029326254579</v>
      </c>
      <c r="D33" s="7">
        <v>8.8863607634938688</v>
      </c>
      <c r="E33" s="7">
        <v>1.2135001896094046</v>
      </c>
      <c r="F33" s="7">
        <v>2.2121097206421436</v>
      </c>
      <c r="G33" s="71">
        <v>100</v>
      </c>
    </row>
    <row r="34" spans="1:7" ht="17.100000000000001" customHeight="1">
      <c r="A34" s="203"/>
      <c r="B34" s="4" t="s">
        <v>9</v>
      </c>
      <c r="C34" s="8">
        <v>83.789770438985101</v>
      </c>
      <c r="D34" s="9">
        <v>12.867498993153442</v>
      </c>
      <c r="E34" s="9">
        <v>1.6915022150624244</v>
      </c>
      <c r="F34" s="9">
        <v>1.6512283527990335</v>
      </c>
      <c r="G34" s="72">
        <v>62.773353558336495</v>
      </c>
    </row>
    <row r="35" spans="1:7" ht="17.100000000000001" customHeight="1">
      <c r="A35" s="203"/>
      <c r="B35" s="4" t="s">
        <v>10</v>
      </c>
      <c r="C35" s="8">
        <v>94.26146010186757</v>
      </c>
      <c r="D35" s="9">
        <v>2.1731748726655349</v>
      </c>
      <c r="E35" s="9">
        <v>0.40747028862478774</v>
      </c>
      <c r="F35" s="9">
        <v>3.1578947368421053</v>
      </c>
      <c r="G35" s="72">
        <v>37.226646441663505</v>
      </c>
    </row>
    <row r="36" spans="1:7" ht="17.100000000000001" customHeight="1">
      <c r="A36" s="203" t="s">
        <v>11</v>
      </c>
      <c r="B36" s="4" t="s">
        <v>12</v>
      </c>
      <c r="C36" s="8">
        <v>84.497354497354493</v>
      </c>
      <c r="D36" s="9">
        <v>13.80952380952381</v>
      </c>
      <c r="E36" s="9">
        <v>1.3227513227513228</v>
      </c>
      <c r="F36" s="9">
        <v>0.37037037037037041</v>
      </c>
      <c r="G36" s="72">
        <v>23.890784982935152</v>
      </c>
    </row>
    <row r="37" spans="1:7" ht="17.100000000000001" customHeight="1">
      <c r="A37" s="203"/>
      <c r="B37" s="4" t="s">
        <v>13</v>
      </c>
      <c r="C37" s="8">
        <v>90.350877192982466</v>
      </c>
      <c r="D37" s="9">
        <v>9.0225563909774422</v>
      </c>
      <c r="E37" s="9">
        <v>0.62656641604010022</v>
      </c>
      <c r="F37" s="9">
        <v>0</v>
      </c>
      <c r="G37" s="72">
        <v>10.087220326128175</v>
      </c>
    </row>
    <row r="38" spans="1:7" ht="17.100000000000001" customHeight="1">
      <c r="A38" s="203"/>
      <c r="B38" s="4" t="s">
        <v>14</v>
      </c>
      <c r="C38" s="8">
        <v>87.254901960784309</v>
      </c>
      <c r="D38" s="9">
        <v>4.4117647058823533</v>
      </c>
      <c r="E38" s="9">
        <v>1.9607843137254901</v>
      </c>
      <c r="F38" s="9">
        <v>6.3725490196078427</v>
      </c>
      <c r="G38" s="72">
        <v>2.578687902919985</v>
      </c>
    </row>
    <row r="39" spans="1:7" ht="17.100000000000001" customHeight="1">
      <c r="A39" s="203"/>
      <c r="B39" s="4" t="s">
        <v>15</v>
      </c>
      <c r="C39" s="8">
        <v>73.380447585394577</v>
      </c>
      <c r="D39" s="9">
        <v>14.840989399293287</v>
      </c>
      <c r="E39" s="9">
        <v>5.5359246171967014</v>
      </c>
      <c r="F39" s="9">
        <v>6.2426383981154299</v>
      </c>
      <c r="G39" s="72">
        <v>10.731892301858172</v>
      </c>
    </row>
    <row r="40" spans="1:7" ht="17.100000000000001" customHeight="1">
      <c r="A40" s="203"/>
      <c r="B40" s="4" t="s">
        <v>16</v>
      </c>
      <c r="C40" s="8">
        <v>84.987694831829359</v>
      </c>
      <c r="D40" s="9">
        <v>14.027891714520099</v>
      </c>
      <c r="E40" s="9">
        <v>0.24610336341263331</v>
      </c>
      <c r="F40" s="9">
        <v>0.73831009023789984</v>
      </c>
      <c r="G40" s="72">
        <v>15.408924282644417</v>
      </c>
    </row>
    <row r="41" spans="1:7" ht="17.100000000000001" customHeight="1">
      <c r="A41" s="203"/>
      <c r="B41" s="4" t="s">
        <v>17</v>
      </c>
      <c r="C41" s="8">
        <v>97.979797979797979</v>
      </c>
      <c r="D41" s="9">
        <v>0</v>
      </c>
      <c r="E41" s="9">
        <v>0</v>
      </c>
      <c r="F41" s="9">
        <v>2.0202020202020203</v>
      </c>
      <c r="G41" s="72">
        <v>2.5028441410693971</v>
      </c>
    </row>
    <row r="42" spans="1:7" ht="17.100000000000001" customHeight="1">
      <c r="A42" s="203"/>
      <c r="B42" s="4" t="s">
        <v>18</v>
      </c>
      <c r="C42" s="8">
        <v>95.717344753747327</v>
      </c>
      <c r="D42" s="9">
        <v>4.2826552462526761</v>
      </c>
      <c r="E42" s="9">
        <v>0</v>
      </c>
      <c r="F42" s="9">
        <v>0</v>
      </c>
      <c r="G42" s="72">
        <v>5.9031727973707495</v>
      </c>
    </row>
    <row r="43" spans="1:7" ht="17.100000000000001" customHeight="1">
      <c r="A43" s="203"/>
      <c r="B43" s="4" t="s">
        <v>19</v>
      </c>
      <c r="C43" s="8">
        <v>91.039426523297493</v>
      </c>
      <c r="D43" s="9">
        <v>0</v>
      </c>
      <c r="E43" s="9">
        <v>0</v>
      </c>
      <c r="F43" s="9">
        <v>8.9605734767025087</v>
      </c>
      <c r="G43" s="72">
        <v>3.526734926052332</v>
      </c>
    </row>
    <row r="44" spans="1:7" ht="17.100000000000001" customHeight="1">
      <c r="A44" s="203"/>
      <c r="B44" s="4" t="s">
        <v>20</v>
      </c>
      <c r="C44" s="8">
        <v>92.592592592592595</v>
      </c>
      <c r="D44" s="9">
        <v>0</v>
      </c>
      <c r="E44" s="9">
        <v>0</v>
      </c>
      <c r="F44" s="9">
        <v>7.4074074074074066</v>
      </c>
      <c r="G44" s="72">
        <v>2.3890784982935154</v>
      </c>
    </row>
    <row r="45" spans="1:7" ht="17.100000000000001" customHeight="1">
      <c r="A45" s="203"/>
      <c r="B45" s="4" t="s">
        <v>21</v>
      </c>
      <c r="C45" s="8">
        <v>97.666666666666671</v>
      </c>
      <c r="D45" s="9">
        <v>2.3333333333333335</v>
      </c>
      <c r="E45" s="9">
        <v>0</v>
      </c>
      <c r="F45" s="9">
        <v>0</v>
      </c>
      <c r="G45" s="72">
        <v>3.7921880925293894</v>
      </c>
    </row>
    <row r="46" spans="1:7" ht="17.100000000000001" customHeight="1">
      <c r="A46" s="203"/>
      <c r="B46" s="4" t="s">
        <v>22</v>
      </c>
      <c r="C46" s="8">
        <v>98.08306709265176</v>
      </c>
      <c r="D46" s="9">
        <v>0.95846645367412142</v>
      </c>
      <c r="E46" s="9">
        <v>0.95846645367412142</v>
      </c>
      <c r="F46" s="9">
        <v>0</v>
      </c>
      <c r="G46" s="72">
        <v>3.9565162432056629</v>
      </c>
    </row>
    <row r="47" spans="1:7" ht="17.100000000000001" customHeight="1">
      <c r="A47" s="203"/>
      <c r="B47" s="4" t="s">
        <v>23</v>
      </c>
      <c r="C47" s="8">
        <v>91.83673469387756</v>
      </c>
      <c r="D47" s="9">
        <v>0</v>
      </c>
      <c r="E47" s="9">
        <v>0</v>
      </c>
      <c r="F47" s="9">
        <v>8.1632653061224492</v>
      </c>
      <c r="G47" s="72">
        <v>0.61939072177980026</v>
      </c>
    </row>
    <row r="48" spans="1:7" ht="17.100000000000001" customHeight="1">
      <c r="A48" s="203"/>
      <c r="B48" s="4" t="s">
        <v>24</v>
      </c>
      <c r="C48" s="8">
        <v>96.59442724458205</v>
      </c>
      <c r="D48" s="9">
        <v>2.4767801857585141</v>
      </c>
      <c r="E48" s="9">
        <v>0</v>
      </c>
      <c r="F48" s="9">
        <v>0.92879256965944268</v>
      </c>
      <c r="G48" s="72">
        <v>4.0829225129566424</v>
      </c>
    </row>
    <row r="49" spans="1:7" ht="17.100000000000001" customHeight="1">
      <c r="A49" s="203"/>
      <c r="B49" s="4" t="s">
        <v>25</v>
      </c>
      <c r="C49" s="8">
        <v>100</v>
      </c>
      <c r="D49" s="9">
        <v>0</v>
      </c>
      <c r="E49" s="9">
        <v>0</v>
      </c>
      <c r="F49" s="9">
        <v>0</v>
      </c>
      <c r="G49" s="72">
        <v>2.4143597522437115</v>
      </c>
    </row>
    <row r="50" spans="1:7" ht="17.100000000000001" customHeight="1">
      <c r="A50" s="203"/>
      <c r="B50" s="4" t="s">
        <v>26</v>
      </c>
      <c r="C50" s="8">
        <v>87.407407407407405</v>
      </c>
      <c r="D50" s="9">
        <v>0.74074074074074081</v>
      </c>
      <c r="E50" s="9">
        <v>3.7037037037037033</v>
      </c>
      <c r="F50" s="9">
        <v>8.1481481481481488</v>
      </c>
      <c r="G50" s="72">
        <v>1.7064846416382253</v>
      </c>
    </row>
    <row r="51" spans="1:7" ht="17.100000000000001" customHeight="1">
      <c r="A51" s="203"/>
      <c r="B51" s="4" t="s">
        <v>27</v>
      </c>
      <c r="C51" s="8">
        <v>87.968441814595664</v>
      </c>
      <c r="D51" s="9">
        <v>4.9309664694280082</v>
      </c>
      <c r="E51" s="9">
        <v>0.78895463510848129</v>
      </c>
      <c r="F51" s="9">
        <v>6.3116370808678504</v>
      </c>
      <c r="G51" s="72">
        <v>6.4087978763746678</v>
      </c>
    </row>
    <row r="52" spans="1:7" ht="17.100000000000001" customHeight="1">
      <c r="A52" s="203" t="s">
        <v>33</v>
      </c>
      <c r="B52" s="4" t="s">
        <v>34</v>
      </c>
      <c r="C52" s="8">
        <v>87.708168120539256</v>
      </c>
      <c r="D52" s="9">
        <v>10.943695479777954</v>
      </c>
      <c r="E52" s="9">
        <v>0.87232355273592388</v>
      </c>
      <c r="F52" s="9">
        <v>0.47581284694686754</v>
      </c>
      <c r="G52" s="72">
        <v>63.759322462394131</v>
      </c>
    </row>
    <row r="53" spans="1:7" ht="17.100000000000001" customHeight="1">
      <c r="A53" s="204"/>
      <c r="B53" s="5" t="s">
        <v>35</v>
      </c>
      <c r="C53" s="10">
        <v>87.652598535054054</v>
      </c>
      <c r="D53" s="11">
        <v>5.2668294384373908</v>
      </c>
      <c r="E53" s="11">
        <v>1.8137425880711544</v>
      </c>
      <c r="F53" s="11">
        <v>5.2668294384373908</v>
      </c>
      <c r="G53" s="73">
        <v>36.240677537605862</v>
      </c>
    </row>
    <row r="55" spans="1:7" ht="20.100000000000001" customHeight="1">
      <c r="A55" s="205" t="s">
        <v>0</v>
      </c>
      <c r="B55" s="206"/>
      <c r="C55" s="206"/>
      <c r="D55" s="206"/>
      <c r="E55" s="206"/>
      <c r="F55" s="207"/>
    </row>
    <row r="56" spans="1:7" ht="15.95" customHeight="1">
      <c r="C56" s="208" t="s">
        <v>36</v>
      </c>
      <c r="D56" s="209"/>
      <c r="E56" s="209"/>
      <c r="F56" s="211"/>
    </row>
    <row r="57" spans="1:7" ht="15.95" customHeight="1">
      <c r="C57" s="1" t="s">
        <v>37</v>
      </c>
      <c r="D57" s="2" t="s">
        <v>38</v>
      </c>
      <c r="E57" s="2" t="s">
        <v>39</v>
      </c>
      <c r="F57" s="70" t="s">
        <v>6</v>
      </c>
    </row>
    <row r="58" spans="1:7" ht="17.100000000000001" customHeight="1">
      <c r="A58" s="212" t="s">
        <v>7</v>
      </c>
      <c r="B58" s="3" t="s">
        <v>8</v>
      </c>
      <c r="C58" s="6">
        <v>74.579699153077996</v>
      </c>
      <c r="D58" s="7">
        <v>23.132347364429275</v>
      </c>
      <c r="E58" s="7">
        <v>2.2879534824927319</v>
      </c>
      <c r="F58" s="71">
        <v>100</v>
      </c>
    </row>
    <row r="59" spans="1:7" ht="17.100000000000001" customHeight="1">
      <c r="A59" s="203"/>
      <c r="B59" s="4" t="s">
        <v>9</v>
      </c>
      <c r="C59" s="8">
        <v>82.098268223922673</v>
      </c>
      <c r="D59" s="9">
        <v>16.935159081755941</v>
      </c>
      <c r="E59" s="9">
        <v>0.96657269432138537</v>
      </c>
      <c r="F59" s="72">
        <v>62.773353558336495</v>
      </c>
    </row>
    <row r="60" spans="1:7" ht="17.100000000000001" customHeight="1">
      <c r="A60" s="203"/>
      <c r="B60" s="4" t="s">
        <v>10</v>
      </c>
      <c r="C60" s="8">
        <v>61.901528013582343</v>
      </c>
      <c r="D60" s="9">
        <v>33.582342954159593</v>
      </c>
      <c r="E60" s="9">
        <v>4.5161290322580641</v>
      </c>
      <c r="F60" s="72">
        <v>37.226646441663505</v>
      </c>
    </row>
    <row r="61" spans="1:7" ht="17.100000000000001" customHeight="1">
      <c r="A61" s="203" t="s">
        <v>11</v>
      </c>
      <c r="B61" s="4" t="s">
        <v>12</v>
      </c>
      <c r="C61" s="8">
        <v>76.878306878306873</v>
      </c>
      <c r="D61" s="9">
        <v>22.222222222222221</v>
      </c>
      <c r="E61" s="9">
        <v>0.89947089947089942</v>
      </c>
      <c r="F61" s="72">
        <v>23.890784982935152</v>
      </c>
    </row>
    <row r="62" spans="1:7" ht="17.100000000000001" customHeight="1">
      <c r="A62" s="203"/>
      <c r="B62" s="4" t="s">
        <v>13</v>
      </c>
      <c r="C62" s="8">
        <v>79.072681704260646</v>
      </c>
      <c r="D62" s="9">
        <v>20.175438596491226</v>
      </c>
      <c r="E62" s="9">
        <v>0.75187969924812026</v>
      </c>
      <c r="F62" s="72">
        <v>10.087220326128175</v>
      </c>
    </row>
    <row r="63" spans="1:7" ht="17.100000000000001" customHeight="1">
      <c r="A63" s="203"/>
      <c r="B63" s="4" t="s">
        <v>14</v>
      </c>
      <c r="C63" s="8">
        <v>81.862745098039213</v>
      </c>
      <c r="D63" s="9">
        <v>16.176470588235293</v>
      </c>
      <c r="E63" s="9">
        <v>1.9607843137254901</v>
      </c>
      <c r="F63" s="72">
        <v>2.578687902919985</v>
      </c>
    </row>
    <row r="64" spans="1:7" ht="17.100000000000001" customHeight="1">
      <c r="A64" s="203"/>
      <c r="B64" s="4" t="s">
        <v>15</v>
      </c>
      <c r="C64" s="8">
        <v>75.500588928150762</v>
      </c>
      <c r="D64" s="9">
        <v>22.025912838633687</v>
      </c>
      <c r="E64" s="9">
        <v>2.4734982332155475</v>
      </c>
      <c r="F64" s="72">
        <v>10.731892301858172</v>
      </c>
    </row>
    <row r="65" spans="1:6" ht="17.100000000000001" customHeight="1">
      <c r="A65" s="203"/>
      <c r="B65" s="4" t="s">
        <v>16</v>
      </c>
      <c r="C65" s="8">
        <v>96.718621821164888</v>
      </c>
      <c r="D65" s="9">
        <v>3.2813781788351108</v>
      </c>
      <c r="E65" s="9">
        <v>0</v>
      </c>
      <c r="F65" s="72">
        <v>15.408924282644417</v>
      </c>
    </row>
    <row r="66" spans="1:6" ht="17.100000000000001" customHeight="1">
      <c r="A66" s="203"/>
      <c r="B66" s="4" t="s">
        <v>17</v>
      </c>
      <c r="C66" s="8">
        <v>58.585858585858588</v>
      </c>
      <c r="D66" s="9">
        <v>41.414141414141412</v>
      </c>
      <c r="E66" s="9">
        <v>0</v>
      </c>
      <c r="F66" s="72">
        <v>2.5028441410693971</v>
      </c>
    </row>
    <row r="67" spans="1:6" ht="17.100000000000001" customHeight="1">
      <c r="A67" s="203"/>
      <c r="B67" s="4" t="s">
        <v>18</v>
      </c>
      <c r="C67" s="8">
        <v>70.877944325481806</v>
      </c>
      <c r="D67" s="9">
        <v>29.122055674518201</v>
      </c>
      <c r="E67" s="9">
        <v>0</v>
      </c>
      <c r="F67" s="72">
        <v>5.9031727973707495</v>
      </c>
    </row>
    <row r="68" spans="1:6" ht="17.100000000000001" customHeight="1">
      <c r="A68" s="203"/>
      <c r="B68" s="4" t="s">
        <v>19</v>
      </c>
      <c r="C68" s="8">
        <v>60.57347670250897</v>
      </c>
      <c r="D68" s="9">
        <v>39.426523297491038</v>
      </c>
      <c r="E68" s="9">
        <v>0</v>
      </c>
      <c r="F68" s="72">
        <v>3.526734926052332</v>
      </c>
    </row>
    <row r="69" spans="1:6" ht="17.100000000000001" customHeight="1">
      <c r="A69" s="203"/>
      <c r="B69" s="4" t="s">
        <v>20</v>
      </c>
      <c r="C69" s="8">
        <v>66.137566137566139</v>
      </c>
      <c r="D69" s="9">
        <v>33.862433862433861</v>
      </c>
      <c r="E69" s="9">
        <v>0</v>
      </c>
      <c r="F69" s="72">
        <v>2.3890784982935154</v>
      </c>
    </row>
    <row r="70" spans="1:6" ht="17.100000000000001" customHeight="1">
      <c r="A70" s="203"/>
      <c r="B70" s="4" t="s">
        <v>21</v>
      </c>
      <c r="C70" s="8">
        <v>54.666666666666664</v>
      </c>
      <c r="D70" s="9">
        <v>42</v>
      </c>
      <c r="E70" s="9">
        <v>3.3333333333333335</v>
      </c>
      <c r="F70" s="72">
        <v>3.7921880925293894</v>
      </c>
    </row>
    <row r="71" spans="1:6" ht="17.100000000000001" customHeight="1">
      <c r="A71" s="203"/>
      <c r="B71" s="4" t="s">
        <v>22</v>
      </c>
      <c r="C71" s="8">
        <v>56.869009584664532</v>
      </c>
      <c r="D71" s="9">
        <v>37.699680511182109</v>
      </c>
      <c r="E71" s="9">
        <v>5.4313099041533546</v>
      </c>
      <c r="F71" s="72">
        <v>3.9565162432056629</v>
      </c>
    </row>
    <row r="72" spans="1:6" ht="17.100000000000001" customHeight="1">
      <c r="A72" s="203"/>
      <c r="B72" s="4" t="s">
        <v>23</v>
      </c>
      <c r="C72" s="8">
        <v>87.755102040816325</v>
      </c>
      <c r="D72" s="9">
        <v>12.244897959183673</v>
      </c>
      <c r="E72" s="9">
        <v>0</v>
      </c>
      <c r="F72" s="72">
        <v>0.61939072177980026</v>
      </c>
    </row>
    <row r="73" spans="1:6" ht="17.100000000000001" customHeight="1">
      <c r="A73" s="203"/>
      <c r="B73" s="4" t="s">
        <v>24</v>
      </c>
      <c r="C73" s="8">
        <v>73.68421052631578</v>
      </c>
      <c r="D73" s="9">
        <v>24.767801857585141</v>
      </c>
      <c r="E73" s="9">
        <v>1.5479876160990713</v>
      </c>
      <c r="F73" s="72">
        <v>4.0829225129566424</v>
      </c>
    </row>
    <row r="74" spans="1:6" ht="17.100000000000001" customHeight="1">
      <c r="A74" s="203"/>
      <c r="B74" s="4" t="s">
        <v>25</v>
      </c>
      <c r="C74" s="8">
        <v>36.64921465968586</v>
      </c>
      <c r="D74" s="9">
        <v>48.691099476439788</v>
      </c>
      <c r="E74" s="9">
        <v>14.659685863874344</v>
      </c>
      <c r="F74" s="72">
        <v>2.4143597522437115</v>
      </c>
    </row>
    <row r="75" spans="1:6" ht="17.100000000000001" customHeight="1">
      <c r="A75" s="203"/>
      <c r="B75" s="4" t="s">
        <v>26</v>
      </c>
      <c r="C75" s="8">
        <v>28.148148148148149</v>
      </c>
      <c r="D75" s="9">
        <v>46.666666666666664</v>
      </c>
      <c r="E75" s="9">
        <v>25.185185185185183</v>
      </c>
      <c r="F75" s="72">
        <v>1.7064846416382253</v>
      </c>
    </row>
    <row r="76" spans="1:6" ht="17.100000000000001" customHeight="1">
      <c r="A76" s="203"/>
      <c r="B76" s="4" t="s">
        <v>27</v>
      </c>
      <c r="C76" s="8">
        <v>70.414201183431956</v>
      </c>
      <c r="D76" s="9">
        <v>21.893491124260358</v>
      </c>
      <c r="E76" s="9">
        <v>7.6923076923076925</v>
      </c>
      <c r="F76" s="72">
        <v>6.4087978763746678</v>
      </c>
    </row>
    <row r="77" spans="1:6" ht="17.100000000000001" customHeight="1">
      <c r="A77" s="203" t="s">
        <v>28</v>
      </c>
      <c r="B77" s="4" t="s">
        <v>29</v>
      </c>
      <c r="C77" s="8">
        <v>74.686463889289328</v>
      </c>
      <c r="D77" s="9">
        <v>22.992648118783336</v>
      </c>
      <c r="E77" s="9">
        <v>2.320887991927346</v>
      </c>
      <c r="F77" s="72">
        <v>87.688029326254579</v>
      </c>
    </row>
    <row r="78" spans="1:6" ht="30" customHeight="1">
      <c r="A78" s="203"/>
      <c r="B78" s="4" t="s">
        <v>30</v>
      </c>
      <c r="C78" s="8">
        <v>88.477951635846381</v>
      </c>
      <c r="D78" s="9">
        <v>11.095305832147938</v>
      </c>
      <c r="E78" s="9">
        <v>0.42674253200568996</v>
      </c>
      <c r="F78" s="72">
        <v>8.8863607634938688</v>
      </c>
    </row>
    <row r="79" spans="1:6" ht="30" customHeight="1">
      <c r="A79" s="203"/>
      <c r="B79" s="4" t="s">
        <v>31</v>
      </c>
      <c r="C79" s="8">
        <v>55.208333333333336</v>
      </c>
      <c r="D79" s="9">
        <v>42.708333333333329</v>
      </c>
      <c r="E79" s="9">
        <v>2.083333333333333</v>
      </c>
      <c r="F79" s="72">
        <v>1.2135001896094046</v>
      </c>
    </row>
    <row r="80" spans="1:6" ht="30" customHeight="1">
      <c r="A80" s="203"/>
      <c r="B80" s="4" t="s">
        <v>32</v>
      </c>
      <c r="C80" s="8">
        <v>25.142857142857146</v>
      </c>
      <c r="D80" s="9">
        <v>66.285714285714278</v>
      </c>
      <c r="E80" s="9">
        <v>8.5714285714285712</v>
      </c>
      <c r="F80" s="72">
        <v>2.2121097206421436</v>
      </c>
    </row>
    <row r="81" spans="1:6" ht="17.100000000000001" customHeight="1">
      <c r="A81" s="203" t="s">
        <v>33</v>
      </c>
      <c r="B81" s="4" t="s">
        <v>34</v>
      </c>
      <c r="C81" s="8">
        <v>100</v>
      </c>
      <c r="D81" s="9">
        <v>0</v>
      </c>
      <c r="E81" s="9">
        <v>0</v>
      </c>
      <c r="F81" s="72">
        <v>63.759322462394131</v>
      </c>
    </row>
    <row r="82" spans="1:6" ht="17.100000000000001" customHeight="1">
      <c r="A82" s="204"/>
      <c r="B82" s="5" t="s">
        <v>35</v>
      </c>
      <c r="C82" s="10">
        <v>29.85699337286362</v>
      </c>
      <c r="D82" s="11">
        <v>63.829787234042556</v>
      </c>
      <c r="E82" s="11">
        <v>6.3132193930938261</v>
      </c>
      <c r="F82" s="73">
        <v>36.240677537605862</v>
      </c>
    </row>
    <row r="84" spans="1:6" ht="20.100000000000001" customHeight="1">
      <c r="A84" s="205" t="s">
        <v>0</v>
      </c>
      <c r="B84" s="206"/>
      <c r="C84" s="206"/>
      <c r="D84" s="206"/>
      <c r="E84" s="206"/>
      <c r="F84" s="207"/>
    </row>
    <row r="85" spans="1:6" ht="15.95" customHeight="1">
      <c r="C85" s="208" t="s">
        <v>40</v>
      </c>
      <c r="D85" s="209"/>
      <c r="E85" s="209"/>
      <c r="F85" s="211"/>
    </row>
    <row r="86" spans="1:6" ht="15.95" customHeight="1">
      <c r="C86" s="1" t="s">
        <v>37</v>
      </c>
      <c r="D86" s="2" t="s">
        <v>38</v>
      </c>
      <c r="E86" s="2" t="s">
        <v>39</v>
      </c>
      <c r="F86" s="70" t="s">
        <v>6</v>
      </c>
    </row>
    <row r="87" spans="1:6" ht="17.100000000000001" customHeight="1">
      <c r="A87" s="212" t="s">
        <v>7</v>
      </c>
      <c r="B87" s="3" t="s">
        <v>8</v>
      </c>
      <c r="C87" s="6">
        <v>67.842244975350781</v>
      </c>
      <c r="D87" s="7">
        <v>29.718114018455317</v>
      </c>
      <c r="E87" s="7">
        <v>2.4396410061939071</v>
      </c>
      <c r="F87" s="71">
        <v>100</v>
      </c>
    </row>
    <row r="88" spans="1:6" ht="17.100000000000001" customHeight="1">
      <c r="A88" s="203"/>
      <c r="B88" s="4" t="s">
        <v>9</v>
      </c>
      <c r="C88" s="8">
        <v>75.956504228755534</v>
      </c>
      <c r="D88" s="9">
        <v>23.036649214659686</v>
      </c>
      <c r="E88" s="9">
        <v>1.0068465565847764</v>
      </c>
      <c r="F88" s="72">
        <v>62.773353558336495</v>
      </c>
    </row>
    <row r="89" spans="1:6" ht="17.100000000000001" customHeight="1">
      <c r="A89" s="203"/>
      <c r="B89" s="4" t="s">
        <v>10</v>
      </c>
      <c r="C89" s="8">
        <v>54.159592529711375</v>
      </c>
      <c r="D89" s="9">
        <v>40.984719864176569</v>
      </c>
      <c r="E89" s="9">
        <v>4.8556876061120544</v>
      </c>
      <c r="F89" s="72">
        <v>37.226646441663505</v>
      </c>
    </row>
    <row r="90" spans="1:6" ht="17.100000000000001" customHeight="1">
      <c r="A90" s="203" t="s">
        <v>11</v>
      </c>
      <c r="B90" s="4" t="s">
        <v>12</v>
      </c>
      <c r="C90" s="8">
        <v>71.322751322751316</v>
      </c>
      <c r="D90" s="9">
        <v>27.989417989417991</v>
      </c>
      <c r="E90" s="9">
        <v>0.68783068783068779</v>
      </c>
      <c r="F90" s="72">
        <v>23.890784982935152</v>
      </c>
    </row>
    <row r="91" spans="1:6" ht="17.100000000000001" customHeight="1">
      <c r="A91" s="203"/>
      <c r="B91" s="4" t="s">
        <v>13</v>
      </c>
      <c r="C91" s="8">
        <v>70.927318295739354</v>
      </c>
      <c r="D91" s="9">
        <v>27.819548872180448</v>
      </c>
      <c r="E91" s="9">
        <v>1.2531328320802004</v>
      </c>
      <c r="F91" s="72">
        <v>10.087220326128175</v>
      </c>
    </row>
    <row r="92" spans="1:6" ht="17.100000000000001" customHeight="1">
      <c r="A92" s="203"/>
      <c r="B92" s="4" t="s">
        <v>14</v>
      </c>
      <c r="C92" s="8">
        <v>74.509803921568633</v>
      </c>
      <c r="D92" s="9">
        <v>22.549019607843139</v>
      </c>
      <c r="E92" s="9">
        <v>2.9411764705882351</v>
      </c>
      <c r="F92" s="72">
        <v>2.578687902919985</v>
      </c>
    </row>
    <row r="93" spans="1:6" ht="17.100000000000001" customHeight="1">
      <c r="A93" s="203"/>
      <c r="B93" s="4" t="s">
        <v>15</v>
      </c>
      <c r="C93" s="8">
        <v>64.428739693757365</v>
      </c>
      <c r="D93" s="9">
        <v>33.097762073027091</v>
      </c>
      <c r="E93" s="9">
        <v>2.4734982332155475</v>
      </c>
      <c r="F93" s="72">
        <v>10.731892301858172</v>
      </c>
    </row>
    <row r="94" spans="1:6" ht="17.100000000000001" customHeight="1">
      <c r="A94" s="203"/>
      <c r="B94" s="4" t="s">
        <v>16</v>
      </c>
      <c r="C94" s="8">
        <v>94.585726004922066</v>
      </c>
      <c r="D94" s="9">
        <v>5.4142739950779326</v>
      </c>
      <c r="E94" s="9">
        <v>0</v>
      </c>
      <c r="F94" s="72">
        <v>15.408924282644417</v>
      </c>
    </row>
    <row r="95" spans="1:6" ht="17.100000000000001" customHeight="1">
      <c r="A95" s="203"/>
      <c r="B95" s="4" t="s">
        <v>17</v>
      </c>
      <c r="C95" s="8">
        <v>55.050505050505052</v>
      </c>
      <c r="D95" s="9">
        <v>44.949494949494948</v>
      </c>
      <c r="E95" s="9">
        <v>0</v>
      </c>
      <c r="F95" s="72">
        <v>2.5028441410693971</v>
      </c>
    </row>
    <row r="96" spans="1:6" ht="17.100000000000001" customHeight="1">
      <c r="A96" s="203"/>
      <c r="B96" s="4" t="s">
        <v>18</v>
      </c>
      <c r="C96" s="8">
        <v>67.023554603854379</v>
      </c>
      <c r="D96" s="9">
        <v>31.905781584582442</v>
      </c>
      <c r="E96" s="9">
        <v>1.070663811563169</v>
      </c>
      <c r="F96" s="72">
        <v>5.9031727973707495</v>
      </c>
    </row>
    <row r="97" spans="1:6" ht="17.100000000000001" customHeight="1">
      <c r="A97" s="203"/>
      <c r="B97" s="4" t="s">
        <v>19</v>
      </c>
      <c r="C97" s="8">
        <v>51.971326164874554</v>
      </c>
      <c r="D97" s="9">
        <v>46.953405017921149</v>
      </c>
      <c r="E97" s="9">
        <v>1.0752688172043012</v>
      </c>
      <c r="F97" s="72">
        <v>3.526734926052332</v>
      </c>
    </row>
    <row r="98" spans="1:6" ht="17.100000000000001" customHeight="1">
      <c r="A98" s="203"/>
      <c r="B98" s="4" t="s">
        <v>20</v>
      </c>
      <c r="C98" s="8">
        <v>65.608465608465607</v>
      </c>
      <c r="D98" s="9">
        <v>33.862433862433861</v>
      </c>
      <c r="E98" s="9">
        <v>0.52910052910052907</v>
      </c>
      <c r="F98" s="72">
        <v>2.3890784982935154</v>
      </c>
    </row>
    <row r="99" spans="1:6" ht="17.100000000000001" customHeight="1">
      <c r="A99" s="203"/>
      <c r="B99" s="4" t="s">
        <v>21</v>
      </c>
      <c r="C99" s="8">
        <v>44</v>
      </c>
      <c r="D99" s="9">
        <v>53.333333333333336</v>
      </c>
      <c r="E99" s="9">
        <v>2.666666666666667</v>
      </c>
      <c r="F99" s="72">
        <v>3.7921880925293894</v>
      </c>
    </row>
    <row r="100" spans="1:6" ht="17.100000000000001" customHeight="1">
      <c r="A100" s="203"/>
      <c r="B100" s="4" t="s">
        <v>22</v>
      </c>
      <c r="C100" s="8">
        <v>46.964856230031948</v>
      </c>
      <c r="D100" s="9">
        <v>49.52076677316294</v>
      </c>
      <c r="E100" s="9">
        <v>3.5143769968051117</v>
      </c>
      <c r="F100" s="72">
        <v>3.9565162432056629</v>
      </c>
    </row>
    <row r="101" spans="1:6" ht="17.100000000000001" customHeight="1">
      <c r="A101" s="203"/>
      <c r="B101" s="4" t="s">
        <v>23</v>
      </c>
      <c r="C101" s="8">
        <v>83.673469387755105</v>
      </c>
      <c r="D101" s="9">
        <v>16.326530612244898</v>
      </c>
      <c r="E101" s="9">
        <v>0</v>
      </c>
      <c r="F101" s="72">
        <v>0.61939072177980026</v>
      </c>
    </row>
    <row r="102" spans="1:6" ht="17.100000000000001" customHeight="1">
      <c r="A102" s="203"/>
      <c r="B102" s="4" t="s">
        <v>24</v>
      </c>
      <c r="C102" s="8">
        <v>60.681114551083596</v>
      </c>
      <c r="D102" s="9">
        <v>35.913312693498447</v>
      </c>
      <c r="E102" s="9">
        <v>3.4055727554179565</v>
      </c>
      <c r="F102" s="72">
        <v>4.0829225129566424</v>
      </c>
    </row>
    <row r="103" spans="1:6" ht="17.100000000000001" customHeight="1">
      <c r="A103" s="203"/>
      <c r="B103" s="4" t="s">
        <v>25</v>
      </c>
      <c r="C103" s="8">
        <v>26.178010471204189</v>
      </c>
      <c r="D103" s="9">
        <v>60.732984293193716</v>
      </c>
      <c r="E103" s="9">
        <v>13.089005235602095</v>
      </c>
      <c r="F103" s="72">
        <v>2.4143597522437115</v>
      </c>
    </row>
    <row r="104" spans="1:6" ht="17.100000000000001" customHeight="1">
      <c r="A104" s="203"/>
      <c r="B104" s="4" t="s">
        <v>26</v>
      </c>
      <c r="C104" s="8">
        <v>20.74074074074074</v>
      </c>
      <c r="D104" s="9">
        <v>51.851851851851848</v>
      </c>
      <c r="E104" s="9">
        <v>27.407407407407408</v>
      </c>
      <c r="F104" s="72">
        <v>1.7064846416382253</v>
      </c>
    </row>
    <row r="105" spans="1:6" ht="17.100000000000001" customHeight="1">
      <c r="A105" s="203"/>
      <c r="B105" s="4" t="s">
        <v>27</v>
      </c>
      <c r="C105" s="8">
        <v>62.327416173570015</v>
      </c>
      <c r="D105" s="9">
        <v>29.388560157790927</v>
      </c>
      <c r="E105" s="9">
        <v>8.2840236686390547</v>
      </c>
      <c r="F105" s="72">
        <v>6.4087978763746678</v>
      </c>
    </row>
    <row r="106" spans="1:6" ht="17.100000000000001" customHeight="1">
      <c r="A106" s="203" t="s">
        <v>28</v>
      </c>
      <c r="B106" s="4" t="s">
        <v>29</v>
      </c>
      <c r="C106" s="8">
        <v>67.694969006775267</v>
      </c>
      <c r="D106" s="9">
        <v>29.782326654173275</v>
      </c>
      <c r="E106" s="9">
        <v>2.5227043390514634</v>
      </c>
      <c r="F106" s="72">
        <v>87.688029326254579</v>
      </c>
    </row>
    <row r="107" spans="1:6" ht="30" customHeight="1">
      <c r="A107" s="203"/>
      <c r="B107" s="4" t="s">
        <v>30</v>
      </c>
      <c r="C107" s="8">
        <v>82.930298719772395</v>
      </c>
      <c r="D107" s="9">
        <v>16.642958748221908</v>
      </c>
      <c r="E107" s="9">
        <v>0.42674253200568996</v>
      </c>
      <c r="F107" s="72">
        <v>8.8863607634938688</v>
      </c>
    </row>
    <row r="108" spans="1:6" ht="30" customHeight="1">
      <c r="A108" s="203"/>
      <c r="B108" s="4" t="s">
        <v>31</v>
      </c>
      <c r="C108" s="8">
        <v>56.25</v>
      </c>
      <c r="D108" s="9">
        <v>42.708333333333329</v>
      </c>
      <c r="E108" s="9">
        <v>1.0416666666666665</v>
      </c>
      <c r="F108" s="72">
        <v>1.2135001896094046</v>
      </c>
    </row>
    <row r="109" spans="1:6" ht="30" customHeight="1">
      <c r="A109" s="203"/>
      <c r="B109" s="4" t="s">
        <v>32</v>
      </c>
      <c r="C109" s="8">
        <v>19.428571428571427</v>
      </c>
      <c r="D109" s="9">
        <v>72.571428571428569</v>
      </c>
      <c r="E109" s="9">
        <v>8</v>
      </c>
      <c r="F109" s="72">
        <v>2.2121097206421436</v>
      </c>
    </row>
    <row r="110" spans="1:6" ht="17.100000000000001" customHeight="1">
      <c r="A110" s="203" t="s">
        <v>33</v>
      </c>
      <c r="B110" s="4" t="s">
        <v>34</v>
      </c>
      <c r="C110" s="8">
        <v>100</v>
      </c>
      <c r="D110" s="9">
        <v>0</v>
      </c>
      <c r="E110" s="9">
        <v>0</v>
      </c>
      <c r="F110" s="72">
        <v>63.759322462394131</v>
      </c>
    </row>
    <row r="111" spans="1:6" ht="17.100000000000001" customHeight="1">
      <c r="A111" s="204"/>
      <c r="B111" s="5" t="s">
        <v>35</v>
      </c>
      <c r="C111" s="10">
        <v>11.266131845134286</v>
      </c>
      <c r="D111" s="11">
        <v>82.002092779909304</v>
      </c>
      <c r="E111" s="11">
        <v>6.7317753749564</v>
      </c>
      <c r="F111" s="73">
        <v>36.240677537605862</v>
      </c>
    </row>
    <row r="113" spans="1:6" ht="20.100000000000001" customHeight="1">
      <c r="A113" s="205" t="s">
        <v>0</v>
      </c>
      <c r="B113" s="206"/>
      <c r="C113" s="206"/>
      <c r="D113" s="206"/>
      <c r="E113" s="206"/>
      <c r="F113" s="207"/>
    </row>
    <row r="114" spans="1:6" ht="15.95" customHeight="1">
      <c r="C114" s="208" t="s">
        <v>41</v>
      </c>
      <c r="D114" s="209"/>
      <c r="E114" s="209"/>
      <c r="F114" s="211"/>
    </row>
    <row r="115" spans="1:6" ht="15.95" customHeight="1">
      <c r="C115" s="1" t="s">
        <v>37</v>
      </c>
      <c r="D115" s="2" t="s">
        <v>38</v>
      </c>
      <c r="E115" s="2" t="s">
        <v>39</v>
      </c>
      <c r="F115" s="70" t="s">
        <v>6</v>
      </c>
    </row>
    <row r="116" spans="1:6" ht="17.100000000000001" customHeight="1">
      <c r="A116" s="212" t="s">
        <v>7</v>
      </c>
      <c r="B116" s="3" t="s">
        <v>8</v>
      </c>
      <c r="C116" s="6">
        <v>69.257995196561751</v>
      </c>
      <c r="D116" s="7">
        <v>27.657691821514348</v>
      </c>
      <c r="E116" s="7">
        <v>3.0843129819239037</v>
      </c>
      <c r="F116" s="71">
        <v>100</v>
      </c>
    </row>
    <row r="117" spans="1:6" ht="17.100000000000001" customHeight="1">
      <c r="A117" s="203"/>
      <c r="B117" s="4" t="s">
        <v>9</v>
      </c>
      <c r="C117" s="8">
        <v>78.11115585984696</v>
      </c>
      <c r="D117" s="9">
        <v>20.096657269432139</v>
      </c>
      <c r="E117" s="9">
        <v>1.7921868707209021</v>
      </c>
      <c r="F117" s="72">
        <v>62.773353558336495</v>
      </c>
    </row>
    <row r="118" spans="1:6" ht="17.100000000000001" customHeight="1">
      <c r="A118" s="203"/>
      <c r="B118" s="4" t="s">
        <v>10</v>
      </c>
      <c r="C118" s="8">
        <v>54.329371816638371</v>
      </c>
      <c r="D118" s="9">
        <v>40.407470288624786</v>
      </c>
      <c r="E118" s="9">
        <v>5.2631578947368416</v>
      </c>
      <c r="F118" s="72">
        <v>37.226646441663505</v>
      </c>
    </row>
    <row r="119" spans="1:6" ht="17.100000000000001" customHeight="1">
      <c r="A119" s="203" t="s">
        <v>11</v>
      </c>
      <c r="B119" s="4" t="s">
        <v>12</v>
      </c>
      <c r="C119" s="8">
        <v>74.074074074074076</v>
      </c>
      <c r="D119" s="9">
        <v>25.343915343915345</v>
      </c>
      <c r="E119" s="9">
        <v>0.58201058201058198</v>
      </c>
      <c r="F119" s="72">
        <v>23.890784982935152</v>
      </c>
    </row>
    <row r="120" spans="1:6" ht="17.100000000000001" customHeight="1">
      <c r="A120" s="203"/>
      <c r="B120" s="4" t="s">
        <v>13</v>
      </c>
      <c r="C120" s="8">
        <v>76.817042606516296</v>
      </c>
      <c r="D120" s="9">
        <v>21.804511278195488</v>
      </c>
      <c r="E120" s="9">
        <v>1.3784461152882206</v>
      </c>
      <c r="F120" s="72">
        <v>10.087220326128175</v>
      </c>
    </row>
    <row r="121" spans="1:6" ht="17.100000000000001" customHeight="1">
      <c r="A121" s="203"/>
      <c r="B121" s="4" t="s">
        <v>14</v>
      </c>
      <c r="C121" s="8">
        <v>73.529411764705884</v>
      </c>
      <c r="D121" s="9">
        <v>21.078431372549019</v>
      </c>
      <c r="E121" s="9">
        <v>5.3921568627450984</v>
      </c>
      <c r="F121" s="72">
        <v>2.578687902919985</v>
      </c>
    </row>
    <row r="122" spans="1:6" ht="17.100000000000001" customHeight="1">
      <c r="A122" s="203"/>
      <c r="B122" s="4" t="s">
        <v>15</v>
      </c>
      <c r="C122" s="8">
        <v>66.077738515901061</v>
      </c>
      <c r="D122" s="9">
        <v>27.444051825677267</v>
      </c>
      <c r="E122" s="9">
        <v>6.4782096584216724</v>
      </c>
      <c r="F122" s="72">
        <v>10.731892301858172</v>
      </c>
    </row>
    <row r="123" spans="1:6" ht="17.100000000000001" customHeight="1">
      <c r="A123" s="203"/>
      <c r="B123" s="4" t="s">
        <v>16</v>
      </c>
      <c r="C123" s="8">
        <v>94.25758818703855</v>
      </c>
      <c r="D123" s="9">
        <v>5.6603773584905666</v>
      </c>
      <c r="E123" s="9">
        <v>8.2034454470877774E-2</v>
      </c>
      <c r="F123" s="72">
        <v>15.408924282644417</v>
      </c>
    </row>
    <row r="124" spans="1:6" ht="17.100000000000001" customHeight="1">
      <c r="A124" s="203"/>
      <c r="B124" s="4" t="s">
        <v>17</v>
      </c>
      <c r="C124" s="8">
        <v>52.525252525252533</v>
      </c>
      <c r="D124" s="9">
        <v>47.474747474747474</v>
      </c>
      <c r="E124" s="9">
        <v>0</v>
      </c>
      <c r="F124" s="72">
        <v>2.5028441410693971</v>
      </c>
    </row>
    <row r="125" spans="1:6" ht="17.100000000000001" customHeight="1">
      <c r="A125" s="203"/>
      <c r="B125" s="4" t="s">
        <v>18</v>
      </c>
      <c r="C125" s="8">
        <v>66.809421841541763</v>
      </c>
      <c r="D125" s="9">
        <v>31.049250535331907</v>
      </c>
      <c r="E125" s="9">
        <v>2.1413276231263381</v>
      </c>
      <c r="F125" s="72">
        <v>5.9031727973707495</v>
      </c>
    </row>
    <row r="126" spans="1:6" ht="17.100000000000001" customHeight="1">
      <c r="A126" s="203"/>
      <c r="B126" s="4" t="s">
        <v>19</v>
      </c>
      <c r="C126" s="8">
        <v>51.971326164874554</v>
      </c>
      <c r="D126" s="9">
        <v>48.028673835125446</v>
      </c>
      <c r="E126" s="9">
        <v>0</v>
      </c>
      <c r="F126" s="72">
        <v>3.526734926052332</v>
      </c>
    </row>
    <row r="127" spans="1:6" ht="17.100000000000001" customHeight="1">
      <c r="A127" s="203"/>
      <c r="B127" s="4" t="s">
        <v>20</v>
      </c>
      <c r="C127" s="8">
        <v>65.608465608465607</v>
      </c>
      <c r="D127" s="9">
        <v>34.391534391534393</v>
      </c>
      <c r="E127" s="9">
        <v>0</v>
      </c>
      <c r="F127" s="72">
        <v>2.3890784982935154</v>
      </c>
    </row>
    <row r="128" spans="1:6" ht="17.100000000000001" customHeight="1">
      <c r="A128" s="203"/>
      <c r="B128" s="4" t="s">
        <v>21</v>
      </c>
      <c r="C128" s="8">
        <v>51.333333333333329</v>
      </c>
      <c r="D128" s="9">
        <v>46</v>
      </c>
      <c r="E128" s="9">
        <v>2.666666666666667</v>
      </c>
      <c r="F128" s="72">
        <v>3.7921880925293894</v>
      </c>
    </row>
    <row r="129" spans="1:6" ht="17.100000000000001" customHeight="1">
      <c r="A129" s="203"/>
      <c r="B129" s="4" t="s">
        <v>22</v>
      </c>
      <c r="C129" s="8">
        <v>47.284345047923324</v>
      </c>
      <c r="D129" s="9">
        <v>48.242811501597444</v>
      </c>
      <c r="E129" s="9">
        <v>4.4728434504792327</v>
      </c>
      <c r="F129" s="72">
        <v>3.9565162432056629</v>
      </c>
    </row>
    <row r="130" spans="1:6" ht="17.100000000000001" customHeight="1">
      <c r="A130" s="203"/>
      <c r="B130" s="4" t="s">
        <v>23</v>
      </c>
      <c r="C130" s="8">
        <v>83.673469387755105</v>
      </c>
      <c r="D130" s="9">
        <v>16.326530612244898</v>
      </c>
      <c r="E130" s="9">
        <v>0</v>
      </c>
      <c r="F130" s="72">
        <v>0.61939072177980026</v>
      </c>
    </row>
    <row r="131" spans="1:6" ht="17.100000000000001" customHeight="1">
      <c r="A131" s="203"/>
      <c r="B131" s="4" t="s">
        <v>24</v>
      </c>
      <c r="C131" s="8">
        <v>62.538699690402474</v>
      </c>
      <c r="D131" s="9">
        <v>34.984520123839005</v>
      </c>
      <c r="E131" s="9">
        <v>2.4767801857585141</v>
      </c>
      <c r="F131" s="72">
        <v>4.0829225129566424</v>
      </c>
    </row>
    <row r="132" spans="1:6" ht="17.100000000000001" customHeight="1">
      <c r="A132" s="203"/>
      <c r="B132" s="4" t="s">
        <v>25</v>
      </c>
      <c r="C132" s="8">
        <v>29.842931937172771</v>
      </c>
      <c r="D132" s="9">
        <v>59.162303664921467</v>
      </c>
      <c r="E132" s="9">
        <v>10.99476439790576</v>
      </c>
      <c r="F132" s="72">
        <v>2.4143597522437115</v>
      </c>
    </row>
    <row r="133" spans="1:6" ht="17.100000000000001" customHeight="1">
      <c r="A133" s="203"/>
      <c r="B133" s="4" t="s">
        <v>26</v>
      </c>
      <c r="C133" s="8">
        <v>13.333333333333334</v>
      </c>
      <c r="D133" s="9">
        <v>50.370370370370367</v>
      </c>
      <c r="E133" s="9">
        <v>36.296296296296298</v>
      </c>
      <c r="F133" s="72">
        <v>1.7064846416382253</v>
      </c>
    </row>
    <row r="134" spans="1:6" ht="17.100000000000001" customHeight="1">
      <c r="A134" s="203"/>
      <c r="B134" s="4" t="s">
        <v>27</v>
      </c>
      <c r="C134" s="8">
        <v>59.368836291913219</v>
      </c>
      <c r="D134" s="9">
        <v>31.755424063116372</v>
      </c>
      <c r="E134" s="9">
        <v>8.8757396449704142</v>
      </c>
      <c r="F134" s="72">
        <v>6.4087978763746678</v>
      </c>
    </row>
    <row r="135" spans="1:6" ht="17.100000000000001" customHeight="1">
      <c r="A135" s="203" t="s">
        <v>28</v>
      </c>
      <c r="B135" s="4" t="s">
        <v>29</v>
      </c>
      <c r="C135" s="8">
        <v>69.223007063572155</v>
      </c>
      <c r="D135" s="9">
        <v>27.778578636298114</v>
      </c>
      <c r="E135" s="9">
        <v>2.9984143001297392</v>
      </c>
      <c r="F135" s="72">
        <v>87.688029326254579</v>
      </c>
    </row>
    <row r="136" spans="1:6" ht="30" customHeight="1">
      <c r="A136" s="203"/>
      <c r="B136" s="4" t="s">
        <v>30</v>
      </c>
      <c r="C136" s="8">
        <v>84.495021337126602</v>
      </c>
      <c r="D136" s="9">
        <v>15.078236130867708</v>
      </c>
      <c r="E136" s="9">
        <v>0.42674253200568996</v>
      </c>
      <c r="F136" s="72">
        <v>8.8863607634938688</v>
      </c>
    </row>
    <row r="137" spans="1:6" ht="30" customHeight="1">
      <c r="A137" s="203"/>
      <c r="B137" s="4" t="s">
        <v>31</v>
      </c>
      <c r="C137" s="8">
        <v>55.208333333333336</v>
      </c>
      <c r="D137" s="9">
        <v>36.458333333333329</v>
      </c>
      <c r="E137" s="9">
        <v>8.3333333333333321</v>
      </c>
      <c r="F137" s="72">
        <v>1.2135001896094046</v>
      </c>
    </row>
    <row r="138" spans="1:6" ht="30" customHeight="1">
      <c r="A138" s="203"/>
      <c r="B138" s="4" t="s">
        <v>32</v>
      </c>
      <c r="C138" s="8">
        <v>17.142857142857142</v>
      </c>
      <c r="D138" s="9">
        <v>68.571428571428569</v>
      </c>
      <c r="E138" s="9">
        <v>14.285714285714285</v>
      </c>
      <c r="F138" s="72">
        <v>2.2121097206421436</v>
      </c>
    </row>
    <row r="139" spans="1:6" ht="17.100000000000001" customHeight="1">
      <c r="A139" s="203" t="s">
        <v>33</v>
      </c>
      <c r="B139" s="4" t="s">
        <v>34</v>
      </c>
      <c r="C139" s="8">
        <v>100</v>
      </c>
      <c r="D139" s="9">
        <v>0</v>
      </c>
      <c r="E139" s="9">
        <v>0</v>
      </c>
      <c r="F139" s="72">
        <v>63.759322462394131</v>
      </c>
    </row>
    <row r="140" spans="1:6" ht="17.100000000000001" customHeight="1">
      <c r="A140" s="204"/>
      <c r="B140" s="5" t="s">
        <v>35</v>
      </c>
      <c r="C140" s="10">
        <v>15.172654342518314</v>
      </c>
      <c r="D140" s="11">
        <v>76.316707359609353</v>
      </c>
      <c r="E140" s="11">
        <v>8.5106382978723403</v>
      </c>
      <c r="F140" s="73">
        <v>36.240677537605862</v>
      </c>
    </row>
    <row r="142" spans="1:6" ht="20.100000000000001" customHeight="1">
      <c r="A142" s="205" t="s">
        <v>0</v>
      </c>
      <c r="B142" s="206"/>
      <c r="C142" s="206"/>
      <c r="D142" s="206"/>
      <c r="E142" s="207"/>
    </row>
    <row r="143" spans="1:6" ht="15.95" customHeight="1">
      <c r="C143" s="208" t="s">
        <v>33</v>
      </c>
      <c r="D143" s="209"/>
      <c r="E143" s="211"/>
    </row>
    <row r="144" spans="1:6" ht="15.95" customHeight="1">
      <c r="C144" s="1" t="s">
        <v>34</v>
      </c>
      <c r="D144" s="2" t="s">
        <v>35</v>
      </c>
      <c r="E144" s="70" t="s">
        <v>6</v>
      </c>
    </row>
    <row r="145" spans="1:5" ht="17.100000000000001" customHeight="1">
      <c r="A145" s="212" t="s">
        <v>7</v>
      </c>
      <c r="B145" s="3" t="s">
        <v>8</v>
      </c>
      <c r="C145" s="6">
        <v>63.759322462394131</v>
      </c>
      <c r="D145" s="7">
        <v>36.240677537605862</v>
      </c>
      <c r="E145" s="71">
        <v>100</v>
      </c>
    </row>
    <row r="146" spans="1:5" ht="17.100000000000001" customHeight="1">
      <c r="A146" s="203"/>
      <c r="B146" s="4" t="s">
        <v>9</v>
      </c>
      <c r="C146" s="8">
        <v>72.271445831655257</v>
      </c>
      <c r="D146" s="9">
        <v>27.728554168344743</v>
      </c>
      <c r="E146" s="72">
        <v>62.773353558336495</v>
      </c>
    </row>
    <row r="147" spans="1:5" ht="17.100000000000001" customHeight="1">
      <c r="A147" s="203"/>
      <c r="B147" s="4" t="s">
        <v>10</v>
      </c>
      <c r="C147" s="8">
        <v>49.405772495755521</v>
      </c>
      <c r="D147" s="9">
        <v>50.594227504244479</v>
      </c>
      <c r="E147" s="72">
        <v>37.226646441663505</v>
      </c>
    </row>
    <row r="148" spans="1:5" ht="17.100000000000001" customHeight="1">
      <c r="A148" s="203" t="s">
        <v>11</v>
      </c>
      <c r="B148" s="4" t="s">
        <v>12</v>
      </c>
      <c r="C148" s="8">
        <v>68.095238095238102</v>
      </c>
      <c r="D148" s="9">
        <v>31.904761904761902</v>
      </c>
      <c r="E148" s="72">
        <v>23.890784982935152</v>
      </c>
    </row>
    <row r="149" spans="1:5" ht="17.100000000000001" customHeight="1">
      <c r="A149" s="203"/>
      <c r="B149" s="4" t="s">
        <v>13</v>
      </c>
      <c r="C149" s="8">
        <v>67.042606516290732</v>
      </c>
      <c r="D149" s="9">
        <v>32.957393483709275</v>
      </c>
      <c r="E149" s="72">
        <v>10.087220326128175</v>
      </c>
    </row>
    <row r="150" spans="1:5" ht="17.100000000000001" customHeight="1">
      <c r="A150" s="203"/>
      <c r="B150" s="4" t="s">
        <v>14</v>
      </c>
      <c r="C150" s="8">
        <v>64.705882352941174</v>
      </c>
      <c r="D150" s="9">
        <v>35.294117647058826</v>
      </c>
      <c r="E150" s="72">
        <v>2.578687902919985</v>
      </c>
    </row>
    <row r="151" spans="1:5" ht="17.100000000000001" customHeight="1">
      <c r="A151" s="203"/>
      <c r="B151" s="4" t="s">
        <v>15</v>
      </c>
      <c r="C151" s="8">
        <v>59.363957597173147</v>
      </c>
      <c r="D151" s="9">
        <v>40.636042402826853</v>
      </c>
      <c r="E151" s="72">
        <v>10.731892301858172</v>
      </c>
    </row>
    <row r="152" spans="1:5" ht="17.100000000000001" customHeight="1">
      <c r="A152" s="203"/>
      <c r="B152" s="4" t="s">
        <v>16</v>
      </c>
      <c r="C152" s="8">
        <v>92.288761279737486</v>
      </c>
      <c r="D152" s="9">
        <v>7.7112387202625099</v>
      </c>
      <c r="E152" s="72">
        <v>15.408924282644417</v>
      </c>
    </row>
    <row r="153" spans="1:5" ht="17.100000000000001" customHeight="1">
      <c r="A153" s="203"/>
      <c r="B153" s="4" t="s">
        <v>17</v>
      </c>
      <c r="C153" s="8">
        <v>49.494949494949495</v>
      </c>
      <c r="D153" s="9">
        <v>50.505050505050505</v>
      </c>
      <c r="E153" s="72">
        <v>2.5028441410693971</v>
      </c>
    </row>
    <row r="154" spans="1:5" ht="17.100000000000001" customHeight="1">
      <c r="A154" s="203"/>
      <c r="B154" s="4" t="s">
        <v>18</v>
      </c>
      <c r="C154" s="8">
        <v>64.239828693790145</v>
      </c>
      <c r="D154" s="9">
        <v>35.760171306209848</v>
      </c>
      <c r="E154" s="72">
        <v>5.9031727973707495</v>
      </c>
    </row>
    <row r="155" spans="1:5" ht="17.100000000000001" customHeight="1">
      <c r="A155" s="203"/>
      <c r="B155" s="4" t="s">
        <v>19</v>
      </c>
      <c r="C155" s="8">
        <v>44.086021505376344</v>
      </c>
      <c r="D155" s="9">
        <v>55.913978494623649</v>
      </c>
      <c r="E155" s="72">
        <v>3.526734926052332</v>
      </c>
    </row>
    <row r="156" spans="1:5" ht="17.100000000000001" customHeight="1">
      <c r="A156" s="203"/>
      <c r="B156" s="4" t="s">
        <v>20</v>
      </c>
      <c r="C156" s="8">
        <v>61.375661375661373</v>
      </c>
      <c r="D156" s="9">
        <v>38.62433862433862</v>
      </c>
      <c r="E156" s="72">
        <v>2.3890784982935154</v>
      </c>
    </row>
    <row r="157" spans="1:5" ht="17.100000000000001" customHeight="1">
      <c r="A157" s="203"/>
      <c r="B157" s="4" t="s">
        <v>21</v>
      </c>
      <c r="C157" s="8">
        <v>40.333333333333329</v>
      </c>
      <c r="D157" s="9">
        <v>59.666666666666671</v>
      </c>
      <c r="E157" s="72">
        <v>3.7921880925293894</v>
      </c>
    </row>
    <row r="158" spans="1:5" ht="17.100000000000001" customHeight="1">
      <c r="A158" s="203"/>
      <c r="B158" s="4" t="s">
        <v>22</v>
      </c>
      <c r="C158" s="8">
        <v>40.575079872204469</v>
      </c>
      <c r="D158" s="9">
        <v>59.424920127795524</v>
      </c>
      <c r="E158" s="72">
        <v>3.9565162432056629</v>
      </c>
    </row>
    <row r="159" spans="1:5" ht="17.100000000000001" customHeight="1">
      <c r="A159" s="203"/>
      <c r="B159" s="4" t="s">
        <v>23</v>
      </c>
      <c r="C159" s="8">
        <v>83.673469387755105</v>
      </c>
      <c r="D159" s="9">
        <v>16.326530612244898</v>
      </c>
      <c r="E159" s="72">
        <v>0.61939072177980026</v>
      </c>
    </row>
    <row r="160" spans="1:5" ht="17.100000000000001" customHeight="1">
      <c r="A160" s="203"/>
      <c r="B160" s="4" t="s">
        <v>24</v>
      </c>
      <c r="C160" s="8">
        <v>56.965944272445824</v>
      </c>
      <c r="D160" s="9">
        <v>43.034055727554176</v>
      </c>
      <c r="E160" s="72">
        <v>4.0829225129566424</v>
      </c>
    </row>
    <row r="161" spans="1:14" ht="17.100000000000001" customHeight="1">
      <c r="A161" s="203"/>
      <c r="B161" s="4" t="s">
        <v>25</v>
      </c>
      <c r="C161" s="8">
        <v>23.560209424083769</v>
      </c>
      <c r="D161" s="9">
        <v>76.439790575916234</v>
      </c>
      <c r="E161" s="72">
        <v>2.4143597522437115</v>
      </c>
    </row>
    <row r="162" spans="1:14" ht="17.100000000000001" customHeight="1">
      <c r="A162" s="203"/>
      <c r="B162" s="4" t="s">
        <v>26</v>
      </c>
      <c r="C162" s="8">
        <v>11.851851851851853</v>
      </c>
      <c r="D162" s="9">
        <v>88.148148148148152</v>
      </c>
      <c r="E162" s="72">
        <v>1.7064846416382253</v>
      </c>
    </row>
    <row r="163" spans="1:14" ht="17.100000000000001" customHeight="1">
      <c r="A163" s="203"/>
      <c r="B163" s="4" t="s">
        <v>27</v>
      </c>
      <c r="C163" s="8">
        <v>57.199211045364898</v>
      </c>
      <c r="D163" s="9">
        <v>42.800788954635109</v>
      </c>
      <c r="E163" s="72">
        <v>6.4087978763746678</v>
      </c>
    </row>
    <row r="164" spans="1:14" ht="17.100000000000001" customHeight="1">
      <c r="A164" s="203" t="s">
        <v>28</v>
      </c>
      <c r="B164" s="4" t="s">
        <v>29</v>
      </c>
      <c r="C164" s="8">
        <v>63.773965691220994</v>
      </c>
      <c r="D164" s="9">
        <v>36.226034308779006</v>
      </c>
      <c r="E164" s="72">
        <v>87.688029326254579</v>
      </c>
    </row>
    <row r="165" spans="1:14" ht="30" customHeight="1">
      <c r="A165" s="203"/>
      <c r="B165" s="4" t="s">
        <v>30</v>
      </c>
      <c r="C165" s="8">
        <v>78.52062588904694</v>
      </c>
      <c r="D165" s="9">
        <v>21.47937411095306</v>
      </c>
      <c r="E165" s="72">
        <v>8.8863607634938688</v>
      </c>
    </row>
    <row r="166" spans="1:14" ht="30" customHeight="1">
      <c r="A166" s="203"/>
      <c r="B166" s="4" t="s">
        <v>31</v>
      </c>
      <c r="C166" s="8">
        <v>45.833333333333329</v>
      </c>
      <c r="D166" s="9">
        <v>54.166666666666664</v>
      </c>
      <c r="E166" s="72">
        <v>1.2135001896094046</v>
      </c>
    </row>
    <row r="167" spans="1:14" ht="30" customHeight="1">
      <c r="A167" s="204"/>
      <c r="B167" s="5" t="s">
        <v>32</v>
      </c>
      <c r="C167" s="10">
        <v>13.714285714285715</v>
      </c>
      <c r="D167" s="11">
        <v>86.285714285714292</v>
      </c>
      <c r="E167" s="73">
        <v>2.2121097206421436</v>
      </c>
    </row>
    <row r="169" spans="1:14" ht="20.100000000000001" customHeight="1">
      <c r="A169" s="205" t="s">
        <v>0</v>
      </c>
      <c r="B169" s="206"/>
      <c r="C169" s="206"/>
      <c r="D169" s="206"/>
      <c r="E169" s="206"/>
      <c r="F169" s="206"/>
      <c r="G169" s="206"/>
      <c r="H169" s="206"/>
      <c r="I169" s="206"/>
      <c r="J169" s="206"/>
      <c r="K169" s="206"/>
      <c r="L169" s="206"/>
      <c r="M169" s="206"/>
      <c r="N169" s="207"/>
    </row>
    <row r="170" spans="1:14" ht="15.95" customHeight="1">
      <c r="C170" s="208" t="s">
        <v>42</v>
      </c>
      <c r="D170" s="209"/>
      <c r="E170" s="210"/>
      <c r="F170" s="210"/>
      <c r="G170" s="210"/>
      <c r="H170" s="209"/>
      <c r="I170" s="209"/>
      <c r="J170" s="209"/>
      <c r="K170" s="209"/>
      <c r="L170" s="209"/>
      <c r="M170" s="209"/>
      <c r="N170" s="211"/>
    </row>
    <row r="171" spans="1:14" ht="15.95" customHeight="1">
      <c r="C171" s="12" t="s">
        <v>43</v>
      </c>
      <c r="D171" s="13" t="s">
        <v>44</v>
      </c>
      <c r="E171" s="15" t="s">
        <v>45</v>
      </c>
      <c r="F171" s="15" t="s">
        <v>46</v>
      </c>
      <c r="G171" s="15" t="s">
        <v>47</v>
      </c>
      <c r="H171" s="13" t="s">
        <v>48</v>
      </c>
      <c r="I171" s="13" t="s">
        <v>49</v>
      </c>
      <c r="J171" s="13" t="s">
        <v>50</v>
      </c>
      <c r="K171" s="13" t="s">
        <v>51</v>
      </c>
      <c r="L171" s="13" t="s">
        <v>52</v>
      </c>
      <c r="M171" s="13" t="s">
        <v>53</v>
      </c>
      <c r="N171" s="70" t="s">
        <v>6</v>
      </c>
    </row>
    <row r="172" spans="1:14" ht="17.100000000000001" customHeight="1">
      <c r="A172" s="212" t="s">
        <v>7</v>
      </c>
      <c r="B172" s="3" t="s">
        <v>8</v>
      </c>
      <c r="C172" s="6">
        <v>3.5014536721021359</v>
      </c>
      <c r="D172" s="7">
        <v>22.538237896599671</v>
      </c>
      <c r="E172" s="16">
        <v>48.059663759322461</v>
      </c>
      <c r="F172" s="16">
        <v>15.83870559979775</v>
      </c>
      <c r="G172" s="16">
        <v>6.3076728605738843</v>
      </c>
      <c r="H172" s="7">
        <v>1.9719378081152827</v>
      </c>
      <c r="I172" s="7">
        <v>0.83428138035646571</v>
      </c>
      <c r="J172" s="7">
        <v>0.79635949943117168</v>
      </c>
      <c r="K172" s="7">
        <v>8.8484388825685753E-2</v>
      </c>
      <c r="L172" s="7">
        <v>2.5281253950195932E-2</v>
      </c>
      <c r="M172" s="7">
        <v>3.7921880925293895E-2</v>
      </c>
      <c r="N172" s="71">
        <v>100</v>
      </c>
    </row>
    <row r="173" spans="1:14" ht="17.100000000000001" customHeight="1">
      <c r="A173" s="203"/>
      <c r="B173" s="4" t="s">
        <v>9</v>
      </c>
      <c r="C173" s="8">
        <v>2.8393072895690699</v>
      </c>
      <c r="D173" s="9">
        <v>20.459122029802661</v>
      </c>
      <c r="E173" s="17">
        <v>47.503020539669755</v>
      </c>
      <c r="F173" s="17">
        <v>17.398308497784935</v>
      </c>
      <c r="G173" s="17">
        <v>6.7861457913813945</v>
      </c>
      <c r="H173" s="9">
        <v>2.5171163914619412</v>
      </c>
      <c r="I173" s="9">
        <v>1.1075312122432541</v>
      </c>
      <c r="J173" s="9">
        <v>1.2082158679017316</v>
      </c>
      <c r="K173" s="9">
        <v>0.1409585179218687</v>
      </c>
      <c r="L173" s="9">
        <v>4.027386226339106E-2</v>
      </c>
      <c r="M173" s="9">
        <v>0</v>
      </c>
      <c r="N173" s="72">
        <v>62.773353558336495</v>
      </c>
    </row>
    <row r="174" spans="1:14" ht="17.100000000000001" customHeight="1">
      <c r="A174" s="203"/>
      <c r="B174" s="4" t="s">
        <v>10</v>
      </c>
      <c r="C174" s="8">
        <v>4.6179966044142615</v>
      </c>
      <c r="D174" s="9">
        <v>26.044142614601018</v>
      </c>
      <c r="E174" s="17">
        <v>48.998302207130727</v>
      </c>
      <c r="F174" s="17">
        <v>13.208828522920205</v>
      </c>
      <c r="G174" s="17">
        <v>5.5008488964346345</v>
      </c>
      <c r="H174" s="9">
        <v>1.0526315789473684</v>
      </c>
      <c r="I174" s="9">
        <v>0.37351443123938877</v>
      </c>
      <c r="J174" s="9">
        <v>0.10186757215619693</v>
      </c>
      <c r="K174" s="9">
        <v>0</v>
      </c>
      <c r="L174" s="9">
        <v>0</v>
      </c>
      <c r="M174" s="9">
        <v>0.10186757215619693</v>
      </c>
      <c r="N174" s="72">
        <v>37.226646441663505</v>
      </c>
    </row>
    <row r="175" spans="1:14" ht="17.100000000000001" customHeight="1">
      <c r="A175" s="203" t="s">
        <v>11</v>
      </c>
      <c r="B175" s="4" t="s">
        <v>12</v>
      </c>
      <c r="C175" s="8">
        <v>2.5925925925925926</v>
      </c>
      <c r="D175" s="9">
        <v>18.148148148148149</v>
      </c>
      <c r="E175" s="17">
        <v>36.984126984126988</v>
      </c>
      <c r="F175" s="17">
        <v>20.052910052910054</v>
      </c>
      <c r="G175" s="17">
        <v>11.746031746031745</v>
      </c>
      <c r="H175" s="9">
        <v>5.0793650793650791</v>
      </c>
      <c r="I175" s="9">
        <v>2.8042328042328042</v>
      </c>
      <c r="J175" s="9">
        <v>2.3809523809523809</v>
      </c>
      <c r="K175" s="9">
        <v>0.21164021164021166</v>
      </c>
      <c r="L175" s="9">
        <v>0</v>
      </c>
      <c r="M175" s="9">
        <v>0</v>
      </c>
      <c r="N175" s="72">
        <v>23.890784982935152</v>
      </c>
    </row>
    <row r="176" spans="1:14" ht="17.100000000000001" customHeight="1">
      <c r="A176" s="203"/>
      <c r="B176" s="4" t="s">
        <v>13</v>
      </c>
      <c r="C176" s="8">
        <v>2.3809523809523809</v>
      </c>
      <c r="D176" s="9">
        <v>21.303258145363408</v>
      </c>
      <c r="E176" s="17">
        <v>68.421052631578945</v>
      </c>
      <c r="F176" s="17">
        <v>6.8922305764411025</v>
      </c>
      <c r="G176" s="17">
        <v>0.62656641604010022</v>
      </c>
      <c r="H176" s="9">
        <v>0.37593984962406013</v>
      </c>
      <c r="I176" s="9">
        <v>0</v>
      </c>
      <c r="J176" s="9">
        <v>0</v>
      </c>
      <c r="K176" s="9">
        <v>0</v>
      </c>
      <c r="L176" s="9">
        <v>0</v>
      </c>
      <c r="M176" s="9">
        <v>0</v>
      </c>
      <c r="N176" s="72">
        <v>10.087220326128175</v>
      </c>
    </row>
    <row r="177" spans="1:14" ht="17.100000000000001" customHeight="1">
      <c r="A177" s="203"/>
      <c r="B177" s="4" t="s">
        <v>14</v>
      </c>
      <c r="C177" s="8">
        <v>4.4117647058823533</v>
      </c>
      <c r="D177" s="9">
        <v>22.058823529411764</v>
      </c>
      <c r="E177" s="17">
        <v>50.980392156862742</v>
      </c>
      <c r="F177" s="17">
        <v>14.215686274509803</v>
      </c>
      <c r="G177" s="17">
        <v>8.3333333333333321</v>
      </c>
      <c r="H177" s="9">
        <v>0</v>
      </c>
      <c r="I177" s="9">
        <v>0</v>
      </c>
      <c r="J177" s="9">
        <v>0</v>
      </c>
      <c r="K177" s="9">
        <v>0</v>
      </c>
      <c r="L177" s="9">
        <v>0</v>
      </c>
      <c r="M177" s="9">
        <v>0</v>
      </c>
      <c r="N177" s="72">
        <v>2.578687902919985</v>
      </c>
    </row>
    <row r="178" spans="1:14" ht="17.100000000000001" customHeight="1">
      <c r="A178" s="203"/>
      <c r="B178" s="4" t="s">
        <v>15</v>
      </c>
      <c r="C178" s="8">
        <v>5.5359246171967014</v>
      </c>
      <c r="D178" s="9">
        <v>23.557126030624264</v>
      </c>
      <c r="E178" s="17">
        <v>41.696113074204952</v>
      </c>
      <c r="F178" s="17">
        <v>21.201413427561839</v>
      </c>
      <c r="G178" s="17">
        <v>4.1224970553592462</v>
      </c>
      <c r="H178" s="9">
        <v>2.4734982332155475</v>
      </c>
      <c r="I178" s="9">
        <v>0.23557126030624262</v>
      </c>
      <c r="J178" s="9">
        <v>0.58892815076560656</v>
      </c>
      <c r="K178" s="9">
        <v>0.35335689045936397</v>
      </c>
      <c r="L178" s="9">
        <v>0.23557126030624262</v>
      </c>
      <c r="M178" s="9">
        <v>0</v>
      </c>
      <c r="N178" s="72">
        <v>10.731892301858172</v>
      </c>
    </row>
    <row r="179" spans="1:14" ht="17.100000000000001" customHeight="1">
      <c r="A179" s="203"/>
      <c r="B179" s="4" t="s">
        <v>16</v>
      </c>
      <c r="C179" s="8">
        <v>1.3945857260049221</v>
      </c>
      <c r="D179" s="9">
        <v>21.164889253486464</v>
      </c>
      <c r="E179" s="17">
        <v>53.322395406070555</v>
      </c>
      <c r="F179" s="17">
        <v>18.129614438063989</v>
      </c>
      <c r="G179" s="17">
        <v>4.7579983593109105</v>
      </c>
      <c r="H179" s="9">
        <v>0.41017227235438886</v>
      </c>
      <c r="I179" s="9">
        <v>0</v>
      </c>
      <c r="J179" s="9">
        <v>0.82034454470877771</v>
      </c>
      <c r="K179" s="9">
        <v>0</v>
      </c>
      <c r="L179" s="9">
        <v>0</v>
      </c>
      <c r="M179" s="9">
        <v>0</v>
      </c>
      <c r="N179" s="72">
        <v>15.408924282644417</v>
      </c>
    </row>
    <row r="180" spans="1:14" ht="17.100000000000001" customHeight="1">
      <c r="A180" s="203"/>
      <c r="B180" s="4" t="s">
        <v>17</v>
      </c>
      <c r="C180" s="8">
        <v>1.0101010101010102</v>
      </c>
      <c r="D180" s="9">
        <v>11.616161616161616</v>
      </c>
      <c r="E180" s="17">
        <v>48.484848484848484</v>
      </c>
      <c r="F180" s="17">
        <v>25.252525252525253</v>
      </c>
      <c r="G180" s="17">
        <v>11.111111111111111</v>
      </c>
      <c r="H180" s="9">
        <v>2.5252525252525251</v>
      </c>
      <c r="I180" s="9">
        <v>0</v>
      </c>
      <c r="J180" s="9">
        <v>0</v>
      </c>
      <c r="K180" s="9">
        <v>0</v>
      </c>
      <c r="L180" s="9">
        <v>0</v>
      </c>
      <c r="M180" s="9">
        <v>0</v>
      </c>
      <c r="N180" s="72">
        <v>2.5028441410693971</v>
      </c>
    </row>
    <row r="181" spans="1:14" ht="17.100000000000001" customHeight="1">
      <c r="A181" s="203"/>
      <c r="B181" s="4" t="s">
        <v>18</v>
      </c>
      <c r="C181" s="8">
        <v>2.1413276231263381</v>
      </c>
      <c r="D181" s="9">
        <v>17.558886509635975</v>
      </c>
      <c r="E181" s="17">
        <v>41.327623126338331</v>
      </c>
      <c r="F181" s="17">
        <v>23.340471092077088</v>
      </c>
      <c r="G181" s="17">
        <v>11.991434689507495</v>
      </c>
      <c r="H181" s="9">
        <v>0.64239828693790146</v>
      </c>
      <c r="I181" s="9">
        <v>2.3554603854389722</v>
      </c>
      <c r="J181" s="9">
        <v>0</v>
      </c>
      <c r="K181" s="9">
        <v>0</v>
      </c>
      <c r="L181" s="9">
        <v>0</v>
      </c>
      <c r="M181" s="9">
        <v>0.64239828693790146</v>
      </c>
      <c r="N181" s="72">
        <v>5.9031727973707495</v>
      </c>
    </row>
    <row r="182" spans="1:14" ht="17.100000000000001" customHeight="1">
      <c r="A182" s="203"/>
      <c r="B182" s="4" t="s">
        <v>19</v>
      </c>
      <c r="C182" s="8">
        <v>8.9605734767025087</v>
      </c>
      <c r="D182" s="9">
        <v>39.068100358422939</v>
      </c>
      <c r="E182" s="17">
        <v>38.351254480286741</v>
      </c>
      <c r="F182" s="17">
        <v>10.394265232974909</v>
      </c>
      <c r="G182" s="17">
        <v>3.225806451612903</v>
      </c>
      <c r="H182" s="9">
        <v>0</v>
      </c>
      <c r="I182" s="9">
        <v>0</v>
      </c>
      <c r="J182" s="9">
        <v>0</v>
      </c>
      <c r="K182" s="9">
        <v>0</v>
      </c>
      <c r="L182" s="9">
        <v>0</v>
      </c>
      <c r="M182" s="9">
        <v>0</v>
      </c>
      <c r="N182" s="72">
        <v>3.526734926052332</v>
      </c>
    </row>
    <row r="183" spans="1:14" ht="17.100000000000001" customHeight="1">
      <c r="A183" s="203"/>
      <c r="B183" s="4" t="s">
        <v>20</v>
      </c>
      <c r="C183" s="8">
        <v>6.3492063492063489</v>
      </c>
      <c r="D183" s="9">
        <v>27.513227513227513</v>
      </c>
      <c r="E183" s="17">
        <v>55.026455026455025</v>
      </c>
      <c r="F183" s="17">
        <v>11.111111111111111</v>
      </c>
      <c r="G183" s="17">
        <v>0</v>
      </c>
      <c r="H183" s="9">
        <v>0</v>
      </c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72">
        <v>2.3890784982935154</v>
      </c>
    </row>
    <row r="184" spans="1:14" ht="17.100000000000001" customHeight="1">
      <c r="A184" s="203"/>
      <c r="B184" s="4" t="s">
        <v>21</v>
      </c>
      <c r="C184" s="8">
        <v>3</v>
      </c>
      <c r="D184" s="9">
        <v>14.333333333333334</v>
      </c>
      <c r="E184" s="17">
        <v>49</v>
      </c>
      <c r="F184" s="17">
        <v>22.333333333333332</v>
      </c>
      <c r="G184" s="17">
        <v>11.333333333333332</v>
      </c>
      <c r="H184" s="9">
        <v>0</v>
      </c>
      <c r="I184" s="9">
        <v>0</v>
      </c>
      <c r="J184" s="9">
        <v>0</v>
      </c>
      <c r="K184" s="9">
        <v>0</v>
      </c>
      <c r="L184" s="9">
        <v>0</v>
      </c>
      <c r="M184" s="9">
        <v>0</v>
      </c>
      <c r="N184" s="72">
        <v>3.7921880925293894</v>
      </c>
    </row>
    <row r="185" spans="1:14" ht="17.100000000000001" customHeight="1">
      <c r="A185" s="203"/>
      <c r="B185" s="4" t="s">
        <v>22</v>
      </c>
      <c r="C185" s="8">
        <v>5.4313099041533546</v>
      </c>
      <c r="D185" s="9">
        <v>30.031948881789138</v>
      </c>
      <c r="E185" s="17">
        <v>52.715654952076676</v>
      </c>
      <c r="F185" s="17">
        <v>8.6261980830670915</v>
      </c>
      <c r="G185" s="17">
        <v>1.5974440894568689</v>
      </c>
      <c r="H185" s="9">
        <v>1.5974440894568689</v>
      </c>
      <c r="I185" s="9">
        <v>0</v>
      </c>
      <c r="J185" s="9">
        <v>0</v>
      </c>
      <c r="K185" s="9">
        <v>0</v>
      </c>
      <c r="L185" s="9">
        <v>0</v>
      </c>
      <c r="M185" s="9">
        <v>0</v>
      </c>
      <c r="N185" s="72">
        <v>3.9565162432056629</v>
      </c>
    </row>
    <row r="186" spans="1:14" ht="17.100000000000001" customHeight="1">
      <c r="A186" s="203"/>
      <c r="B186" s="4" t="s">
        <v>23</v>
      </c>
      <c r="C186" s="8">
        <v>2.0408163265306123</v>
      </c>
      <c r="D186" s="9">
        <v>30.612244897959183</v>
      </c>
      <c r="E186" s="17">
        <v>59.183673469387756</v>
      </c>
      <c r="F186" s="17">
        <v>8.1632653061224492</v>
      </c>
      <c r="G186" s="17">
        <v>0</v>
      </c>
      <c r="H186" s="9">
        <v>0</v>
      </c>
      <c r="I186" s="9">
        <v>0</v>
      </c>
      <c r="J186" s="9">
        <v>0</v>
      </c>
      <c r="K186" s="9">
        <v>0</v>
      </c>
      <c r="L186" s="9">
        <v>0</v>
      </c>
      <c r="M186" s="9">
        <v>0</v>
      </c>
      <c r="N186" s="72">
        <v>0.61939072177980026</v>
      </c>
    </row>
    <row r="187" spans="1:14" ht="17.100000000000001" customHeight="1">
      <c r="A187" s="203"/>
      <c r="B187" s="4" t="s">
        <v>24</v>
      </c>
      <c r="C187" s="8">
        <v>1.2383900928792571</v>
      </c>
      <c r="D187" s="9">
        <v>22.291021671826623</v>
      </c>
      <c r="E187" s="17">
        <v>66.873065015479867</v>
      </c>
      <c r="F187" s="17">
        <v>7.7399380804953566</v>
      </c>
      <c r="G187" s="17">
        <v>1.8575851393188854</v>
      </c>
      <c r="H187" s="9">
        <v>0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72">
        <v>4.0829225129566424</v>
      </c>
    </row>
    <row r="188" spans="1:14" ht="17.100000000000001" customHeight="1">
      <c r="A188" s="203"/>
      <c r="B188" s="4" t="s">
        <v>25</v>
      </c>
      <c r="C188" s="8">
        <v>6.8062827225130889</v>
      </c>
      <c r="D188" s="9">
        <v>35.078534031413611</v>
      </c>
      <c r="E188" s="17">
        <v>54.450261780104711</v>
      </c>
      <c r="F188" s="17">
        <v>0</v>
      </c>
      <c r="G188" s="17">
        <v>0</v>
      </c>
      <c r="H188" s="9">
        <v>3.664921465968586</v>
      </c>
      <c r="I188" s="9">
        <v>0</v>
      </c>
      <c r="J188" s="9">
        <v>0</v>
      </c>
      <c r="K188" s="9">
        <v>0</v>
      </c>
      <c r="L188" s="9">
        <v>0</v>
      </c>
      <c r="M188" s="9">
        <v>0</v>
      </c>
      <c r="N188" s="72">
        <v>2.4143597522437115</v>
      </c>
    </row>
    <row r="189" spans="1:14" ht="17.100000000000001" customHeight="1">
      <c r="A189" s="203"/>
      <c r="B189" s="4" t="s">
        <v>26</v>
      </c>
      <c r="C189" s="8">
        <v>12.592592592592592</v>
      </c>
      <c r="D189" s="9">
        <v>42.222222222222221</v>
      </c>
      <c r="E189" s="17">
        <v>34.074074074074076</v>
      </c>
      <c r="F189" s="17">
        <v>5.1851851851851851</v>
      </c>
      <c r="G189" s="17">
        <v>3.7037037037037033</v>
      </c>
      <c r="H189" s="9">
        <v>2.2222222222222223</v>
      </c>
      <c r="I189" s="9">
        <v>0</v>
      </c>
      <c r="J189" s="9">
        <v>0</v>
      </c>
      <c r="K189" s="9">
        <v>0</v>
      </c>
      <c r="L189" s="9">
        <v>0</v>
      </c>
      <c r="M189" s="9">
        <v>0</v>
      </c>
      <c r="N189" s="72">
        <v>1.7064846416382253</v>
      </c>
    </row>
    <row r="190" spans="1:14" ht="17.100000000000001" customHeight="1">
      <c r="A190" s="203"/>
      <c r="B190" s="4" t="s">
        <v>27</v>
      </c>
      <c r="C190" s="8">
        <v>5.1282051282051277</v>
      </c>
      <c r="D190" s="9">
        <v>30.177514792899409</v>
      </c>
      <c r="E190" s="17">
        <v>47.731755424063117</v>
      </c>
      <c r="F190" s="17">
        <v>9.8619329388560164</v>
      </c>
      <c r="G190" s="17">
        <v>4.9309664694280082</v>
      </c>
      <c r="H190" s="9">
        <v>1.5779092702169626</v>
      </c>
      <c r="I190" s="9">
        <v>0</v>
      </c>
      <c r="J190" s="9">
        <v>0.59171597633136097</v>
      </c>
      <c r="K190" s="9">
        <v>0</v>
      </c>
      <c r="L190" s="9">
        <v>0</v>
      </c>
      <c r="M190" s="9">
        <v>0</v>
      </c>
      <c r="N190" s="72">
        <v>6.4087978763746678</v>
      </c>
    </row>
    <row r="191" spans="1:14" ht="17.100000000000001" customHeight="1">
      <c r="A191" s="203" t="s">
        <v>28</v>
      </c>
      <c r="B191" s="4" t="s">
        <v>29</v>
      </c>
      <c r="C191" s="8">
        <v>2.1767334582672624</v>
      </c>
      <c r="D191" s="9">
        <v>20.873576473980108</v>
      </c>
      <c r="E191" s="17">
        <v>49.733314112728841</v>
      </c>
      <c r="F191" s="17">
        <v>16.419201383883522</v>
      </c>
      <c r="G191" s="17">
        <v>6.7464321752919121</v>
      </c>
      <c r="H191" s="9">
        <v>2.1911489116332712</v>
      </c>
      <c r="I191" s="9">
        <v>0.89375810869251837</v>
      </c>
      <c r="J191" s="9">
        <v>0.83609629522848494</v>
      </c>
      <c r="K191" s="9">
        <v>5.7661813464033443E-2</v>
      </c>
      <c r="L191" s="9">
        <v>2.8830906732016721E-2</v>
      </c>
      <c r="M191" s="9">
        <v>4.3246360098025079E-2</v>
      </c>
      <c r="N191" s="72">
        <v>87.688029326254579</v>
      </c>
    </row>
    <row r="192" spans="1:14" ht="30" customHeight="1">
      <c r="A192" s="203"/>
      <c r="B192" s="4" t="s">
        <v>30</v>
      </c>
      <c r="C192" s="8">
        <v>5.6899004267425317</v>
      </c>
      <c r="D192" s="9">
        <v>32.147937411095306</v>
      </c>
      <c r="E192" s="17">
        <v>41.394025604551921</v>
      </c>
      <c r="F192" s="17">
        <v>15.078236130867708</v>
      </c>
      <c r="G192" s="17">
        <v>3.5561877667140829</v>
      </c>
      <c r="H192" s="9">
        <v>0.56899004267425324</v>
      </c>
      <c r="I192" s="9">
        <v>0.42674253200568996</v>
      </c>
      <c r="J192" s="9">
        <v>0.71123755334281646</v>
      </c>
      <c r="K192" s="9">
        <v>0.42674253200568996</v>
      </c>
      <c r="L192" s="9">
        <v>0</v>
      </c>
      <c r="M192" s="9">
        <v>0</v>
      </c>
      <c r="N192" s="72">
        <v>8.8863607634938688</v>
      </c>
    </row>
    <row r="193" spans="1:14" ht="30" customHeight="1">
      <c r="A193" s="203"/>
      <c r="B193" s="4" t="s">
        <v>31</v>
      </c>
      <c r="C193" s="8">
        <v>50</v>
      </c>
      <c r="D193" s="9">
        <v>33.333333333333329</v>
      </c>
      <c r="E193" s="17">
        <v>9.375</v>
      </c>
      <c r="F193" s="17">
        <v>2.083333333333333</v>
      </c>
      <c r="G193" s="17">
        <v>5.2083333333333339</v>
      </c>
      <c r="H193" s="9">
        <v>0</v>
      </c>
      <c r="I193" s="9">
        <v>0</v>
      </c>
      <c r="J193" s="9">
        <v>0</v>
      </c>
      <c r="K193" s="9">
        <v>0</v>
      </c>
      <c r="L193" s="9">
        <v>0</v>
      </c>
      <c r="M193" s="9">
        <v>0</v>
      </c>
      <c r="N193" s="72">
        <v>1.2135001896094046</v>
      </c>
    </row>
    <row r="194" spans="1:14" ht="30" customHeight="1">
      <c r="A194" s="203"/>
      <c r="B194" s="4" t="s">
        <v>32</v>
      </c>
      <c r="C194" s="8">
        <v>21.714285714285715</v>
      </c>
      <c r="D194" s="9">
        <v>44</v>
      </c>
      <c r="E194" s="17">
        <v>29.714285714285715</v>
      </c>
      <c r="F194" s="17">
        <v>3.4285714285714288</v>
      </c>
      <c r="G194" s="17">
        <v>0.5714285714285714</v>
      </c>
      <c r="H194" s="9">
        <v>0</v>
      </c>
      <c r="I194" s="9">
        <v>0.5714285714285714</v>
      </c>
      <c r="J194" s="9">
        <v>0</v>
      </c>
      <c r="K194" s="9">
        <v>0</v>
      </c>
      <c r="L194" s="9">
        <v>0</v>
      </c>
      <c r="M194" s="9">
        <v>0</v>
      </c>
      <c r="N194" s="72">
        <v>2.2121097206421436</v>
      </c>
    </row>
    <row r="195" spans="1:14" ht="17.100000000000001" customHeight="1">
      <c r="A195" s="203" t="s">
        <v>33</v>
      </c>
      <c r="B195" s="4" t="s">
        <v>34</v>
      </c>
      <c r="C195" s="8">
        <v>2.7954004758128472</v>
      </c>
      <c r="D195" s="9">
        <v>21.82791435368755</v>
      </c>
      <c r="E195" s="17">
        <v>49.940523394131645</v>
      </c>
      <c r="F195" s="17">
        <v>17.248215701823948</v>
      </c>
      <c r="G195" s="17">
        <v>5.333068992862807</v>
      </c>
      <c r="H195" s="9">
        <v>1.4274385408406027</v>
      </c>
      <c r="I195" s="9">
        <v>0.57494052339413171</v>
      </c>
      <c r="J195" s="9">
        <v>0.73354480570975411</v>
      </c>
      <c r="K195" s="9">
        <v>5.9476605868358443E-2</v>
      </c>
      <c r="L195" s="9">
        <v>0</v>
      </c>
      <c r="M195" s="9">
        <v>5.9476605868358443E-2</v>
      </c>
      <c r="N195" s="72">
        <v>63.759322462394131</v>
      </c>
    </row>
    <row r="196" spans="1:14" ht="17.100000000000001" customHeight="1">
      <c r="A196" s="204"/>
      <c r="B196" s="5" t="s">
        <v>35</v>
      </c>
      <c r="C196" s="10">
        <v>4.7436344611091732</v>
      </c>
      <c r="D196" s="11">
        <v>23.787931635856296</v>
      </c>
      <c r="E196" s="18">
        <v>44.750610394140217</v>
      </c>
      <c r="F196" s="18">
        <v>13.358911754447158</v>
      </c>
      <c r="G196" s="18">
        <v>8.0223229856993363</v>
      </c>
      <c r="H196" s="11">
        <v>2.9298918730380188</v>
      </c>
      <c r="I196" s="11">
        <v>1.2905476107429368</v>
      </c>
      <c r="J196" s="11">
        <v>0.9068712940355772</v>
      </c>
      <c r="K196" s="11">
        <v>0.13951866062085805</v>
      </c>
      <c r="L196" s="11">
        <v>6.9759330310429024E-2</v>
      </c>
      <c r="M196" s="11">
        <v>0</v>
      </c>
      <c r="N196" s="73">
        <v>36.240677537605862</v>
      </c>
    </row>
    <row r="198" spans="1:14" ht="20.100000000000001" customHeight="1">
      <c r="A198" s="205" t="s">
        <v>0</v>
      </c>
      <c r="B198" s="206"/>
      <c r="C198" s="206"/>
      <c r="D198" s="206"/>
      <c r="E198" s="206"/>
      <c r="F198" s="206"/>
      <c r="G198" s="207"/>
    </row>
    <row r="199" spans="1:14" ht="15.95" customHeight="1">
      <c r="C199" s="208" t="s">
        <v>54</v>
      </c>
      <c r="D199" s="209"/>
      <c r="E199" s="210"/>
      <c r="F199" s="210"/>
      <c r="G199" s="211"/>
    </row>
    <row r="200" spans="1:14" ht="15.95" customHeight="1">
      <c r="C200" s="1" t="s">
        <v>43</v>
      </c>
      <c r="D200" s="2" t="s">
        <v>44</v>
      </c>
      <c r="E200" s="14" t="s">
        <v>45</v>
      </c>
      <c r="F200" s="14" t="s">
        <v>55</v>
      </c>
      <c r="G200" s="70" t="s">
        <v>6</v>
      </c>
    </row>
    <row r="201" spans="1:14" ht="17.100000000000001" customHeight="1">
      <c r="A201" s="212" t="s">
        <v>7</v>
      </c>
      <c r="B201" s="3" t="s">
        <v>8</v>
      </c>
      <c r="C201" s="6">
        <v>3.5014536721021359</v>
      </c>
      <c r="D201" s="7">
        <v>22.538237896599671</v>
      </c>
      <c r="E201" s="16">
        <v>48.059663759322461</v>
      </c>
      <c r="F201" s="16">
        <v>25.90064467197573</v>
      </c>
      <c r="G201" s="71">
        <v>100</v>
      </c>
    </row>
    <row r="202" spans="1:14" ht="17.100000000000001" customHeight="1">
      <c r="A202" s="203"/>
      <c r="B202" s="4" t="s">
        <v>9</v>
      </c>
      <c r="C202" s="8">
        <v>2.8393072895690699</v>
      </c>
      <c r="D202" s="9">
        <v>20.459122029802661</v>
      </c>
      <c r="E202" s="17">
        <v>47.503020539669755</v>
      </c>
      <c r="F202" s="17">
        <v>29.198550140958517</v>
      </c>
      <c r="G202" s="72">
        <v>62.773353558336495</v>
      </c>
    </row>
    <row r="203" spans="1:14" ht="17.100000000000001" customHeight="1">
      <c r="A203" s="203"/>
      <c r="B203" s="4" t="s">
        <v>10</v>
      </c>
      <c r="C203" s="8">
        <v>4.6179966044142615</v>
      </c>
      <c r="D203" s="9">
        <v>26.044142614601018</v>
      </c>
      <c r="E203" s="17">
        <v>48.998302207130727</v>
      </c>
      <c r="F203" s="17">
        <v>20.339558573853989</v>
      </c>
      <c r="G203" s="72">
        <v>37.226646441663505</v>
      </c>
    </row>
    <row r="204" spans="1:14" ht="17.100000000000001" customHeight="1">
      <c r="A204" s="203" t="s">
        <v>11</v>
      </c>
      <c r="B204" s="4" t="s">
        <v>12</v>
      </c>
      <c r="C204" s="8">
        <v>2.5925925925925926</v>
      </c>
      <c r="D204" s="9">
        <v>18.148148148148149</v>
      </c>
      <c r="E204" s="17">
        <v>36.984126984126988</v>
      </c>
      <c r="F204" s="17">
        <v>42.275132275132279</v>
      </c>
      <c r="G204" s="72">
        <v>23.890784982935152</v>
      </c>
    </row>
    <row r="205" spans="1:14" ht="17.100000000000001" customHeight="1">
      <c r="A205" s="203"/>
      <c r="B205" s="4" t="s">
        <v>13</v>
      </c>
      <c r="C205" s="8">
        <v>2.3809523809523809</v>
      </c>
      <c r="D205" s="9">
        <v>21.303258145363408</v>
      </c>
      <c r="E205" s="17">
        <v>68.421052631578945</v>
      </c>
      <c r="F205" s="17">
        <v>7.8947368421052628</v>
      </c>
      <c r="G205" s="72">
        <v>10.087220326128175</v>
      </c>
    </row>
    <row r="206" spans="1:14" ht="17.100000000000001" customHeight="1">
      <c r="A206" s="203"/>
      <c r="B206" s="4" t="s">
        <v>14</v>
      </c>
      <c r="C206" s="8">
        <v>4.4117647058823533</v>
      </c>
      <c r="D206" s="9">
        <v>22.058823529411764</v>
      </c>
      <c r="E206" s="17">
        <v>50.980392156862742</v>
      </c>
      <c r="F206" s="17">
        <v>22.549019607843139</v>
      </c>
      <c r="G206" s="72">
        <v>2.578687902919985</v>
      </c>
    </row>
    <row r="207" spans="1:14" ht="17.100000000000001" customHeight="1">
      <c r="A207" s="203"/>
      <c r="B207" s="4" t="s">
        <v>15</v>
      </c>
      <c r="C207" s="8">
        <v>5.5359246171967014</v>
      </c>
      <c r="D207" s="9">
        <v>23.557126030624264</v>
      </c>
      <c r="E207" s="17">
        <v>41.696113074204952</v>
      </c>
      <c r="F207" s="17">
        <v>29.210836277974089</v>
      </c>
      <c r="G207" s="72">
        <v>10.731892301858172</v>
      </c>
    </row>
    <row r="208" spans="1:14" ht="17.100000000000001" customHeight="1">
      <c r="A208" s="203"/>
      <c r="B208" s="4" t="s">
        <v>16</v>
      </c>
      <c r="C208" s="8">
        <v>1.3945857260049221</v>
      </c>
      <c r="D208" s="9">
        <v>21.164889253486464</v>
      </c>
      <c r="E208" s="17">
        <v>53.322395406070555</v>
      </c>
      <c r="F208" s="17">
        <v>24.118129614438065</v>
      </c>
      <c r="G208" s="72">
        <v>15.408924282644417</v>
      </c>
    </row>
    <row r="209" spans="1:7" ht="17.100000000000001" customHeight="1">
      <c r="A209" s="203"/>
      <c r="B209" s="4" t="s">
        <v>17</v>
      </c>
      <c r="C209" s="8">
        <v>1.0101010101010102</v>
      </c>
      <c r="D209" s="9">
        <v>11.616161616161616</v>
      </c>
      <c r="E209" s="17">
        <v>48.484848484848484</v>
      </c>
      <c r="F209" s="17">
        <v>38.888888888888893</v>
      </c>
      <c r="G209" s="72">
        <v>2.5028441410693971</v>
      </c>
    </row>
    <row r="210" spans="1:7" ht="17.100000000000001" customHeight="1">
      <c r="A210" s="203"/>
      <c r="B210" s="4" t="s">
        <v>18</v>
      </c>
      <c r="C210" s="8">
        <v>2.1413276231263381</v>
      </c>
      <c r="D210" s="9">
        <v>17.558886509635975</v>
      </c>
      <c r="E210" s="17">
        <v>41.327623126338331</v>
      </c>
      <c r="F210" s="17">
        <v>38.972162740899357</v>
      </c>
      <c r="G210" s="72">
        <v>5.9031727973707495</v>
      </c>
    </row>
    <row r="211" spans="1:7" ht="17.100000000000001" customHeight="1">
      <c r="A211" s="203"/>
      <c r="B211" s="4" t="s">
        <v>19</v>
      </c>
      <c r="C211" s="8">
        <v>8.9605734767025087</v>
      </c>
      <c r="D211" s="9">
        <v>39.068100358422939</v>
      </c>
      <c r="E211" s="17">
        <v>38.351254480286741</v>
      </c>
      <c r="F211" s="17">
        <v>13.620071684587815</v>
      </c>
      <c r="G211" s="72">
        <v>3.526734926052332</v>
      </c>
    </row>
    <row r="212" spans="1:7" ht="17.100000000000001" customHeight="1">
      <c r="A212" s="203"/>
      <c r="B212" s="4" t="s">
        <v>20</v>
      </c>
      <c r="C212" s="8">
        <v>6.3492063492063489</v>
      </c>
      <c r="D212" s="9">
        <v>27.513227513227513</v>
      </c>
      <c r="E212" s="17">
        <v>55.026455026455025</v>
      </c>
      <c r="F212" s="17">
        <v>11.111111111111111</v>
      </c>
      <c r="G212" s="72">
        <v>2.3890784982935154</v>
      </c>
    </row>
    <row r="213" spans="1:7" ht="17.100000000000001" customHeight="1">
      <c r="A213" s="203"/>
      <c r="B213" s="4" t="s">
        <v>21</v>
      </c>
      <c r="C213" s="8">
        <v>3</v>
      </c>
      <c r="D213" s="9">
        <v>14.333333333333334</v>
      </c>
      <c r="E213" s="17">
        <v>49</v>
      </c>
      <c r="F213" s="17">
        <v>33.666666666666664</v>
      </c>
      <c r="G213" s="72">
        <v>3.7921880925293894</v>
      </c>
    </row>
    <row r="214" spans="1:7" ht="17.100000000000001" customHeight="1">
      <c r="A214" s="203"/>
      <c r="B214" s="4" t="s">
        <v>22</v>
      </c>
      <c r="C214" s="8">
        <v>5.4313099041533546</v>
      </c>
      <c r="D214" s="9">
        <v>30.031948881789138</v>
      </c>
      <c r="E214" s="17">
        <v>52.715654952076676</v>
      </c>
      <c r="F214" s="17">
        <v>11.821086261980831</v>
      </c>
      <c r="G214" s="72">
        <v>3.9565162432056629</v>
      </c>
    </row>
    <row r="215" spans="1:7" ht="17.100000000000001" customHeight="1">
      <c r="A215" s="203"/>
      <c r="B215" s="4" t="s">
        <v>23</v>
      </c>
      <c r="C215" s="8">
        <v>2.0408163265306123</v>
      </c>
      <c r="D215" s="9">
        <v>30.612244897959183</v>
      </c>
      <c r="E215" s="17">
        <v>59.183673469387756</v>
      </c>
      <c r="F215" s="17">
        <v>8.1632653061224492</v>
      </c>
      <c r="G215" s="72">
        <v>0.61939072177980026</v>
      </c>
    </row>
    <row r="216" spans="1:7" ht="17.100000000000001" customHeight="1">
      <c r="A216" s="203"/>
      <c r="B216" s="4" t="s">
        <v>24</v>
      </c>
      <c r="C216" s="8">
        <v>1.2383900928792571</v>
      </c>
      <c r="D216" s="9">
        <v>22.291021671826623</v>
      </c>
      <c r="E216" s="17">
        <v>66.873065015479867</v>
      </c>
      <c r="F216" s="17">
        <v>9.5975232198142422</v>
      </c>
      <c r="G216" s="72">
        <v>4.0829225129566424</v>
      </c>
    </row>
    <row r="217" spans="1:7" ht="17.100000000000001" customHeight="1">
      <c r="A217" s="203"/>
      <c r="B217" s="4" t="s">
        <v>25</v>
      </c>
      <c r="C217" s="8">
        <v>6.8062827225130889</v>
      </c>
      <c r="D217" s="9">
        <v>35.078534031413611</v>
      </c>
      <c r="E217" s="17">
        <v>54.450261780104711</v>
      </c>
      <c r="F217" s="17">
        <v>3.664921465968586</v>
      </c>
      <c r="G217" s="72">
        <v>2.4143597522437115</v>
      </c>
    </row>
    <row r="218" spans="1:7" ht="17.100000000000001" customHeight="1">
      <c r="A218" s="203"/>
      <c r="B218" s="4" t="s">
        <v>26</v>
      </c>
      <c r="C218" s="8">
        <v>12.592592592592592</v>
      </c>
      <c r="D218" s="9">
        <v>42.222222222222221</v>
      </c>
      <c r="E218" s="17">
        <v>34.074074074074076</v>
      </c>
      <c r="F218" s="17">
        <v>11.111111111111111</v>
      </c>
      <c r="G218" s="72">
        <v>1.7064846416382253</v>
      </c>
    </row>
    <row r="219" spans="1:7" ht="17.100000000000001" customHeight="1">
      <c r="A219" s="203"/>
      <c r="B219" s="4" t="s">
        <v>27</v>
      </c>
      <c r="C219" s="8">
        <v>5.1282051282051277</v>
      </c>
      <c r="D219" s="9">
        <v>30.177514792899409</v>
      </c>
      <c r="E219" s="17">
        <v>47.731755424063117</v>
      </c>
      <c r="F219" s="17">
        <v>16.962524654832347</v>
      </c>
      <c r="G219" s="72">
        <v>6.4087978763746678</v>
      </c>
    </row>
    <row r="220" spans="1:7" ht="17.100000000000001" customHeight="1">
      <c r="A220" s="203" t="s">
        <v>28</v>
      </c>
      <c r="B220" s="4" t="s">
        <v>29</v>
      </c>
      <c r="C220" s="8">
        <v>2.1767334582672624</v>
      </c>
      <c r="D220" s="9">
        <v>20.873576473980108</v>
      </c>
      <c r="E220" s="17">
        <v>49.733314112728841</v>
      </c>
      <c r="F220" s="17">
        <v>27.216375955023786</v>
      </c>
      <c r="G220" s="72">
        <v>87.688029326254579</v>
      </c>
    </row>
    <row r="221" spans="1:7" ht="30" customHeight="1">
      <c r="A221" s="203"/>
      <c r="B221" s="4" t="s">
        <v>30</v>
      </c>
      <c r="C221" s="8">
        <v>5.6899004267425317</v>
      </c>
      <c r="D221" s="9">
        <v>32.147937411095306</v>
      </c>
      <c r="E221" s="17">
        <v>41.394025604551921</v>
      </c>
      <c r="F221" s="17">
        <v>20.768136557610241</v>
      </c>
      <c r="G221" s="72">
        <v>8.8863607634938688</v>
      </c>
    </row>
    <row r="222" spans="1:7" ht="30" customHeight="1">
      <c r="A222" s="203"/>
      <c r="B222" s="4" t="s">
        <v>31</v>
      </c>
      <c r="C222" s="8">
        <v>50</v>
      </c>
      <c r="D222" s="9">
        <v>33.333333333333329</v>
      </c>
      <c r="E222" s="17">
        <v>9.375</v>
      </c>
      <c r="F222" s="17">
        <v>7.291666666666667</v>
      </c>
      <c r="G222" s="72">
        <v>1.2135001896094046</v>
      </c>
    </row>
    <row r="223" spans="1:7" ht="30" customHeight="1">
      <c r="A223" s="203"/>
      <c r="B223" s="4" t="s">
        <v>32</v>
      </c>
      <c r="C223" s="8">
        <v>21.714285714285715</v>
      </c>
      <c r="D223" s="9">
        <v>44</v>
      </c>
      <c r="E223" s="17">
        <v>29.714285714285715</v>
      </c>
      <c r="F223" s="17">
        <v>4.5714285714285712</v>
      </c>
      <c r="G223" s="72">
        <v>2.2121097206421436</v>
      </c>
    </row>
    <row r="224" spans="1:7" ht="17.100000000000001" customHeight="1">
      <c r="A224" s="203" t="s">
        <v>33</v>
      </c>
      <c r="B224" s="4" t="s">
        <v>34</v>
      </c>
      <c r="C224" s="8">
        <v>2.7954004758128472</v>
      </c>
      <c r="D224" s="9">
        <v>21.82791435368755</v>
      </c>
      <c r="E224" s="17">
        <v>49.940523394131645</v>
      </c>
      <c r="F224" s="17">
        <v>25.43616177636796</v>
      </c>
      <c r="G224" s="72">
        <v>63.759322462394131</v>
      </c>
    </row>
    <row r="225" spans="1:12" ht="17.100000000000001" customHeight="1">
      <c r="A225" s="204"/>
      <c r="B225" s="5" t="s">
        <v>35</v>
      </c>
      <c r="C225" s="10">
        <v>4.7436344611091732</v>
      </c>
      <c r="D225" s="11">
        <v>23.787931635856296</v>
      </c>
      <c r="E225" s="18">
        <v>44.750610394140217</v>
      </c>
      <c r="F225" s="18">
        <v>26.717823508894316</v>
      </c>
      <c r="G225" s="73">
        <v>36.240677537605862</v>
      </c>
    </row>
    <row r="227" spans="1:12" ht="20.100000000000001" customHeight="1">
      <c r="A227" s="205" t="s">
        <v>0</v>
      </c>
      <c r="B227" s="206"/>
      <c r="C227" s="206"/>
      <c r="D227" s="206"/>
      <c r="E227" s="206"/>
      <c r="F227" s="206"/>
      <c r="G227" s="206"/>
      <c r="H227" s="206"/>
      <c r="I227" s="206"/>
      <c r="J227" s="206"/>
      <c r="K227" s="206"/>
      <c r="L227" s="207"/>
    </row>
    <row r="228" spans="1:12" ht="15.95" customHeight="1">
      <c r="C228" s="208" t="s">
        <v>56</v>
      </c>
      <c r="D228" s="209"/>
      <c r="E228" s="210"/>
      <c r="F228" s="210"/>
      <c r="G228" s="210"/>
      <c r="H228" s="209"/>
      <c r="I228" s="209"/>
      <c r="J228" s="209"/>
      <c r="K228" s="209"/>
      <c r="L228" s="211"/>
    </row>
    <row r="229" spans="1:12" ht="15.95" customHeight="1">
      <c r="C229" s="12" t="s">
        <v>57</v>
      </c>
      <c r="D229" s="13" t="s">
        <v>43</v>
      </c>
      <c r="E229" s="15" t="s">
        <v>44</v>
      </c>
      <c r="F229" s="15" t="s">
        <v>45</v>
      </c>
      <c r="G229" s="15" t="s">
        <v>46</v>
      </c>
      <c r="H229" s="13" t="s">
        <v>47</v>
      </c>
      <c r="I229" s="13" t="s">
        <v>48</v>
      </c>
      <c r="J229" s="13" t="s">
        <v>49</v>
      </c>
      <c r="K229" s="13" t="s">
        <v>53</v>
      </c>
      <c r="L229" s="70" t="s">
        <v>6</v>
      </c>
    </row>
    <row r="230" spans="1:12" ht="17.100000000000001" customHeight="1">
      <c r="A230" s="212" t="s">
        <v>7</v>
      </c>
      <c r="B230" s="3" t="s">
        <v>8</v>
      </c>
      <c r="C230" s="6">
        <v>0.11376564277588168</v>
      </c>
      <c r="D230" s="7">
        <v>14.106939704209328</v>
      </c>
      <c r="E230" s="16">
        <v>43.521678675262294</v>
      </c>
      <c r="F230" s="16">
        <v>34.508911642017445</v>
      </c>
      <c r="G230" s="16">
        <v>6.1686259638478074</v>
      </c>
      <c r="H230" s="7">
        <v>0.92276576918215136</v>
      </c>
      <c r="I230" s="7">
        <v>0.48034382505372264</v>
      </c>
      <c r="J230" s="7">
        <v>0.13904689672607762</v>
      </c>
      <c r="K230" s="7">
        <v>3.7921880925293895E-2</v>
      </c>
      <c r="L230" s="71">
        <v>100</v>
      </c>
    </row>
    <row r="231" spans="1:12" ht="17.100000000000001" customHeight="1">
      <c r="A231" s="203"/>
      <c r="B231" s="4" t="s">
        <v>9</v>
      </c>
      <c r="C231" s="8">
        <v>8.0547724526782119E-2</v>
      </c>
      <c r="D231" s="9">
        <v>14.01530406766009</v>
      </c>
      <c r="E231" s="17">
        <v>41.01892871526379</v>
      </c>
      <c r="F231" s="17">
        <v>36.910994764397905</v>
      </c>
      <c r="G231" s="17">
        <v>6.4438179621425702</v>
      </c>
      <c r="H231" s="9">
        <v>1.0471204188481675</v>
      </c>
      <c r="I231" s="9">
        <v>0.26178010471204188</v>
      </c>
      <c r="J231" s="9">
        <v>0.22150624244865083</v>
      </c>
      <c r="K231" s="9">
        <v>0</v>
      </c>
      <c r="L231" s="72">
        <v>62.773353558336495</v>
      </c>
    </row>
    <row r="232" spans="1:12" ht="17.100000000000001" customHeight="1">
      <c r="A232" s="203"/>
      <c r="B232" s="4" t="s">
        <v>10</v>
      </c>
      <c r="C232" s="8">
        <v>0.1697792869269949</v>
      </c>
      <c r="D232" s="9">
        <v>14.261460101867574</v>
      </c>
      <c r="E232" s="17">
        <v>47.741935483870968</v>
      </c>
      <c r="F232" s="17">
        <v>30.458404074702887</v>
      </c>
      <c r="G232" s="17">
        <v>5.7045840407470285</v>
      </c>
      <c r="H232" s="9">
        <v>0.71307300509337856</v>
      </c>
      <c r="I232" s="9">
        <v>0.84889643463497455</v>
      </c>
      <c r="J232" s="9">
        <v>0</v>
      </c>
      <c r="K232" s="9">
        <v>0.10186757215619693</v>
      </c>
      <c r="L232" s="72">
        <v>37.226646441663505</v>
      </c>
    </row>
    <row r="233" spans="1:12" ht="17.100000000000001" customHeight="1">
      <c r="A233" s="203" t="s">
        <v>11</v>
      </c>
      <c r="B233" s="4" t="s">
        <v>12</v>
      </c>
      <c r="C233" s="8">
        <v>0.21164021164021166</v>
      </c>
      <c r="D233" s="9">
        <v>12.53968253968254</v>
      </c>
      <c r="E233" s="17">
        <v>37.777777777777779</v>
      </c>
      <c r="F233" s="17">
        <v>36.613756613756614</v>
      </c>
      <c r="G233" s="17">
        <v>9.2063492063492074</v>
      </c>
      <c r="H233" s="9">
        <v>2.3809523809523809</v>
      </c>
      <c r="I233" s="9">
        <v>0.68783068783068779</v>
      </c>
      <c r="J233" s="9">
        <v>0.58201058201058198</v>
      </c>
      <c r="K233" s="9">
        <v>0</v>
      </c>
      <c r="L233" s="72">
        <v>23.890784982935152</v>
      </c>
    </row>
    <row r="234" spans="1:12" ht="17.100000000000001" customHeight="1">
      <c r="A234" s="203"/>
      <c r="B234" s="4" t="s">
        <v>13</v>
      </c>
      <c r="C234" s="8">
        <v>0</v>
      </c>
      <c r="D234" s="9">
        <v>13.909774436090224</v>
      </c>
      <c r="E234" s="17">
        <v>45.488721804511279</v>
      </c>
      <c r="F234" s="17">
        <v>38.596491228070171</v>
      </c>
      <c r="G234" s="17">
        <v>2.0050125313283207</v>
      </c>
      <c r="H234" s="9">
        <v>0</v>
      </c>
      <c r="I234" s="9">
        <v>0</v>
      </c>
      <c r="J234" s="9">
        <v>0</v>
      </c>
      <c r="K234" s="9">
        <v>0</v>
      </c>
      <c r="L234" s="72">
        <v>10.087220326128175</v>
      </c>
    </row>
    <row r="235" spans="1:12" ht="17.100000000000001" customHeight="1">
      <c r="A235" s="203"/>
      <c r="B235" s="4" t="s">
        <v>14</v>
      </c>
      <c r="C235" s="8">
        <v>0</v>
      </c>
      <c r="D235" s="9">
        <v>14.215686274509803</v>
      </c>
      <c r="E235" s="17">
        <v>46.078431372549019</v>
      </c>
      <c r="F235" s="17">
        <v>29.411764705882355</v>
      </c>
      <c r="G235" s="17">
        <v>10.294117647058822</v>
      </c>
      <c r="H235" s="9">
        <v>0</v>
      </c>
      <c r="I235" s="9">
        <v>0</v>
      </c>
      <c r="J235" s="9">
        <v>0</v>
      </c>
      <c r="K235" s="9">
        <v>0</v>
      </c>
      <c r="L235" s="72">
        <v>2.578687902919985</v>
      </c>
    </row>
    <row r="236" spans="1:12" ht="17.100000000000001" customHeight="1">
      <c r="A236" s="203"/>
      <c r="B236" s="4" t="s">
        <v>15</v>
      </c>
      <c r="C236" s="8">
        <v>0</v>
      </c>
      <c r="D236" s="9">
        <v>25.677267373380445</v>
      </c>
      <c r="E236" s="17">
        <v>47.58539458186101</v>
      </c>
      <c r="F236" s="17">
        <v>22.025912838633687</v>
      </c>
      <c r="G236" s="17">
        <v>4.47585394581861</v>
      </c>
      <c r="H236" s="9">
        <v>0.23557126030624262</v>
      </c>
      <c r="I236" s="9">
        <v>0</v>
      </c>
      <c r="J236" s="9">
        <v>0</v>
      </c>
      <c r="K236" s="9">
        <v>0</v>
      </c>
      <c r="L236" s="72">
        <v>10.731892301858172</v>
      </c>
    </row>
    <row r="237" spans="1:12" ht="17.100000000000001" customHeight="1">
      <c r="A237" s="203"/>
      <c r="B237" s="4" t="s">
        <v>16</v>
      </c>
      <c r="C237" s="8">
        <v>0</v>
      </c>
      <c r="D237" s="9">
        <v>8.2854799015586558</v>
      </c>
      <c r="E237" s="17">
        <v>37.899917965545526</v>
      </c>
      <c r="F237" s="17">
        <v>47.579983593109105</v>
      </c>
      <c r="G237" s="17">
        <v>5.8244462674323216</v>
      </c>
      <c r="H237" s="9">
        <v>0.41017227235438886</v>
      </c>
      <c r="I237" s="9">
        <v>0</v>
      </c>
      <c r="J237" s="9">
        <v>0</v>
      </c>
      <c r="K237" s="9">
        <v>0</v>
      </c>
      <c r="L237" s="72">
        <v>15.408924282644417</v>
      </c>
    </row>
    <row r="238" spans="1:12" ht="17.100000000000001" customHeight="1">
      <c r="A238" s="203"/>
      <c r="B238" s="4" t="s">
        <v>17</v>
      </c>
      <c r="C238" s="8">
        <v>0</v>
      </c>
      <c r="D238" s="9">
        <v>4.0404040404040407</v>
      </c>
      <c r="E238" s="17">
        <v>37.878787878787875</v>
      </c>
      <c r="F238" s="17">
        <v>43.939393939393938</v>
      </c>
      <c r="G238" s="17">
        <v>9.0909090909090917</v>
      </c>
      <c r="H238" s="9">
        <v>5.0505050505050502</v>
      </c>
      <c r="I238" s="9">
        <v>0</v>
      </c>
      <c r="J238" s="9">
        <v>0</v>
      </c>
      <c r="K238" s="9">
        <v>0</v>
      </c>
      <c r="L238" s="72">
        <v>2.5028441410693971</v>
      </c>
    </row>
    <row r="239" spans="1:12" ht="17.100000000000001" customHeight="1">
      <c r="A239" s="203"/>
      <c r="B239" s="4" t="s">
        <v>18</v>
      </c>
      <c r="C239" s="8">
        <v>0</v>
      </c>
      <c r="D239" s="9">
        <v>8.3511777301927204</v>
      </c>
      <c r="E239" s="17">
        <v>36.402569593147746</v>
      </c>
      <c r="F239" s="17">
        <v>36.83083511777302</v>
      </c>
      <c r="G239" s="17">
        <v>14.132762312633835</v>
      </c>
      <c r="H239" s="9">
        <v>1.2847965738758029</v>
      </c>
      <c r="I239" s="9">
        <v>2.3554603854389722</v>
      </c>
      <c r="J239" s="9">
        <v>0</v>
      </c>
      <c r="K239" s="9">
        <v>0.64239828693790146</v>
      </c>
      <c r="L239" s="72">
        <v>5.9031727973707495</v>
      </c>
    </row>
    <row r="240" spans="1:12" ht="17.100000000000001" customHeight="1">
      <c r="A240" s="203"/>
      <c r="B240" s="4" t="s">
        <v>19</v>
      </c>
      <c r="C240" s="8">
        <v>0</v>
      </c>
      <c r="D240" s="9">
        <v>19.713261648745519</v>
      </c>
      <c r="E240" s="17">
        <v>50.179211469534046</v>
      </c>
      <c r="F240" s="17">
        <v>26.523297491039425</v>
      </c>
      <c r="G240" s="17">
        <v>3.5842293906810032</v>
      </c>
      <c r="H240" s="9">
        <v>0</v>
      </c>
      <c r="I240" s="9">
        <v>0</v>
      </c>
      <c r="J240" s="9">
        <v>0</v>
      </c>
      <c r="K240" s="9">
        <v>0</v>
      </c>
      <c r="L240" s="72">
        <v>3.526734926052332</v>
      </c>
    </row>
    <row r="241" spans="1:12" ht="17.100000000000001" customHeight="1">
      <c r="A241" s="203"/>
      <c r="B241" s="4" t="s">
        <v>20</v>
      </c>
      <c r="C241" s="8">
        <v>0</v>
      </c>
      <c r="D241" s="9">
        <v>16.93121693121693</v>
      </c>
      <c r="E241" s="17">
        <v>39.682539682539684</v>
      </c>
      <c r="F241" s="17">
        <v>40.211640211640209</v>
      </c>
      <c r="G241" s="17">
        <v>3.1746031746031744</v>
      </c>
      <c r="H241" s="9">
        <v>0</v>
      </c>
      <c r="I241" s="9">
        <v>0</v>
      </c>
      <c r="J241" s="9">
        <v>0</v>
      </c>
      <c r="K241" s="9">
        <v>0</v>
      </c>
      <c r="L241" s="72">
        <v>2.3890784982935154</v>
      </c>
    </row>
    <row r="242" spans="1:12" ht="17.100000000000001" customHeight="1">
      <c r="A242" s="203"/>
      <c r="B242" s="4" t="s">
        <v>21</v>
      </c>
      <c r="C242" s="8">
        <v>1.6666666666666667</v>
      </c>
      <c r="D242" s="9">
        <v>5.6666666666666661</v>
      </c>
      <c r="E242" s="17">
        <v>41</v>
      </c>
      <c r="F242" s="17">
        <v>36.666666666666664</v>
      </c>
      <c r="G242" s="17">
        <v>13.333333333333334</v>
      </c>
      <c r="H242" s="9">
        <v>1.6666666666666667</v>
      </c>
      <c r="I242" s="9">
        <v>0</v>
      </c>
      <c r="J242" s="9">
        <v>0</v>
      </c>
      <c r="K242" s="9">
        <v>0</v>
      </c>
      <c r="L242" s="72">
        <v>3.7921880925293894</v>
      </c>
    </row>
    <row r="243" spans="1:12" ht="17.100000000000001" customHeight="1">
      <c r="A243" s="203"/>
      <c r="B243" s="4" t="s">
        <v>22</v>
      </c>
      <c r="C243" s="8">
        <v>0</v>
      </c>
      <c r="D243" s="9">
        <v>21.08626198083067</v>
      </c>
      <c r="E243" s="17">
        <v>44.728434504792332</v>
      </c>
      <c r="F243" s="17">
        <v>27.795527156549522</v>
      </c>
      <c r="G243" s="17">
        <v>6.3897763578274756</v>
      </c>
      <c r="H243" s="9">
        <v>0</v>
      </c>
      <c r="I243" s="9">
        <v>0</v>
      </c>
      <c r="J243" s="9">
        <v>0</v>
      </c>
      <c r="K243" s="9">
        <v>0</v>
      </c>
      <c r="L243" s="72">
        <v>3.9565162432056629</v>
      </c>
    </row>
    <row r="244" spans="1:12" ht="17.100000000000001" customHeight="1">
      <c r="A244" s="203"/>
      <c r="B244" s="4" t="s">
        <v>23</v>
      </c>
      <c r="C244" s="8">
        <v>0</v>
      </c>
      <c r="D244" s="9">
        <v>6.1224489795918364</v>
      </c>
      <c r="E244" s="17">
        <v>57.142857142857139</v>
      </c>
      <c r="F244" s="17">
        <v>36.734693877551024</v>
      </c>
      <c r="G244" s="17">
        <v>0</v>
      </c>
      <c r="H244" s="9">
        <v>0</v>
      </c>
      <c r="I244" s="9">
        <v>0</v>
      </c>
      <c r="J244" s="9">
        <v>0</v>
      </c>
      <c r="K244" s="9">
        <v>0</v>
      </c>
      <c r="L244" s="72">
        <v>0.61939072177980026</v>
      </c>
    </row>
    <row r="245" spans="1:12" ht="17.100000000000001" customHeight="1">
      <c r="A245" s="203"/>
      <c r="B245" s="4" t="s">
        <v>24</v>
      </c>
      <c r="C245" s="8">
        <v>0</v>
      </c>
      <c r="D245" s="9">
        <v>7.4303405572755414</v>
      </c>
      <c r="E245" s="17">
        <v>52.321981424148611</v>
      </c>
      <c r="F245" s="17">
        <v>40.247678018575847</v>
      </c>
      <c r="G245" s="17">
        <v>0</v>
      </c>
      <c r="H245" s="9">
        <v>0</v>
      </c>
      <c r="I245" s="9">
        <v>0</v>
      </c>
      <c r="J245" s="9">
        <v>0</v>
      </c>
      <c r="K245" s="9">
        <v>0</v>
      </c>
      <c r="L245" s="72">
        <v>4.0829225129566424</v>
      </c>
    </row>
    <row r="246" spans="1:12" ht="17.100000000000001" customHeight="1">
      <c r="A246" s="203"/>
      <c r="B246" s="4" t="s">
        <v>25</v>
      </c>
      <c r="C246" s="8">
        <v>0</v>
      </c>
      <c r="D246" s="9">
        <v>10.99476439790576</v>
      </c>
      <c r="E246" s="17">
        <v>62.303664921465973</v>
      </c>
      <c r="F246" s="17">
        <v>23.036649214659686</v>
      </c>
      <c r="G246" s="17">
        <v>0</v>
      </c>
      <c r="H246" s="9">
        <v>0</v>
      </c>
      <c r="I246" s="9">
        <v>3.664921465968586</v>
      </c>
      <c r="J246" s="9">
        <v>0</v>
      </c>
      <c r="K246" s="9">
        <v>0</v>
      </c>
      <c r="L246" s="72">
        <v>2.4143597522437115</v>
      </c>
    </row>
    <row r="247" spans="1:12" ht="17.100000000000001" customHeight="1">
      <c r="A247" s="203"/>
      <c r="B247" s="4" t="s">
        <v>26</v>
      </c>
      <c r="C247" s="8">
        <v>0</v>
      </c>
      <c r="D247" s="9">
        <v>35.555555555555557</v>
      </c>
      <c r="E247" s="17">
        <v>59.259259259259252</v>
      </c>
      <c r="F247" s="17">
        <v>5.1851851851851851</v>
      </c>
      <c r="G247" s="17">
        <v>0</v>
      </c>
      <c r="H247" s="9">
        <v>0</v>
      </c>
      <c r="I247" s="9">
        <v>0</v>
      </c>
      <c r="J247" s="9">
        <v>0</v>
      </c>
      <c r="K247" s="9">
        <v>0</v>
      </c>
      <c r="L247" s="72">
        <v>1.7064846416382253</v>
      </c>
    </row>
    <row r="248" spans="1:12" ht="17.100000000000001" customHeight="1">
      <c r="A248" s="203"/>
      <c r="B248" s="4" t="s">
        <v>27</v>
      </c>
      <c r="C248" s="8">
        <v>0</v>
      </c>
      <c r="D248" s="9">
        <v>21.104536489151872</v>
      </c>
      <c r="E248" s="17">
        <v>56.607495069033533</v>
      </c>
      <c r="F248" s="17">
        <v>19.329388560157788</v>
      </c>
      <c r="G248" s="17">
        <v>1.5779092702169626</v>
      </c>
      <c r="H248" s="9">
        <v>0</v>
      </c>
      <c r="I248" s="9">
        <v>1.3806706114398422</v>
      </c>
      <c r="J248" s="9">
        <v>0</v>
      </c>
      <c r="K248" s="9">
        <v>0</v>
      </c>
      <c r="L248" s="72">
        <v>6.4087978763746678</v>
      </c>
    </row>
    <row r="249" spans="1:12" ht="17.100000000000001" customHeight="1">
      <c r="A249" s="203" t="s">
        <v>28</v>
      </c>
      <c r="B249" s="4" t="s">
        <v>29</v>
      </c>
      <c r="C249" s="8">
        <v>0.12973908029407524</v>
      </c>
      <c r="D249" s="9">
        <v>11.777425400028831</v>
      </c>
      <c r="E249" s="17">
        <v>43.275191004757104</v>
      </c>
      <c r="F249" s="17">
        <v>36.39901974917111</v>
      </c>
      <c r="G249" s="17">
        <v>6.6166930949978369</v>
      </c>
      <c r="H249" s="9">
        <v>1.0523280957186105</v>
      </c>
      <c r="I249" s="9">
        <v>0.5477872279083178</v>
      </c>
      <c r="J249" s="9">
        <v>0.15856998702609196</v>
      </c>
      <c r="K249" s="9">
        <v>4.3246360098025079E-2</v>
      </c>
      <c r="L249" s="72">
        <v>87.688029326254579</v>
      </c>
    </row>
    <row r="250" spans="1:12" ht="30" customHeight="1">
      <c r="A250" s="203"/>
      <c r="B250" s="4" t="s">
        <v>30</v>
      </c>
      <c r="C250" s="8">
        <v>0</v>
      </c>
      <c r="D250" s="9">
        <v>23.044096728307252</v>
      </c>
      <c r="E250" s="17">
        <v>46.941678520625892</v>
      </c>
      <c r="F250" s="17">
        <v>27.169274537695593</v>
      </c>
      <c r="G250" s="17">
        <v>2.8449502133712659</v>
      </c>
      <c r="H250" s="9">
        <v>0</v>
      </c>
      <c r="I250" s="9">
        <v>0</v>
      </c>
      <c r="J250" s="9">
        <v>0</v>
      </c>
      <c r="K250" s="9">
        <v>0</v>
      </c>
      <c r="L250" s="72">
        <v>8.8863607634938688</v>
      </c>
    </row>
    <row r="251" spans="1:12" ht="30" customHeight="1">
      <c r="A251" s="203"/>
      <c r="B251" s="4" t="s">
        <v>31</v>
      </c>
      <c r="C251" s="8">
        <v>0</v>
      </c>
      <c r="D251" s="9">
        <v>63.541666666666664</v>
      </c>
      <c r="E251" s="17">
        <v>30.208333333333332</v>
      </c>
      <c r="F251" s="17">
        <v>2.083333333333333</v>
      </c>
      <c r="G251" s="17">
        <v>4.1666666666666661</v>
      </c>
      <c r="H251" s="9">
        <v>0</v>
      </c>
      <c r="I251" s="9">
        <v>0</v>
      </c>
      <c r="J251" s="9">
        <v>0</v>
      </c>
      <c r="K251" s="9">
        <v>0</v>
      </c>
      <c r="L251" s="72">
        <v>1.2135001896094046</v>
      </c>
    </row>
    <row r="252" spans="1:12" ht="30" customHeight="1">
      <c r="A252" s="203"/>
      <c r="B252" s="4" t="s">
        <v>32</v>
      </c>
      <c r="C252" s="8">
        <v>0</v>
      </c>
      <c r="D252" s="9">
        <v>43.428571428571431</v>
      </c>
      <c r="E252" s="17">
        <v>46.857142857142861</v>
      </c>
      <c r="F252" s="17">
        <v>6.8571428571428577</v>
      </c>
      <c r="G252" s="17">
        <v>2.8571428571428572</v>
      </c>
      <c r="H252" s="9">
        <v>0</v>
      </c>
      <c r="I252" s="9">
        <v>0</v>
      </c>
      <c r="J252" s="9">
        <v>0</v>
      </c>
      <c r="K252" s="9">
        <v>0</v>
      </c>
      <c r="L252" s="72">
        <v>2.2121097206421436</v>
      </c>
    </row>
    <row r="253" spans="1:12" ht="17.100000000000001" customHeight="1">
      <c r="A253" s="203" t="s">
        <v>33</v>
      </c>
      <c r="B253" s="4" t="s">
        <v>34</v>
      </c>
      <c r="C253" s="8">
        <v>7.9302141157811257E-2</v>
      </c>
      <c r="D253" s="9">
        <v>11.716891356066613</v>
      </c>
      <c r="E253" s="17">
        <v>42.406819984139574</v>
      </c>
      <c r="F253" s="17">
        <v>37.906423473433783</v>
      </c>
      <c r="G253" s="17">
        <v>5.9476605868358439</v>
      </c>
      <c r="H253" s="9">
        <v>0.91197462331482959</v>
      </c>
      <c r="I253" s="9">
        <v>0.75337034099920697</v>
      </c>
      <c r="J253" s="9">
        <v>0.21808088818398097</v>
      </c>
      <c r="K253" s="9">
        <v>5.9476605868358443E-2</v>
      </c>
      <c r="L253" s="72">
        <v>63.759322462394131</v>
      </c>
    </row>
    <row r="254" spans="1:12" ht="17.100000000000001" customHeight="1">
      <c r="A254" s="204"/>
      <c r="B254" s="5" t="s">
        <v>35</v>
      </c>
      <c r="C254" s="10">
        <v>0.17439832577607256</v>
      </c>
      <c r="D254" s="11">
        <v>18.311824206487618</v>
      </c>
      <c r="E254" s="18">
        <v>45.483083362399725</v>
      </c>
      <c r="F254" s="18">
        <v>28.53156609696547</v>
      </c>
      <c r="G254" s="18">
        <v>6.557377049180328</v>
      </c>
      <c r="H254" s="11">
        <v>0.94175095919079177</v>
      </c>
      <c r="I254" s="11">
        <v>0</v>
      </c>
      <c r="J254" s="11">
        <v>0</v>
      </c>
      <c r="K254" s="11">
        <v>0</v>
      </c>
      <c r="L254" s="73">
        <v>36.240677537605862</v>
      </c>
    </row>
    <row r="256" spans="1:12" ht="20.100000000000001" customHeight="1">
      <c r="A256" s="205" t="s">
        <v>0</v>
      </c>
      <c r="B256" s="206"/>
      <c r="C256" s="206"/>
      <c r="D256" s="206"/>
      <c r="E256" s="206"/>
      <c r="F256" s="206"/>
      <c r="G256" s="206"/>
      <c r="H256" s="207"/>
    </row>
    <row r="257" spans="1:8" ht="15.95" customHeight="1">
      <c r="C257" s="208" t="s">
        <v>58</v>
      </c>
      <c r="D257" s="209"/>
      <c r="E257" s="210"/>
      <c r="F257" s="210"/>
      <c r="G257" s="210"/>
      <c r="H257" s="211"/>
    </row>
    <row r="258" spans="1:8" ht="15.95" customHeight="1">
      <c r="C258" s="1" t="s">
        <v>57</v>
      </c>
      <c r="D258" s="2" t="s">
        <v>43</v>
      </c>
      <c r="E258" s="14" t="s">
        <v>44</v>
      </c>
      <c r="F258" s="14" t="s">
        <v>45</v>
      </c>
      <c r="G258" s="14" t="s">
        <v>55</v>
      </c>
      <c r="H258" s="70" t="s">
        <v>6</v>
      </c>
    </row>
    <row r="259" spans="1:8" ht="17.100000000000001" customHeight="1">
      <c r="A259" s="212" t="s">
        <v>7</v>
      </c>
      <c r="B259" s="3" t="s">
        <v>8</v>
      </c>
      <c r="C259" s="6">
        <v>0.11376564277588168</v>
      </c>
      <c r="D259" s="7">
        <v>14.106939704209328</v>
      </c>
      <c r="E259" s="16">
        <v>43.521678675262294</v>
      </c>
      <c r="F259" s="16">
        <v>34.508911642017445</v>
      </c>
      <c r="G259" s="16">
        <v>7.7487043357350531</v>
      </c>
      <c r="H259" s="71">
        <v>100</v>
      </c>
    </row>
    <row r="260" spans="1:8" ht="17.100000000000001" customHeight="1">
      <c r="A260" s="203"/>
      <c r="B260" s="4" t="s">
        <v>9</v>
      </c>
      <c r="C260" s="8">
        <v>8.0547724526782119E-2</v>
      </c>
      <c r="D260" s="9">
        <v>14.01530406766009</v>
      </c>
      <c r="E260" s="17">
        <v>41.01892871526379</v>
      </c>
      <c r="F260" s="17">
        <v>36.910994764397905</v>
      </c>
      <c r="G260" s="17">
        <v>7.9742247281514302</v>
      </c>
      <c r="H260" s="72">
        <v>62.773353558336495</v>
      </c>
    </row>
    <row r="261" spans="1:8" ht="17.100000000000001" customHeight="1">
      <c r="A261" s="203"/>
      <c r="B261" s="4" t="s">
        <v>10</v>
      </c>
      <c r="C261" s="8">
        <v>0.1697792869269949</v>
      </c>
      <c r="D261" s="9">
        <v>14.261460101867574</v>
      </c>
      <c r="E261" s="17">
        <v>47.741935483870968</v>
      </c>
      <c r="F261" s="17">
        <v>30.458404074702887</v>
      </c>
      <c r="G261" s="17">
        <v>7.3684210526315779</v>
      </c>
      <c r="H261" s="72">
        <v>37.226646441663505</v>
      </c>
    </row>
    <row r="262" spans="1:8" ht="17.100000000000001" customHeight="1">
      <c r="A262" s="203" t="s">
        <v>11</v>
      </c>
      <c r="B262" s="4" t="s">
        <v>12</v>
      </c>
      <c r="C262" s="8">
        <v>0.21164021164021166</v>
      </c>
      <c r="D262" s="9">
        <v>12.53968253968254</v>
      </c>
      <c r="E262" s="17">
        <v>37.777777777777779</v>
      </c>
      <c r="F262" s="17">
        <v>36.613756613756614</v>
      </c>
      <c r="G262" s="17">
        <v>12.857142857142856</v>
      </c>
      <c r="H262" s="72">
        <v>23.890784982935152</v>
      </c>
    </row>
    <row r="263" spans="1:8" ht="17.100000000000001" customHeight="1">
      <c r="A263" s="203"/>
      <c r="B263" s="4" t="s">
        <v>13</v>
      </c>
      <c r="C263" s="8">
        <v>0</v>
      </c>
      <c r="D263" s="9">
        <v>13.909774436090224</v>
      </c>
      <c r="E263" s="17">
        <v>45.488721804511279</v>
      </c>
      <c r="F263" s="17">
        <v>38.596491228070171</v>
      </c>
      <c r="G263" s="17">
        <v>2.0050125313283207</v>
      </c>
      <c r="H263" s="72">
        <v>10.087220326128175</v>
      </c>
    </row>
    <row r="264" spans="1:8" ht="17.100000000000001" customHeight="1">
      <c r="A264" s="203"/>
      <c r="B264" s="4" t="s">
        <v>14</v>
      </c>
      <c r="C264" s="8">
        <v>0</v>
      </c>
      <c r="D264" s="9">
        <v>14.215686274509803</v>
      </c>
      <c r="E264" s="17">
        <v>46.078431372549019</v>
      </c>
      <c r="F264" s="17">
        <v>29.411764705882355</v>
      </c>
      <c r="G264" s="17">
        <v>10.294117647058822</v>
      </c>
      <c r="H264" s="72">
        <v>2.578687902919985</v>
      </c>
    </row>
    <row r="265" spans="1:8" ht="17.100000000000001" customHeight="1">
      <c r="A265" s="203"/>
      <c r="B265" s="4" t="s">
        <v>15</v>
      </c>
      <c r="C265" s="8">
        <v>0</v>
      </c>
      <c r="D265" s="9">
        <v>25.677267373380445</v>
      </c>
      <c r="E265" s="17">
        <v>47.58539458186101</v>
      </c>
      <c r="F265" s="17">
        <v>22.025912838633687</v>
      </c>
      <c r="G265" s="17">
        <v>4.7114252061248525</v>
      </c>
      <c r="H265" s="72">
        <v>10.731892301858172</v>
      </c>
    </row>
    <row r="266" spans="1:8" ht="17.100000000000001" customHeight="1">
      <c r="A266" s="203"/>
      <c r="B266" s="4" t="s">
        <v>16</v>
      </c>
      <c r="C266" s="8">
        <v>0</v>
      </c>
      <c r="D266" s="9">
        <v>8.2854799015586558</v>
      </c>
      <c r="E266" s="17">
        <v>37.899917965545526</v>
      </c>
      <c r="F266" s="17">
        <v>47.579983593109105</v>
      </c>
      <c r="G266" s="17">
        <v>6.2346185397867107</v>
      </c>
      <c r="H266" s="72">
        <v>15.408924282644417</v>
      </c>
    </row>
    <row r="267" spans="1:8" ht="17.100000000000001" customHeight="1">
      <c r="A267" s="203"/>
      <c r="B267" s="4" t="s">
        <v>17</v>
      </c>
      <c r="C267" s="8">
        <v>0</v>
      </c>
      <c r="D267" s="9">
        <v>4.0404040404040407</v>
      </c>
      <c r="E267" s="17">
        <v>37.878787878787875</v>
      </c>
      <c r="F267" s="17">
        <v>43.939393939393938</v>
      </c>
      <c r="G267" s="17">
        <v>14.14141414141414</v>
      </c>
      <c r="H267" s="72">
        <v>2.5028441410693971</v>
      </c>
    </row>
    <row r="268" spans="1:8" ht="17.100000000000001" customHeight="1">
      <c r="A268" s="203"/>
      <c r="B268" s="4" t="s">
        <v>18</v>
      </c>
      <c r="C268" s="8">
        <v>0</v>
      </c>
      <c r="D268" s="9">
        <v>8.3511777301927204</v>
      </c>
      <c r="E268" s="17">
        <v>36.402569593147746</v>
      </c>
      <c r="F268" s="17">
        <v>36.83083511777302</v>
      </c>
      <c r="G268" s="17">
        <v>18.41541755888651</v>
      </c>
      <c r="H268" s="72">
        <v>5.9031727973707495</v>
      </c>
    </row>
    <row r="269" spans="1:8" ht="17.100000000000001" customHeight="1">
      <c r="A269" s="203"/>
      <c r="B269" s="4" t="s">
        <v>19</v>
      </c>
      <c r="C269" s="8">
        <v>0</v>
      </c>
      <c r="D269" s="9">
        <v>19.713261648745519</v>
      </c>
      <c r="E269" s="17">
        <v>50.179211469534046</v>
      </c>
      <c r="F269" s="17">
        <v>26.523297491039425</v>
      </c>
      <c r="G269" s="17">
        <v>3.5842293906810032</v>
      </c>
      <c r="H269" s="72">
        <v>3.526734926052332</v>
      </c>
    </row>
    <row r="270" spans="1:8" ht="17.100000000000001" customHeight="1">
      <c r="A270" s="203"/>
      <c r="B270" s="4" t="s">
        <v>20</v>
      </c>
      <c r="C270" s="8">
        <v>0</v>
      </c>
      <c r="D270" s="9">
        <v>16.93121693121693</v>
      </c>
      <c r="E270" s="17">
        <v>39.682539682539684</v>
      </c>
      <c r="F270" s="17">
        <v>40.211640211640209</v>
      </c>
      <c r="G270" s="17">
        <v>3.1746031746031744</v>
      </c>
      <c r="H270" s="72">
        <v>2.3890784982935154</v>
      </c>
    </row>
    <row r="271" spans="1:8" ht="17.100000000000001" customHeight="1">
      <c r="A271" s="203"/>
      <c r="B271" s="4" t="s">
        <v>21</v>
      </c>
      <c r="C271" s="8">
        <v>1.6666666666666667</v>
      </c>
      <c r="D271" s="9">
        <v>5.6666666666666661</v>
      </c>
      <c r="E271" s="17">
        <v>41</v>
      </c>
      <c r="F271" s="17">
        <v>36.666666666666664</v>
      </c>
      <c r="G271" s="17">
        <v>15</v>
      </c>
      <c r="H271" s="72">
        <v>3.7921880925293894</v>
      </c>
    </row>
    <row r="272" spans="1:8" ht="17.100000000000001" customHeight="1">
      <c r="A272" s="203"/>
      <c r="B272" s="4" t="s">
        <v>22</v>
      </c>
      <c r="C272" s="8">
        <v>0</v>
      </c>
      <c r="D272" s="9">
        <v>21.08626198083067</v>
      </c>
      <c r="E272" s="17">
        <v>44.728434504792332</v>
      </c>
      <c r="F272" s="17">
        <v>27.795527156549522</v>
      </c>
      <c r="G272" s="17">
        <v>6.3897763578274756</v>
      </c>
      <c r="H272" s="72">
        <v>3.9565162432056629</v>
      </c>
    </row>
    <row r="273" spans="1:8" ht="17.100000000000001" customHeight="1">
      <c r="A273" s="203"/>
      <c r="B273" s="4" t="s">
        <v>23</v>
      </c>
      <c r="C273" s="8">
        <v>0</v>
      </c>
      <c r="D273" s="9">
        <v>6.1224489795918364</v>
      </c>
      <c r="E273" s="17">
        <v>57.142857142857139</v>
      </c>
      <c r="F273" s="17">
        <v>36.734693877551024</v>
      </c>
      <c r="G273" s="17">
        <v>0</v>
      </c>
      <c r="H273" s="72">
        <v>0.61939072177980026</v>
      </c>
    </row>
    <row r="274" spans="1:8" ht="17.100000000000001" customHeight="1">
      <c r="A274" s="203"/>
      <c r="B274" s="4" t="s">
        <v>24</v>
      </c>
      <c r="C274" s="8">
        <v>0</v>
      </c>
      <c r="D274" s="9">
        <v>7.4303405572755414</v>
      </c>
      <c r="E274" s="17">
        <v>52.321981424148611</v>
      </c>
      <c r="F274" s="17">
        <v>40.247678018575847</v>
      </c>
      <c r="G274" s="17">
        <v>0</v>
      </c>
      <c r="H274" s="72">
        <v>4.0829225129566424</v>
      </c>
    </row>
    <row r="275" spans="1:8" ht="17.100000000000001" customHeight="1">
      <c r="A275" s="203"/>
      <c r="B275" s="4" t="s">
        <v>25</v>
      </c>
      <c r="C275" s="8">
        <v>0</v>
      </c>
      <c r="D275" s="9">
        <v>10.99476439790576</v>
      </c>
      <c r="E275" s="17">
        <v>62.303664921465973</v>
      </c>
      <c r="F275" s="17">
        <v>23.036649214659686</v>
      </c>
      <c r="G275" s="17">
        <v>3.664921465968586</v>
      </c>
      <c r="H275" s="72">
        <v>2.4143597522437115</v>
      </c>
    </row>
    <row r="276" spans="1:8" ht="17.100000000000001" customHeight="1">
      <c r="A276" s="203"/>
      <c r="B276" s="4" t="s">
        <v>26</v>
      </c>
      <c r="C276" s="8">
        <v>0</v>
      </c>
      <c r="D276" s="9">
        <v>35.555555555555557</v>
      </c>
      <c r="E276" s="17">
        <v>59.259259259259252</v>
      </c>
      <c r="F276" s="17">
        <v>5.1851851851851851</v>
      </c>
      <c r="G276" s="17">
        <v>0</v>
      </c>
      <c r="H276" s="72">
        <v>1.7064846416382253</v>
      </c>
    </row>
    <row r="277" spans="1:8" ht="17.100000000000001" customHeight="1">
      <c r="A277" s="203"/>
      <c r="B277" s="4" t="s">
        <v>27</v>
      </c>
      <c r="C277" s="8">
        <v>0</v>
      </c>
      <c r="D277" s="9">
        <v>21.104536489151872</v>
      </c>
      <c r="E277" s="17">
        <v>56.607495069033533</v>
      </c>
      <c r="F277" s="17">
        <v>19.329388560157788</v>
      </c>
      <c r="G277" s="17">
        <v>2.9585798816568047</v>
      </c>
      <c r="H277" s="72">
        <v>6.4087978763746678</v>
      </c>
    </row>
    <row r="278" spans="1:8" ht="17.100000000000001" customHeight="1">
      <c r="A278" s="203" t="s">
        <v>28</v>
      </c>
      <c r="B278" s="4" t="s">
        <v>29</v>
      </c>
      <c r="C278" s="8">
        <v>0.12973908029407524</v>
      </c>
      <c r="D278" s="9">
        <v>11.777425400028831</v>
      </c>
      <c r="E278" s="17">
        <v>43.275191004757104</v>
      </c>
      <c r="F278" s="17">
        <v>36.39901974917111</v>
      </c>
      <c r="G278" s="17">
        <v>8.4186247657488842</v>
      </c>
      <c r="H278" s="72">
        <v>87.688029326254579</v>
      </c>
    </row>
    <row r="279" spans="1:8" ht="30" customHeight="1">
      <c r="A279" s="203"/>
      <c r="B279" s="4" t="s">
        <v>30</v>
      </c>
      <c r="C279" s="8">
        <v>0</v>
      </c>
      <c r="D279" s="9">
        <v>23.044096728307252</v>
      </c>
      <c r="E279" s="17">
        <v>46.941678520625892</v>
      </c>
      <c r="F279" s="17">
        <v>27.169274537695593</v>
      </c>
      <c r="G279" s="17">
        <v>2.8449502133712659</v>
      </c>
      <c r="H279" s="72">
        <v>8.8863607634938688</v>
      </c>
    </row>
    <row r="280" spans="1:8" ht="30" customHeight="1">
      <c r="A280" s="203"/>
      <c r="B280" s="4" t="s">
        <v>31</v>
      </c>
      <c r="C280" s="8">
        <v>0</v>
      </c>
      <c r="D280" s="9">
        <v>63.541666666666664</v>
      </c>
      <c r="E280" s="17">
        <v>30.208333333333332</v>
      </c>
      <c r="F280" s="17">
        <v>2.083333333333333</v>
      </c>
      <c r="G280" s="17">
        <v>4.1666666666666661</v>
      </c>
      <c r="H280" s="72">
        <v>1.2135001896094046</v>
      </c>
    </row>
    <row r="281" spans="1:8" ht="30" customHeight="1">
      <c r="A281" s="203"/>
      <c r="B281" s="4" t="s">
        <v>32</v>
      </c>
      <c r="C281" s="8">
        <v>0</v>
      </c>
      <c r="D281" s="9">
        <v>43.428571428571431</v>
      </c>
      <c r="E281" s="17">
        <v>46.857142857142861</v>
      </c>
      <c r="F281" s="17">
        <v>6.8571428571428577</v>
      </c>
      <c r="G281" s="17">
        <v>2.8571428571428572</v>
      </c>
      <c r="H281" s="72">
        <v>2.2121097206421436</v>
      </c>
    </row>
    <row r="282" spans="1:8" ht="17.100000000000001" customHeight="1">
      <c r="A282" s="203" t="s">
        <v>33</v>
      </c>
      <c r="B282" s="4" t="s">
        <v>34</v>
      </c>
      <c r="C282" s="8">
        <v>7.9302141157811257E-2</v>
      </c>
      <c r="D282" s="9">
        <v>11.716891356066613</v>
      </c>
      <c r="E282" s="17">
        <v>42.406819984139574</v>
      </c>
      <c r="F282" s="17">
        <v>37.906423473433783</v>
      </c>
      <c r="G282" s="17">
        <v>7.89056304520222</v>
      </c>
      <c r="H282" s="72">
        <v>63.759322462394131</v>
      </c>
    </row>
    <row r="283" spans="1:8" ht="17.100000000000001" customHeight="1">
      <c r="A283" s="204"/>
      <c r="B283" s="5" t="s">
        <v>35</v>
      </c>
      <c r="C283" s="10">
        <v>0.17439832577607256</v>
      </c>
      <c r="D283" s="11">
        <v>18.311824206487618</v>
      </c>
      <c r="E283" s="18">
        <v>45.483083362399725</v>
      </c>
      <c r="F283" s="18">
        <v>28.53156609696547</v>
      </c>
      <c r="G283" s="18">
        <v>7.4991280083711196</v>
      </c>
      <c r="H283" s="73">
        <v>36.240677537605862</v>
      </c>
    </row>
    <row r="285" spans="1:8" ht="20.100000000000001" customHeight="1">
      <c r="A285" s="205" t="s">
        <v>0</v>
      </c>
      <c r="B285" s="206"/>
      <c r="C285" s="206"/>
      <c r="D285" s="206"/>
      <c r="E285" s="206"/>
      <c r="F285" s="207"/>
    </row>
    <row r="286" spans="1:8" ht="29.1" customHeight="1">
      <c r="C286" s="208" t="s">
        <v>59</v>
      </c>
      <c r="D286" s="209"/>
      <c r="E286" s="210"/>
      <c r="F286" s="211"/>
    </row>
    <row r="287" spans="1:8" ht="71.099999999999994" customHeight="1">
      <c r="C287" s="1" t="s">
        <v>60</v>
      </c>
      <c r="D287" s="2" t="s">
        <v>61</v>
      </c>
      <c r="E287" s="14" t="s">
        <v>62</v>
      </c>
      <c r="F287" s="70" t="s">
        <v>6</v>
      </c>
    </row>
    <row r="288" spans="1:8" ht="17.100000000000001" customHeight="1">
      <c r="A288" s="212" t="s">
        <v>7</v>
      </c>
      <c r="B288" s="3" t="s">
        <v>8</v>
      </c>
      <c r="C288" s="6">
        <v>91.12627986348123</v>
      </c>
      <c r="D288" s="7">
        <v>6.9649854632789792</v>
      </c>
      <c r="E288" s="16">
        <v>1.908734673239793</v>
      </c>
      <c r="F288" s="71">
        <v>100</v>
      </c>
    </row>
    <row r="289" spans="1:6" ht="17.100000000000001" customHeight="1">
      <c r="A289" s="203"/>
      <c r="B289" s="4" t="s">
        <v>9</v>
      </c>
      <c r="C289" s="8">
        <v>98.610551751913007</v>
      </c>
      <c r="D289" s="9">
        <v>1.2283527990334273</v>
      </c>
      <c r="E289" s="17">
        <v>0.16109544905356424</v>
      </c>
      <c r="F289" s="72">
        <v>62.773353558336495</v>
      </c>
    </row>
    <row r="290" spans="1:6" ht="17.100000000000001" customHeight="1">
      <c r="A290" s="203"/>
      <c r="B290" s="4" t="s">
        <v>10</v>
      </c>
      <c r="C290" s="8">
        <v>78.505942275042443</v>
      </c>
      <c r="D290" s="9">
        <v>16.638370118845501</v>
      </c>
      <c r="E290" s="17">
        <v>4.8556876061120544</v>
      </c>
      <c r="F290" s="72">
        <v>37.226646441663505</v>
      </c>
    </row>
    <row r="291" spans="1:6" ht="17.100000000000001" customHeight="1">
      <c r="A291" s="203" t="s">
        <v>11</v>
      </c>
      <c r="B291" s="4" t="s">
        <v>12</v>
      </c>
      <c r="C291" s="8">
        <v>99.047619047619051</v>
      </c>
      <c r="D291" s="9">
        <v>0.74074074074074081</v>
      </c>
      <c r="E291" s="17">
        <v>0.21164021164021166</v>
      </c>
      <c r="F291" s="72">
        <v>23.890784982935152</v>
      </c>
    </row>
    <row r="292" spans="1:6" ht="17.100000000000001" customHeight="1">
      <c r="A292" s="203"/>
      <c r="B292" s="4" t="s">
        <v>13</v>
      </c>
      <c r="C292" s="8">
        <v>97.368421052631575</v>
      </c>
      <c r="D292" s="9">
        <v>2.6315789473684208</v>
      </c>
      <c r="E292" s="17">
        <v>0</v>
      </c>
      <c r="F292" s="72">
        <v>10.087220326128175</v>
      </c>
    </row>
    <row r="293" spans="1:6" ht="17.100000000000001" customHeight="1">
      <c r="A293" s="203"/>
      <c r="B293" s="4" t="s">
        <v>14</v>
      </c>
      <c r="C293" s="8">
        <v>100</v>
      </c>
      <c r="D293" s="9">
        <v>0</v>
      </c>
      <c r="E293" s="17">
        <v>0</v>
      </c>
      <c r="F293" s="72">
        <v>2.578687902919985</v>
      </c>
    </row>
    <row r="294" spans="1:6" ht="17.100000000000001" customHeight="1">
      <c r="A294" s="203"/>
      <c r="B294" s="4" t="s">
        <v>15</v>
      </c>
      <c r="C294" s="8">
        <v>97.879858657243815</v>
      </c>
      <c r="D294" s="9">
        <v>1.7667844522968199</v>
      </c>
      <c r="E294" s="17">
        <v>0.35335689045936397</v>
      </c>
      <c r="F294" s="72">
        <v>10.731892301858172</v>
      </c>
    </row>
    <row r="295" spans="1:6" ht="17.100000000000001" customHeight="1">
      <c r="A295" s="203"/>
      <c r="B295" s="4" t="s">
        <v>16</v>
      </c>
      <c r="C295" s="8">
        <v>99.015586546349468</v>
      </c>
      <c r="D295" s="9">
        <v>0.90237899917965558</v>
      </c>
      <c r="E295" s="17">
        <v>8.2034454470877774E-2</v>
      </c>
      <c r="F295" s="72">
        <v>15.408924282644417</v>
      </c>
    </row>
    <row r="296" spans="1:6" ht="17.100000000000001" customHeight="1">
      <c r="A296" s="203"/>
      <c r="B296" s="4" t="s">
        <v>17</v>
      </c>
      <c r="C296" s="8">
        <v>93.434343434343432</v>
      </c>
      <c r="D296" s="9">
        <v>6.5656565656565666</v>
      </c>
      <c r="E296" s="17">
        <v>0</v>
      </c>
      <c r="F296" s="72">
        <v>2.5028441410693971</v>
      </c>
    </row>
    <row r="297" spans="1:6" ht="17.100000000000001" customHeight="1">
      <c r="A297" s="203"/>
      <c r="B297" s="4" t="s">
        <v>18</v>
      </c>
      <c r="C297" s="8">
        <v>88.436830835117775</v>
      </c>
      <c r="D297" s="9">
        <v>11.563169164882227</v>
      </c>
      <c r="E297" s="17">
        <v>0</v>
      </c>
      <c r="F297" s="72">
        <v>5.9031727973707495</v>
      </c>
    </row>
    <row r="298" spans="1:6" ht="17.100000000000001" customHeight="1">
      <c r="A298" s="203"/>
      <c r="B298" s="4" t="s">
        <v>19</v>
      </c>
      <c r="C298" s="8">
        <v>65.949820788530474</v>
      </c>
      <c r="D298" s="9">
        <v>7.8853046594982077</v>
      </c>
      <c r="E298" s="17">
        <v>26.16487455197133</v>
      </c>
      <c r="F298" s="72">
        <v>3.526734926052332</v>
      </c>
    </row>
    <row r="299" spans="1:6" ht="17.100000000000001" customHeight="1">
      <c r="A299" s="203"/>
      <c r="B299" s="4" t="s">
        <v>20</v>
      </c>
      <c r="C299" s="8">
        <v>84.126984126984127</v>
      </c>
      <c r="D299" s="9">
        <v>10.052910052910052</v>
      </c>
      <c r="E299" s="17">
        <v>5.8201058201058196</v>
      </c>
      <c r="F299" s="72">
        <v>2.3890784982935154</v>
      </c>
    </row>
    <row r="300" spans="1:6" ht="17.100000000000001" customHeight="1">
      <c r="A300" s="203"/>
      <c r="B300" s="4" t="s">
        <v>21</v>
      </c>
      <c r="C300" s="8">
        <v>68</v>
      </c>
      <c r="D300" s="9">
        <v>31</v>
      </c>
      <c r="E300" s="17">
        <v>1</v>
      </c>
      <c r="F300" s="72">
        <v>3.7921880925293894</v>
      </c>
    </row>
    <row r="301" spans="1:6" ht="17.100000000000001" customHeight="1">
      <c r="A301" s="203"/>
      <c r="B301" s="4" t="s">
        <v>22</v>
      </c>
      <c r="C301" s="8">
        <v>65.814696485623003</v>
      </c>
      <c r="D301" s="9">
        <v>34.185303514376997</v>
      </c>
      <c r="E301" s="17">
        <v>0</v>
      </c>
      <c r="F301" s="72">
        <v>3.9565162432056629</v>
      </c>
    </row>
    <row r="302" spans="1:6" ht="17.100000000000001" customHeight="1">
      <c r="A302" s="203"/>
      <c r="B302" s="4" t="s">
        <v>23</v>
      </c>
      <c r="C302" s="8">
        <v>91.83673469387756</v>
      </c>
      <c r="D302" s="9">
        <v>4.0816326530612246</v>
      </c>
      <c r="E302" s="17">
        <v>4.0816326530612246</v>
      </c>
      <c r="F302" s="72">
        <v>0.61939072177980026</v>
      </c>
    </row>
    <row r="303" spans="1:6" ht="17.100000000000001" customHeight="1">
      <c r="A303" s="203"/>
      <c r="B303" s="4" t="s">
        <v>24</v>
      </c>
      <c r="C303" s="8">
        <v>95.6656346749226</v>
      </c>
      <c r="D303" s="9">
        <v>4.3343653250773997</v>
      </c>
      <c r="E303" s="17">
        <v>0</v>
      </c>
      <c r="F303" s="72">
        <v>4.0829225129566424</v>
      </c>
    </row>
    <row r="304" spans="1:6" ht="17.100000000000001" customHeight="1">
      <c r="A304" s="203"/>
      <c r="B304" s="4" t="s">
        <v>25</v>
      </c>
      <c r="C304" s="8">
        <v>43.455497382198956</v>
      </c>
      <c r="D304" s="9">
        <v>48.691099476439788</v>
      </c>
      <c r="E304" s="17">
        <v>7.8534031413612562</v>
      </c>
      <c r="F304" s="72">
        <v>2.4143597522437115</v>
      </c>
    </row>
    <row r="305" spans="1:6" ht="17.100000000000001" customHeight="1">
      <c r="A305" s="203"/>
      <c r="B305" s="4" t="s">
        <v>26</v>
      </c>
      <c r="C305" s="8">
        <v>60.74074074074074</v>
      </c>
      <c r="D305" s="9">
        <v>26.666666666666668</v>
      </c>
      <c r="E305" s="17">
        <v>12.592592592592592</v>
      </c>
      <c r="F305" s="72">
        <v>1.7064846416382253</v>
      </c>
    </row>
    <row r="306" spans="1:6" ht="17.100000000000001" customHeight="1">
      <c r="A306" s="203"/>
      <c r="B306" s="4" t="s">
        <v>27</v>
      </c>
      <c r="C306" s="8">
        <v>88.362919132149898</v>
      </c>
      <c r="D306" s="9">
        <v>7.2978303747534516</v>
      </c>
      <c r="E306" s="17">
        <v>4.3392504930966469</v>
      </c>
      <c r="F306" s="72">
        <v>6.4087978763746678</v>
      </c>
    </row>
    <row r="307" spans="1:6" ht="17.100000000000001" customHeight="1">
      <c r="A307" s="203" t="s">
        <v>28</v>
      </c>
      <c r="B307" s="4" t="s">
        <v>29</v>
      </c>
      <c r="C307" s="8">
        <v>90.255153524578347</v>
      </c>
      <c r="D307" s="9">
        <v>7.6978520974484654</v>
      </c>
      <c r="E307" s="17">
        <v>2.0469943779731872</v>
      </c>
      <c r="F307" s="72">
        <v>87.688029326254579</v>
      </c>
    </row>
    <row r="308" spans="1:6" ht="30" customHeight="1">
      <c r="A308" s="203"/>
      <c r="B308" s="4" t="s">
        <v>30</v>
      </c>
      <c r="C308" s="8">
        <v>99.431009957325742</v>
      </c>
      <c r="D308" s="9">
        <v>0.56899004267425324</v>
      </c>
      <c r="E308" s="17">
        <v>0</v>
      </c>
      <c r="F308" s="72">
        <v>8.8863607634938688</v>
      </c>
    </row>
    <row r="309" spans="1:6" ht="30" customHeight="1">
      <c r="A309" s="203"/>
      <c r="B309" s="4" t="s">
        <v>31</v>
      </c>
      <c r="C309" s="8">
        <v>95.833333333333343</v>
      </c>
      <c r="D309" s="9">
        <v>3.125</v>
      </c>
      <c r="E309" s="17">
        <v>1.0416666666666665</v>
      </c>
      <c r="F309" s="72">
        <v>1.2135001896094046</v>
      </c>
    </row>
    <row r="310" spans="1:6" ht="30" customHeight="1">
      <c r="A310" s="203"/>
      <c r="B310" s="4" t="s">
        <v>32</v>
      </c>
      <c r="C310" s="8">
        <v>89.714285714285708</v>
      </c>
      <c r="D310" s="9">
        <v>5.7142857142857144</v>
      </c>
      <c r="E310" s="17">
        <v>4.5714285714285712</v>
      </c>
      <c r="F310" s="72">
        <v>2.2121097206421436</v>
      </c>
    </row>
    <row r="311" spans="1:6" ht="17.100000000000001" customHeight="1">
      <c r="A311" s="203" t="s">
        <v>33</v>
      </c>
      <c r="B311" s="4" t="s">
        <v>34</v>
      </c>
      <c r="C311" s="8">
        <v>95.578905630452027</v>
      </c>
      <c r="D311" s="9">
        <v>3.4892942109436955</v>
      </c>
      <c r="E311" s="17">
        <v>0.93180015860428234</v>
      </c>
      <c r="F311" s="72">
        <v>63.759322462394131</v>
      </c>
    </row>
    <row r="312" spans="1:6" ht="17.100000000000001" customHeight="1">
      <c r="A312" s="204"/>
      <c r="B312" s="5" t="s">
        <v>35</v>
      </c>
      <c r="C312" s="10">
        <v>83.292640390652252</v>
      </c>
      <c r="D312" s="11">
        <v>13.07987443320544</v>
      </c>
      <c r="E312" s="18">
        <v>3.6274851761423088</v>
      </c>
      <c r="F312" s="73">
        <v>36.240677537605862</v>
      </c>
    </row>
    <row r="314" spans="1:6" ht="20.100000000000001" customHeight="1">
      <c r="A314" s="205" t="s">
        <v>0</v>
      </c>
      <c r="B314" s="206"/>
      <c r="C314" s="206"/>
      <c r="D314" s="206"/>
      <c r="E314" s="206"/>
      <c r="F314" s="207"/>
    </row>
    <row r="315" spans="1:6" ht="29.1" customHeight="1">
      <c r="C315" s="208" t="s">
        <v>63</v>
      </c>
      <c r="D315" s="209"/>
      <c r="E315" s="210"/>
      <c r="F315" s="211"/>
    </row>
    <row r="316" spans="1:6" ht="84" customHeight="1">
      <c r="C316" s="1" t="s">
        <v>64</v>
      </c>
      <c r="D316" s="2" t="s">
        <v>65</v>
      </c>
      <c r="E316" s="14" t="s">
        <v>66</v>
      </c>
      <c r="F316" s="70" t="s">
        <v>6</v>
      </c>
    </row>
    <row r="317" spans="1:6" ht="17.100000000000001" customHeight="1">
      <c r="A317" s="212" t="s">
        <v>7</v>
      </c>
      <c r="B317" s="3" t="s">
        <v>8</v>
      </c>
      <c r="C317" s="6">
        <v>21.805081532043992</v>
      </c>
      <c r="D317" s="7">
        <v>23.903425609910251</v>
      </c>
      <c r="E317" s="16">
        <v>54.291492858045764</v>
      </c>
      <c r="F317" s="71">
        <v>100</v>
      </c>
    </row>
    <row r="318" spans="1:6" ht="17.100000000000001" customHeight="1">
      <c r="A318" s="203"/>
      <c r="B318" s="4" t="s">
        <v>9</v>
      </c>
      <c r="C318" s="8">
        <v>24.949657672170762</v>
      </c>
      <c r="D318" s="9">
        <v>19.794603302456707</v>
      </c>
      <c r="E318" s="17">
        <v>55.255739025372527</v>
      </c>
      <c r="F318" s="72">
        <v>62.773353558336495</v>
      </c>
    </row>
    <row r="319" spans="1:6" ht="17.100000000000001" customHeight="1">
      <c r="A319" s="203"/>
      <c r="B319" s="4" t="s">
        <v>10</v>
      </c>
      <c r="C319" s="8">
        <v>16.502546689303905</v>
      </c>
      <c r="D319" s="9">
        <v>30.831918505942273</v>
      </c>
      <c r="E319" s="17">
        <v>52.665534804753818</v>
      </c>
      <c r="F319" s="72">
        <v>37.226646441663505</v>
      </c>
    </row>
    <row r="320" spans="1:6" ht="17.100000000000001" customHeight="1">
      <c r="A320" s="203" t="s">
        <v>11</v>
      </c>
      <c r="B320" s="4" t="s">
        <v>12</v>
      </c>
      <c r="C320" s="8">
        <v>37.195767195767196</v>
      </c>
      <c r="D320" s="9">
        <v>12.91005291005291</v>
      </c>
      <c r="E320" s="17">
        <v>49.894179894179899</v>
      </c>
      <c r="F320" s="72">
        <v>23.890784982935152</v>
      </c>
    </row>
    <row r="321" spans="1:6" ht="17.100000000000001" customHeight="1">
      <c r="A321" s="203"/>
      <c r="B321" s="4" t="s">
        <v>13</v>
      </c>
      <c r="C321" s="8">
        <v>11.528822055137844</v>
      </c>
      <c r="D321" s="9">
        <v>13.909774436090224</v>
      </c>
      <c r="E321" s="17">
        <v>74.561403508771932</v>
      </c>
      <c r="F321" s="72">
        <v>10.087220326128175</v>
      </c>
    </row>
    <row r="322" spans="1:6" ht="17.100000000000001" customHeight="1">
      <c r="A322" s="203"/>
      <c r="B322" s="4" t="s">
        <v>14</v>
      </c>
      <c r="C322" s="8">
        <v>15.686274509803921</v>
      </c>
      <c r="D322" s="9">
        <v>22.058823529411764</v>
      </c>
      <c r="E322" s="17">
        <v>62.254901960784316</v>
      </c>
      <c r="F322" s="72">
        <v>2.578687902919985</v>
      </c>
    </row>
    <row r="323" spans="1:6" ht="17.100000000000001" customHeight="1">
      <c r="A323" s="203"/>
      <c r="B323" s="4" t="s">
        <v>15</v>
      </c>
      <c r="C323" s="8">
        <v>37.338044758539453</v>
      </c>
      <c r="D323" s="9">
        <v>6.9493521790341575</v>
      </c>
      <c r="E323" s="17">
        <v>55.712603062426382</v>
      </c>
      <c r="F323" s="72">
        <v>10.731892301858172</v>
      </c>
    </row>
    <row r="324" spans="1:6" ht="17.100000000000001" customHeight="1">
      <c r="A324" s="203"/>
      <c r="B324" s="4" t="s">
        <v>16</v>
      </c>
      <c r="C324" s="8">
        <v>7.7932731747333879</v>
      </c>
      <c r="D324" s="9">
        <v>42.986054142739945</v>
      </c>
      <c r="E324" s="17">
        <v>49.220672682526661</v>
      </c>
      <c r="F324" s="72">
        <v>15.408924282644417</v>
      </c>
    </row>
    <row r="325" spans="1:6" ht="17.100000000000001" customHeight="1">
      <c r="A325" s="203"/>
      <c r="B325" s="4" t="s">
        <v>17</v>
      </c>
      <c r="C325" s="8">
        <v>23.737373737373737</v>
      </c>
      <c r="D325" s="9">
        <v>34.848484848484851</v>
      </c>
      <c r="E325" s="17">
        <v>41.414141414141412</v>
      </c>
      <c r="F325" s="72">
        <v>2.5028441410693971</v>
      </c>
    </row>
    <row r="326" spans="1:6" ht="17.100000000000001" customHeight="1">
      <c r="A326" s="203"/>
      <c r="B326" s="4" t="s">
        <v>18</v>
      </c>
      <c r="C326" s="8">
        <v>28.4796573875803</v>
      </c>
      <c r="D326" s="9">
        <v>29.336188436830835</v>
      </c>
      <c r="E326" s="17">
        <v>42.184154175588866</v>
      </c>
      <c r="F326" s="72">
        <v>5.9031727973707495</v>
      </c>
    </row>
    <row r="327" spans="1:6" ht="17.100000000000001" customHeight="1">
      <c r="A327" s="203"/>
      <c r="B327" s="4" t="s">
        <v>19</v>
      </c>
      <c r="C327" s="8">
        <v>2.8673835125448028</v>
      </c>
      <c r="D327" s="9">
        <v>46.59498207885305</v>
      </c>
      <c r="E327" s="17">
        <v>50.537634408602152</v>
      </c>
      <c r="F327" s="72">
        <v>3.526734926052332</v>
      </c>
    </row>
    <row r="328" spans="1:6" ht="17.100000000000001" customHeight="1">
      <c r="A328" s="203"/>
      <c r="B328" s="4" t="s">
        <v>20</v>
      </c>
      <c r="C328" s="8">
        <v>2.6455026455026456</v>
      </c>
      <c r="D328" s="9">
        <v>65.079365079365076</v>
      </c>
      <c r="E328" s="17">
        <v>32.275132275132272</v>
      </c>
      <c r="F328" s="72">
        <v>2.3890784982935154</v>
      </c>
    </row>
    <row r="329" spans="1:6" ht="17.100000000000001" customHeight="1">
      <c r="A329" s="203"/>
      <c r="B329" s="4" t="s">
        <v>21</v>
      </c>
      <c r="C329" s="8">
        <v>36</v>
      </c>
      <c r="D329" s="9">
        <v>21.333333333333336</v>
      </c>
      <c r="E329" s="17">
        <v>42.666666666666671</v>
      </c>
      <c r="F329" s="72">
        <v>3.7921880925293894</v>
      </c>
    </row>
    <row r="330" spans="1:6" ht="17.100000000000001" customHeight="1">
      <c r="A330" s="203"/>
      <c r="B330" s="4" t="s">
        <v>22</v>
      </c>
      <c r="C330" s="8">
        <v>7.9872204472843444</v>
      </c>
      <c r="D330" s="9">
        <v>40.255591054313101</v>
      </c>
      <c r="E330" s="17">
        <v>51.757188498402549</v>
      </c>
      <c r="F330" s="72">
        <v>3.9565162432056629</v>
      </c>
    </row>
    <row r="331" spans="1:6" ht="17.100000000000001" customHeight="1">
      <c r="A331" s="203"/>
      <c r="B331" s="4" t="s">
        <v>23</v>
      </c>
      <c r="C331" s="8">
        <v>4.0816326530612246</v>
      </c>
      <c r="D331" s="9">
        <v>46.938775510204081</v>
      </c>
      <c r="E331" s="17">
        <v>48.979591836734691</v>
      </c>
      <c r="F331" s="72">
        <v>0.61939072177980026</v>
      </c>
    </row>
    <row r="332" spans="1:6" ht="17.100000000000001" customHeight="1">
      <c r="A332" s="203"/>
      <c r="B332" s="4" t="s">
        <v>24</v>
      </c>
      <c r="C332" s="8">
        <v>3.7151702786377707</v>
      </c>
      <c r="D332" s="9">
        <v>12.693498452012383</v>
      </c>
      <c r="E332" s="17">
        <v>83.591331269349851</v>
      </c>
      <c r="F332" s="72">
        <v>4.0829225129566424</v>
      </c>
    </row>
    <row r="333" spans="1:6" ht="17.100000000000001" customHeight="1">
      <c r="A333" s="203"/>
      <c r="B333" s="4" t="s">
        <v>25</v>
      </c>
      <c r="C333" s="8">
        <v>3.664921465968586</v>
      </c>
      <c r="D333" s="9">
        <v>78.010471204188477</v>
      </c>
      <c r="E333" s="17">
        <v>18.32460732984293</v>
      </c>
      <c r="F333" s="72">
        <v>2.4143597522437115</v>
      </c>
    </row>
    <row r="334" spans="1:6" ht="17.100000000000001" customHeight="1">
      <c r="A334" s="203"/>
      <c r="B334" s="4" t="s">
        <v>26</v>
      </c>
      <c r="C334" s="8">
        <v>5.9259259259259265</v>
      </c>
      <c r="D334" s="9">
        <v>5.1851851851851851</v>
      </c>
      <c r="E334" s="17">
        <v>88.888888888888886</v>
      </c>
      <c r="F334" s="72">
        <v>1.7064846416382253</v>
      </c>
    </row>
    <row r="335" spans="1:6" ht="17.100000000000001" customHeight="1">
      <c r="A335" s="203"/>
      <c r="B335" s="4" t="s">
        <v>27</v>
      </c>
      <c r="C335" s="8">
        <v>25.838264299802759</v>
      </c>
      <c r="D335" s="9">
        <v>7.6923076923076925</v>
      </c>
      <c r="E335" s="17">
        <v>66.469428007889547</v>
      </c>
      <c r="F335" s="72">
        <v>6.4087978763746678</v>
      </c>
    </row>
    <row r="336" spans="1:6" ht="17.100000000000001" customHeight="1">
      <c r="A336" s="203" t="s">
        <v>28</v>
      </c>
      <c r="B336" s="4" t="s">
        <v>29</v>
      </c>
      <c r="C336" s="8">
        <v>21.493440968718467</v>
      </c>
      <c r="D336" s="9">
        <v>25.645091538128874</v>
      </c>
      <c r="E336" s="17">
        <v>52.861467493152659</v>
      </c>
      <c r="F336" s="72">
        <v>87.688029326254579</v>
      </c>
    </row>
    <row r="337" spans="1:6" ht="30" customHeight="1">
      <c r="A337" s="203"/>
      <c r="B337" s="4" t="s">
        <v>30</v>
      </c>
      <c r="C337" s="8">
        <v>23.044096728307252</v>
      </c>
      <c r="D337" s="9">
        <v>11.806543385490755</v>
      </c>
      <c r="E337" s="17">
        <v>65.149359886201992</v>
      </c>
      <c r="F337" s="72">
        <v>8.8863607634938688</v>
      </c>
    </row>
    <row r="338" spans="1:6" ht="30" customHeight="1">
      <c r="A338" s="203"/>
      <c r="B338" s="4" t="s">
        <v>31</v>
      </c>
      <c r="C338" s="8">
        <v>28.125</v>
      </c>
      <c r="D338" s="9">
        <v>8.3333333333333321</v>
      </c>
      <c r="E338" s="17">
        <v>63.541666666666664</v>
      </c>
      <c r="F338" s="72">
        <v>1.2135001896094046</v>
      </c>
    </row>
    <row r="339" spans="1:6" ht="30" customHeight="1">
      <c r="A339" s="203"/>
      <c r="B339" s="4" t="s">
        <v>32</v>
      </c>
      <c r="C339" s="8">
        <v>25.714285714285712</v>
      </c>
      <c r="D339" s="9">
        <v>12</v>
      </c>
      <c r="E339" s="17">
        <v>62.285714285714292</v>
      </c>
      <c r="F339" s="72">
        <v>2.2121097206421436</v>
      </c>
    </row>
    <row r="340" spans="1:6" ht="17.100000000000001" customHeight="1">
      <c r="A340" s="203" t="s">
        <v>33</v>
      </c>
      <c r="B340" s="4" t="s">
        <v>34</v>
      </c>
      <c r="C340" s="8">
        <v>26.209357652656625</v>
      </c>
      <c r="D340" s="9">
        <v>26.011102299762097</v>
      </c>
      <c r="E340" s="17">
        <v>47.779540047581285</v>
      </c>
      <c r="F340" s="72">
        <v>63.759322462394131</v>
      </c>
    </row>
    <row r="341" spans="1:6" ht="17.100000000000001" customHeight="1">
      <c r="A341" s="204"/>
      <c r="B341" s="5" t="s">
        <v>35</v>
      </c>
      <c r="C341" s="10">
        <v>14.056505057551446</v>
      </c>
      <c r="D341" s="11">
        <v>20.195326124869201</v>
      </c>
      <c r="E341" s="18">
        <v>65.748168817579355</v>
      </c>
      <c r="F341" s="73">
        <v>36.240677537605862</v>
      </c>
    </row>
    <row r="343" spans="1:6" ht="20.100000000000001" customHeight="1">
      <c r="A343" s="205" t="s">
        <v>0</v>
      </c>
      <c r="B343" s="206"/>
      <c r="C343" s="206"/>
      <c r="D343" s="206"/>
      <c r="E343" s="206"/>
      <c r="F343" s="207"/>
    </row>
    <row r="344" spans="1:6" ht="29.1" customHeight="1">
      <c r="C344" s="208" t="s">
        <v>67</v>
      </c>
      <c r="D344" s="209"/>
      <c r="E344" s="210"/>
      <c r="F344" s="211"/>
    </row>
    <row r="345" spans="1:6" ht="59.1" customHeight="1">
      <c r="C345" s="1" t="s">
        <v>68</v>
      </c>
      <c r="D345" s="2" t="s">
        <v>69</v>
      </c>
      <c r="E345" s="14" t="s">
        <v>70</v>
      </c>
      <c r="F345" s="70" t="s">
        <v>6</v>
      </c>
    </row>
    <row r="346" spans="1:6" ht="17.100000000000001" customHeight="1">
      <c r="A346" s="212" t="s">
        <v>7</v>
      </c>
      <c r="B346" s="3" t="s">
        <v>8</v>
      </c>
      <c r="C346" s="6">
        <v>87.650107445329283</v>
      </c>
      <c r="D346" s="7">
        <v>10.972064214385034</v>
      </c>
      <c r="E346" s="16">
        <v>1.3778283402856781</v>
      </c>
      <c r="F346" s="71">
        <v>100</v>
      </c>
    </row>
    <row r="347" spans="1:6" ht="17.100000000000001" customHeight="1">
      <c r="A347" s="203"/>
      <c r="B347" s="4" t="s">
        <v>9</v>
      </c>
      <c r="C347" s="8">
        <v>96.77809101892872</v>
      </c>
      <c r="D347" s="9">
        <v>2.3761578735400724</v>
      </c>
      <c r="E347" s="17">
        <v>0.84575110753121219</v>
      </c>
      <c r="F347" s="72">
        <v>62.773353558336495</v>
      </c>
    </row>
    <row r="348" spans="1:6" ht="17.100000000000001" customHeight="1">
      <c r="A348" s="203"/>
      <c r="B348" s="4" t="s">
        <v>10</v>
      </c>
      <c r="C348" s="8">
        <v>72.258064516129025</v>
      </c>
      <c r="D348" s="9">
        <v>25.466893039049239</v>
      </c>
      <c r="E348" s="17">
        <v>2.2750424448217319</v>
      </c>
      <c r="F348" s="72">
        <v>37.226646441663505</v>
      </c>
    </row>
    <row r="349" spans="1:6" ht="17.100000000000001" customHeight="1">
      <c r="A349" s="203" t="s">
        <v>11</v>
      </c>
      <c r="B349" s="4" t="s">
        <v>12</v>
      </c>
      <c r="C349" s="8">
        <v>99.365079365079367</v>
      </c>
      <c r="D349" s="9">
        <v>0.37037037037037041</v>
      </c>
      <c r="E349" s="17">
        <v>0.26455026455026454</v>
      </c>
      <c r="F349" s="72">
        <v>23.890784982935152</v>
      </c>
    </row>
    <row r="350" spans="1:6" ht="17.100000000000001" customHeight="1">
      <c r="A350" s="203"/>
      <c r="B350" s="4" t="s">
        <v>13</v>
      </c>
      <c r="C350" s="8">
        <v>94.73684210526315</v>
      </c>
      <c r="D350" s="9">
        <v>2.6315789473684208</v>
      </c>
      <c r="E350" s="17">
        <v>2.6315789473684208</v>
      </c>
      <c r="F350" s="72">
        <v>10.087220326128175</v>
      </c>
    </row>
    <row r="351" spans="1:6" ht="17.100000000000001" customHeight="1">
      <c r="A351" s="203"/>
      <c r="B351" s="4" t="s">
        <v>14</v>
      </c>
      <c r="C351" s="8">
        <v>93.137254901960787</v>
      </c>
      <c r="D351" s="9">
        <v>6.8627450980392162</v>
      </c>
      <c r="E351" s="17">
        <v>0</v>
      </c>
      <c r="F351" s="72">
        <v>2.578687902919985</v>
      </c>
    </row>
    <row r="352" spans="1:6" ht="17.100000000000001" customHeight="1">
      <c r="A352" s="203"/>
      <c r="B352" s="4" t="s">
        <v>15</v>
      </c>
      <c r="C352" s="8">
        <v>97.055359246171975</v>
      </c>
      <c r="D352" s="9">
        <v>1.4134275618374559</v>
      </c>
      <c r="E352" s="17">
        <v>1.5312131919905771</v>
      </c>
      <c r="F352" s="72">
        <v>10.731892301858172</v>
      </c>
    </row>
    <row r="353" spans="1:6" ht="17.100000000000001" customHeight="1">
      <c r="A353" s="203"/>
      <c r="B353" s="4" t="s">
        <v>16</v>
      </c>
      <c r="C353" s="8">
        <v>94.50369155045118</v>
      </c>
      <c r="D353" s="9">
        <v>5.2502050861361775</v>
      </c>
      <c r="E353" s="17">
        <v>0.24610336341263331</v>
      </c>
      <c r="F353" s="72">
        <v>15.408924282644417</v>
      </c>
    </row>
    <row r="354" spans="1:6" ht="17.100000000000001" customHeight="1">
      <c r="A354" s="203"/>
      <c r="B354" s="4" t="s">
        <v>17</v>
      </c>
      <c r="C354" s="8">
        <v>75.757575757575751</v>
      </c>
      <c r="D354" s="9">
        <v>23.232323232323232</v>
      </c>
      <c r="E354" s="17">
        <v>1.0101010101010102</v>
      </c>
      <c r="F354" s="72">
        <v>2.5028441410693971</v>
      </c>
    </row>
    <row r="355" spans="1:6" ht="17.100000000000001" customHeight="1">
      <c r="A355" s="203"/>
      <c r="B355" s="4" t="s">
        <v>18</v>
      </c>
      <c r="C355" s="8">
        <v>89.079229122055665</v>
      </c>
      <c r="D355" s="9">
        <v>10.920770877944326</v>
      </c>
      <c r="E355" s="17">
        <v>0</v>
      </c>
      <c r="F355" s="72">
        <v>5.9031727973707495</v>
      </c>
    </row>
    <row r="356" spans="1:6" ht="17.100000000000001" customHeight="1">
      <c r="A356" s="203"/>
      <c r="B356" s="4" t="s">
        <v>19</v>
      </c>
      <c r="C356" s="8">
        <v>81.362007168458788</v>
      </c>
      <c r="D356" s="9">
        <v>16.487455197132618</v>
      </c>
      <c r="E356" s="17">
        <v>2.1505376344086025</v>
      </c>
      <c r="F356" s="72">
        <v>3.526734926052332</v>
      </c>
    </row>
    <row r="357" spans="1:6" ht="17.100000000000001" customHeight="1">
      <c r="A357" s="203"/>
      <c r="B357" s="4" t="s">
        <v>20</v>
      </c>
      <c r="C357" s="8">
        <v>94.708994708994709</v>
      </c>
      <c r="D357" s="9">
        <v>5.2910052910052912</v>
      </c>
      <c r="E357" s="17">
        <v>0</v>
      </c>
      <c r="F357" s="72">
        <v>2.3890784982935154</v>
      </c>
    </row>
    <row r="358" spans="1:6" ht="17.100000000000001" customHeight="1">
      <c r="A358" s="203"/>
      <c r="B358" s="4" t="s">
        <v>21</v>
      </c>
      <c r="C358" s="8">
        <v>32.666666666666664</v>
      </c>
      <c r="D358" s="9">
        <v>67.333333333333329</v>
      </c>
      <c r="E358" s="17">
        <v>0</v>
      </c>
      <c r="F358" s="72">
        <v>3.7921880925293894</v>
      </c>
    </row>
    <row r="359" spans="1:6" ht="17.100000000000001" customHeight="1">
      <c r="A359" s="203"/>
      <c r="B359" s="4" t="s">
        <v>22</v>
      </c>
      <c r="C359" s="8">
        <v>67.731629392971243</v>
      </c>
      <c r="D359" s="9">
        <v>28.753993610223645</v>
      </c>
      <c r="E359" s="17">
        <v>3.5143769968051117</v>
      </c>
      <c r="F359" s="72">
        <v>3.9565162432056629</v>
      </c>
    </row>
    <row r="360" spans="1:6" ht="17.100000000000001" customHeight="1">
      <c r="A360" s="203"/>
      <c r="B360" s="4" t="s">
        <v>23</v>
      </c>
      <c r="C360" s="8">
        <v>93.877551020408163</v>
      </c>
      <c r="D360" s="9">
        <v>0</v>
      </c>
      <c r="E360" s="17">
        <v>6.1224489795918364</v>
      </c>
      <c r="F360" s="72">
        <v>0.61939072177980026</v>
      </c>
    </row>
    <row r="361" spans="1:6" ht="17.100000000000001" customHeight="1">
      <c r="A361" s="203"/>
      <c r="B361" s="4" t="s">
        <v>24</v>
      </c>
      <c r="C361" s="8">
        <v>65.634674922600624</v>
      </c>
      <c r="D361" s="9">
        <v>22.600619195046441</v>
      </c>
      <c r="E361" s="17">
        <v>11.76470588235294</v>
      </c>
      <c r="F361" s="72">
        <v>4.0829225129566424</v>
      </c>
    </row>
    <row r="362" spans="1:6" ht="17.100000000000001" customHeight="1">
      <c r="A362" s="203"/>
      <c r="B362" s="4" t="s">
        <v>25</v>
      </c>
      <c r="C362" s="8">
        <v>13.612565445026178</v>
      </c>
      <c r="D362" s="9">
        <v>85.340314136125656</v>
      </c>
      <c r="E362" s="17">
        <v>1.0471204188481675</v>
      </c>
      <c r="F362" s="72">
        <v>2.4143597522437115</v>
      </c>
    </row>
    <row r="363" spans="1:6" ht="17.100000000000001" customHeight="1">
      <c r="A363" s="203"/>
      <c r="B363" s="4" t="s">
        <v>26</v>
      </c>
      <c r="C363" s="8">
        <v>67.407407407407405</v>
      </c>
      <c r="D363" s="9">
        <v>32.592592592592595</v>
      </c>
      <c r="E363" s="17">
        <v>0</v>
      </c>
      <c r="F363" s="72">
        <v>1.7064846416382253</v>
      </c>
    </row>
    <row r="364" spans="1:6" ht="17.100000000000001" customHeight="1">
      <c r="A364" s="203"/>
      <c r="B364" s="4" t="s">
        <v>27</v>
      </c>
      <c r="C364" s="8">
        <v>94.082840236686394</v>
      </c>
      <c r="D364" s="9">
        <v>4.9309664694280082</v>
      </c>
      <c r="E364" s="17">
        <v>0.98619329388560162</v>
      </c>
      <c r="F364" s="72">
        <v>6.4087978763746678</v>
      </c>
    </row>
    <row r="365" spans="1:6" ht="17.100000000000001" customHeight="1">
      <c r="A365" s="203" t="s">
        <v>28</v>
      </c>
      <c r="B365" s="4" t="s">
        <v>29</v>
      </c>
      <c r="C365" s="8">
        <v>86.651290183076256</v>
      </c>
      <c r="D365" s="9">
        <v>11.892749026956897</v>
      </c>
      <c r="E365" s="17">
        <v>1.4559607899668445</v>
      </c>
      <c r="F365" s="72">
        <v>87.688029326254579</v>
      </c>
    </row>
    <row r="366" spans="1:6" ht="30" customHeight="1">
      <c r="A366" s="203"/>
      <c r="B366" s="4" t="s">
        <v>30</v>
      </c>
      <c r="C366" s="8">
        <v>96.159317211948789</v>
      </c>
      <c r="D366" s="9">
        <v>3.2716927453769555</v>
      </c>
      <c r="E366" s="17">
        <v>0.56899004267425324</v>
      </c>
      <c r="F366" s="72">
        <v>8.8863607634938688</v>
      </c>
    </row>
    <row r="367" spans="1:6" ht="30" customHeight="1">
      <c r="A367" s="203"/>
      <c r="B367" s="4" t="s">
        <v>31</v>
      </c>
      <c r="C367" s="8">
        <v>92.708333333333343</v>
      </c>
      <c r="D367" s="9">
        <v>7.291666666666667</v>
      </c>
      <c r="E367" s="17">
        <v>0</v>
      </c>
      <c r="F367" s="72">
        <v>1.2135001896094046</v>
      </c>
    </row>
    <row r="368" spans="1:6" ht="30" customHeight="1">
      <c r="A368" s="203"/>
      <c r="B368" s="4" t="s">
        <v>32</v>
      </c>
      <c r="C368" s="8">
        <v>90.285714285714278</v>
      </c>
      <c r="D368" s="9">
        <v>7.4285714285714288</v>
      </c>
      <c r="E368" s="17">
        <v>2.2857142857142856</v>
      </c>
      <c r="F368" s="72">
        <v>2.2121097206421436</v>
      </c>
    </row>
    <row r="369" spans="1:7" ht="17.100000000000001" customHeight="1">
      <c r="A369" s="203" t="s">
        <v>33</v>
      </c>
      <c r="B369" s="4" t="s">
        <v>34</v>
      </c>
      <c r="C369" s="8">
        <v>91.475019825535284</v>
      </c>
      <c r="D369" s="9">
        <v>7.7517842981760507</v>
      </c>
      <c r="E369" s="17">
        <v>0.77319587628865982</v>
      </c>
      <c r="F369" s="72">
        <v>63.759322462394131</v>
      </c>
    </row>
    <row r="370" spans="1:7" ht="17.100000000000001" customHeight="1">
      <c r="A370" s="204"/>
      <c r="B370" s="5" t="s">
        <v>35</v>
      </c>
      <c r="C370" s="10">
        <v>80.920823160097669</v>
      </c>
      <c r="D370" s="11">
        <v>16.637600279037322</v>
      </c>
      <c r="E370" s="18">
        <v>2.4415765608650157</v>
      </c>
      <c r="F370" s="73">
        <v>36.240677537605862</v>
      </c>
    </row>
    <row r="372" spans="1:7" ht="20.100000000000001" customHeight="1">
      <c r="A372" s="205" t="s">
        <v>0</v>
      </c>
      <c r="B372" s="206"/>
      <c r="C372" s="206"/>
      <c r="D372" s="206"/>
      <c r="E372" s="206"/>
      <c r="F372" s="206"/>
      <c r="G372" s="207"/>
    </row>
    <row r="373" spans="1:7" ht="29.1" customHeight="1">
      <c r="C373" s="208" t="s">
        <v>71</v>
      </c>
      <c r="D373" s="209"/>
      <c r="E373" s="210"/>
      <c r="F373" s="210"/>
      <c r="G373" s="211"/>
    </row>
    <row r="374" spans="1:7" ht="29.1" customHeight="1">
      <c r="C374" s="1" t="s">
        <v>72</v>
      </c>
      <c r="D374" s="2" t="s">
        <v>73</v>
      </c>
      <c r="E374" s="14" t="s">
        <v>74</v>
      </c>
      <c r="F374" s="14" t="s">
        <v>75</v>
      </c>
      <c r="G374" s="70" t="s">
        <v>6</v>
      </c>
    </row>
    <row r="375" spans="1:7" ht="17.100000000000001" customHeight="1">
      <c r="A375" s="212" t="s">
        <v>7</v>
      </c>
      <c r="B375" s="3" t="s">
        <v>8</v>
      </c>
      <c r="C375" s="6">
        <v>71.356339274428009</v>
      </c>
      <c r="D375" s="7">
        <v>24.889394513967893</v>
      </c>
      <c r="E375" s="16">
        <v>0.58146884085450645</v>
      </c>
      <c r="F375" s="16">
        <v>3.1727973707495893</v>
      </c>
      <c r="G375" s="71">
        <v>100</v>
      </c>
    </row>
    <row r="376" spans="1:7" ht="17.100000000000001" customHeight="1">
      <c r="A376" s="203"/>
      <c r="B376" s="4" t="s">
        <v>9</v>
      </c>
      <c r="C376" s="8">
        <v>70.519532823197736</v>
      </c>
      <c r="D376" s="9">
        <v>28.453483689085786</v>
      </c>
      <c r="E376" s="17">
        <v>0.18123238018525975</v>
      </c>
      <c r="F376" s="17">
        <v>0.84575110753121219</v>
      </c>
      <c r="G376" s="72">
        <v>62.773353558336495</v>
      </c>
    </row>
    <row r="377" spans="1:7" ht="17.100000000000001" customHeight="1">
      <c r="A377" s="203"/>
      <c r="B377" s="4" t="s">
        <v>10</v>
      </c>
      <c r="C377" s="8">
        <v>72.767402376910013</v>
      </c>
      <c r="D377" s="9">
        <v>18.879456706281832</v>
      </c>
      <c r="E377" s="17">
        <v>1.2563667232597622</v>
      </c>
      <c r="F377" s="17">
        <v>7.096774193548387</v>
      </c>
      <c r="G377" s="72">
        <v>37.226646441663505</v>
      </c>
    </row>
    <row r="378" spans="1:7" ht="17.100000000000001" customHeight="1">
      <c r="A378" s="203" t="s">
        <v>11</v>
      </c>
      <c r="B378" s="4" t="s">
        <v>12</v>
      </c>
      <c r="C378" s="8">
        <v>80</v>
      </c>
      <c r="D378" s="9">
        <v>17.724867724867725</v>
      </c>
      <c r="E378" s="17">
        <v>0.37037037037037041</v>
      </c>
      <c r="F378" s="17">
        <v>1.9047619047619049</v>
      </c>
      <c r="G378" s="72">
        <v>23.890784982935152</v>
      </c>
    </row>
    <row r="379" spans="1:7" ht="17.100000000000001" customHeight="1">
      <c r="A379" s="203"/>
      <c r="B379" s="4" t="s">
        <v>13</v>
      </c>
      <c r="C379" s="8">
        <v>78.696741854636585</v>
      </c>
      <c r="D379" s="9">
        <v>21.303258145363408</v>
      </c>
      <c r="E379" s="17">
        <v>0</v>
      </c>
      <c r="F379" s="17">
        <v>0</v>
      </c>
      <c r="G379" s="72">
        <v>10.087220326128175</v>
      </c>
    </row>
    <row r="380" spans="1:7" ht="17.100000000000001" customHeight="1">
      <c r="A380" s="203"/>
      <c r="B380" s="4" t="s">
        <v>14</v>
      </c>
      <c r="C380" s="8">
        <v>67.64705882352942</v>
      </c>
      <c r="D380" s="9">
        <v>32.352941176470587</v>
      </c>
      <c r="E380" s="17">
        <v>0</v>
      </c>
      <c r="F380" s="17">
        <v>0</v>
      </c>
      <c r="G380" s="72">
        <v>2.578687902919985</v>
      </c>
    </row>
    <row r="381" spans="1:7" ht="17.100000000000001" customHeight="1">
      <c r="A381" s="203"/>
      <c r="B381" s="4" t="s">
        <v>15</v>
      </c>
      <c r="C381" s="8">
        <v>88.928150765606588</v>
      </c>
      <c r="D381" s="9">
        <v>10.365135453474677</v>
      </c>
      <c r="E381" s="17">
        <v>0.23557126030624262</v>
      </c>
      <c r="F381" s="17">
        <v>0.47114252061248524</v>
      </c>
      <c r="G381" s="72">
        <v>10.731892301858172</v>
      </c>
    </row>
    <row r="382" spans="1:7" ht="17.100000000000001" customHeight="1">
      <c r="A382" s="203"/>
      <c r="B382" s="4" t="s">
        <v>16</v>
      </c>
      <c r="C382" s="8">
        <v>37.981952420016405</v>
      </c>
      <c r="D382" s="9">
        <v>61.853978671041844</v>
      </c>
      <c r="E382" s="17">
        <v>0</v>
      </c>
      <c r="F382" s="17">
        <v>0.16406890894175555</v>
      </c>
      <c r="G382" s="72">
        <v>15.408924282644417</v>
      </c>
    </row>
    <row r="383" spans="1:7" ht="17.100000000000001" customHeight="1">
      <c r="A383" s="203"/>
      <c r="B383" s="4" t="s">
        <v>17</v>
      </c>
      <c r="C383" s="8">
        <v>89.393939393939391</v>
      </c>
      <c r="D383" s="9">
        <v>6.0606060606060606</v>
      </c>
      <c r="E383" s="17">
        <v>3.0303030303030303</v>
      </c>
      <c r="F383" s="17">
        <v>1.5151515151515151</v>
      </c>
      <c r="G383" s="72">
        <v>2.5028441410693971</v>
      </c>
    </row>
    <row r="384" spans="1:7" ht="17.100000000000001" customHeight="1">
      <c r="A384" s="203"/>
      <c r="B384" s="4" t="s">
        <v>18</v>
      </c>
      <c r="C384" s="8">
        <v>92.077087794432543</v>
      </c>
      <c r="D384" s="9">
        <v>0.64239828693790146</v>
      </c>
      <c r="E384" s="17">
        <v>0.85653104925053536</v>
      </c>
      <c r="F384" s="17">
        <v>6.4239828693790146</v>
      </c>
      <c r="G384" s="72">
        <v>5.9031727973707495</v>
      </c>
    </row>
    <row r="385" spans="1:7" ht="17.100000000000001" customHeight="1">
      <c r="A385" s="203"/>
      <c r="B385" s="4" t="s">
        <v>19</v>
      </c>
      <c r="C385" s="8">
        <v>81.362007168458788</v>
      </c>
      <c r="D385" s="9">
        <v>17.20430107526882</v>
      </c>
      <c r="E385" s="17">
        <v>1.4336917562724014</v>
      </c>
      <c r="F385" s="17">
        <v>0</v>
      </c>
      <c r="G385" s="72">
        <v>3.526734926052332</v>
      </c>
    </row>
    <row r="386" spans="1:7" ht="17.100000000000001" customHeight="1">
      <c r="A386" s="203"/>
      <c r="B386" s="4" t="s">
        <v>20</v>
      </c>
      <c r="C386" s="8">
        <v>75.661375661375658</v>
      </c>
      <c r="D386" s="9">
        <v>23.280423280423278</v>
      </c>
      <c r="E386" s="17">
        <v>0</v>
      </c>
      <c r="F386" s="17">
        <v>1.0582010582010581</v>
      </c>
      <c r="G386" s="72">
        <v>2.3890784982935154</v>
      </c>
    </row>
    <row r="387" spans="1:7" ht="17.100000000000001" customHeight="1">
      <c r="A387" s="203"/>
      <c r="B387" s="4" t="s">
        <v>21</v>
      </c>
      <c r="C387" s="8">
        <v>68</v>
      </c>
      <c r="D387" s="9">
        <v>0</v>
      </c>
      <c r="E387" s="17">
        <v>4</v>
      </c>
      <c r="F387" s="17">
        <v>28.000000000000004</v>
      </c>
      <c r="G387" s="72">
        <v>3.7921880925293894</v>
      </c>
    </row>
    <row r="388" spans="1:7" ht="17.100000000000001" customHeight="1">
      <c r="A388" s="203"/>
      <c r="B388" s="4" t="s">
        <v>22</v>
      </c>
      <c r="C388" s="8">
        <v>57.188498402555908</v>
      </c>
      <c r="D388" s="9">
        <v>42.811501597444092</v>
      </c>
      <c r="E388" s="17">
        <v>0</v>
      </c>
      <c r="F388" s="17">
        <v>0</v>
      </c>
      <c r="G388" s="72">
        <v>3.9565162432056629</v>
      </c>
    </row>
    <row r="389" spans="1:7" ht="17.100000000000001" customHeight="1">
      <c r="A389" s="203"/>
      <c r="B389" s="4" t="s">
        <v>23</v>
      </c>
      <c r="C389" s="8">
        <v>59.183673469387756</v>
      </c>
      <c r="D389" s="9">
        <v>38.775510204081634</v>
      </c>
      <c r="E389" s="17">
        <v>0</v>
      </c>
      <c r="F389" s="17">
        <v>2.0408163265306123</v>
      </c>
      <c r="G389" s="72">
        <v>0.61939072177980026</v>
      </c>
    </row>
    <row r="390" spans="1:7" ht="17.100000000000001" customHeight="1">
      <c r="A390" s="203"/>
      <c r="B390" s="4" t="s">
        <v>24</v>
      </c>
      <c r="C390" s="8">
        <v>59.442724458204331</v>
      </c>
      <c r="D390" s="9">
        <v>40.557275541795669</v>
      </c>
      <c r="E390" s="17">
        <v>0</v>
      </c>
      <c r="F390" s="17">
        <v>0</v>
      </c>
      <c r="G390" s="72">
        <v>4.0829225129566424</v>
      </c>
    </row>
    <row r="391" spans="1:7" ht="17.100000000000001" customHeight="1">
      <c r="A391" s="203"/>
      <c r="B391" s="4" t="s">
        <v>25</v>
      </c>
      <c r="C391" s="8">
        <v>34.031413612565444</v>
      </c>
      <c r="D391" s="9">
        <v>56.544502617801051</v>
      </c>
      <c r="E391" s="17">
        <v>5.7591623036649215</v>
      </c>
      <c r="F391" s="17">
        <v>3.664921465968586</v>
      </c>
      <c r="G391" s="72">
        <v>2.4143597522437115</v>
      </c>
    </row>
    <row r="392" spans="1:7" ht="17.100000000000001" customHeight="1">
      <c r="A392" s="203"/>
      <c r="B392" s="4" t="s">
        <v>26</v>
      </c>
      <c r="C392" s="8">
        <v>39.25925925925926</v>
      </c>
      <c r="D392" s="9">
        <v>0</v>
      </c>
      <c r="E392" s="17">
        <v>0</v>
      </c>
      <c r="F392" s="17">
        <v>60.74074074074074</v>
      </c>
      <c r="G392" s="72">
        <v>1.7064846416382253</v>
      </c>
    </row>
    <row r="393" spans="1:7" ht="17.100000000000001" customHeight="1">
      <c r="A393" s="203"/>
      <c r="B393" s="4" t="s">
        <v>27</v>
      </c>
      <c r="C393" s="8">
        <v>88.757396449704146</v>
      </c>
      <c r="D393" s="9">
        <v>11.242603550295858</v>
      </c>
      <c r="E393" s="17">
        <v>0</v>
      </c>
      <c r="F393" s="17">
        <v>0</v>
      </c>
      <c r="G393" s="72">
        <v>6.4087978763746678</v>
      </c>
    </row>
    <row r="394" spans="1:7" ht="17.100000000000001" customHeight="1">
      <c r="A394" s="203" t="s">
        <v>28</v>
      </c>
      <c r="B394" s="4" t="s">
        <v>29</v>
      </c>
      <c r="C394" s="8">
        <v>70.722214213637017</v>
      </c>
      <c r="D394" s="9">
        <v>25.35678247080871</v>
      </c>
      <c r="E394" s="17">
        <v>0.63427994810436783</v>
      </c>
      <c r="F394" s="17">
        <v>3.2867233674499063</v>
      </c>
      <c r="G394" s="72">
        <v>87.688029326254579</v>
      </c>
    </row>
    <row r="395" spans="1:7" ht="30" customHeight="1">
      <c r="A395" s="203"/>
      <c r="B395" s="4" t="s">
        <v>30</v>
      </c>
      <c r="C395" s="8">
        <v>72.972972972972968</v>
      </c>
      <c r="D395" s="9">
        <v>26.458036984352773</v>
      </c>
      <c r="E395" s="17">
        <v>0</v>
      </c>
      <c r="F395" s="17">
        <v>0.56899004267425324</v>
      </c>
      <c r="G395" s="72">
        <v>8.8863607634938688</v>
      </c>
    </row>
    <row r="396" spans="1:7" ht="30" customHeight="1">
      <c r="A396" s="203"/>
      <c r="B396" s="4" t="s">
        <v>31</v>
      </c>
      <c r="C396" s="8">
        <v>82.291666666666657</v>
      </c>
      <c r="D396" s="9">
        <v>9.375</v>
      </c>
      <c r="E396" s="17">
        <v>1.0416666666666665</v>
      </c>
      <c r="F396" s="17">
        <v>7.291666666666667</v>
      </c>
      <c r="G396" s="72">
        <v>1.2135001896094046</v>
      </c>
    </row>
    <row r="397" spans="1:7" ht="30" customHeight="1">
      <c r="A397" s="203"/>
      <c r="B397" s="4" t="s">
        <v>32</v>
      </c>
      <c r="C397" s="8">
        <v>84</v>
      </c>
      <c r="D397" s="9">
        <v>8.5714285714285712</v>
      </c>
      <c r="E397" s="17">
        <v>0.5714285714285714</v>
      </c>
      <c r="F397" s="17">
        <v>6.8571428571428577</v>
      </c>
      <c r="G397" s="72">
        <v>2.2121097206421436</v>
      </c>
    </row>
    <row r="398" spans="1:7" ht="17.100000000000001" customHeight="1">
      <c r="A398" s="203" t="s">
        <v>33</v>
      </c>
      <c r="B398" s="4" t="s">
        <v>34</v>
      </c>
      <c r="C398" s="8">
        <v>64.730372720063443</v>
      </c>
      <c r="D398" s="9">
        <v>31.661379857256144</v>
      </c>
      <c r="E398" s="17">
        <v>0.49563838223632034</v>
      </c>
      <c r="F398" s="17">
        <v>3.112609040444092</v>
      </c>
      <c r="G398" s="72">
        <v>63.759322462394131</v>
      </c>
    </row>
    <row r="399" spans="1:7" ht="17.100000000000001" customHeight="1">
      <c r="A399" s="204"/>
      <c r="B399" s="5" t="s">
        <v>35</v>
      </c>
      <c r="C399" s="10">
        <v>83.013603069410536</v>
      </c>
      <c r="D399" s="11">
        <v>12.9752354377398</v>
      </c>
      <c r="E399" s="18">
        <v>0.7324729682595047</v>
      </c>
      <c r="F399" s="18">
        <v>3.278688524590164</v>
      </c>
      <c r="G399" s="73">
        <v>36.240677537605862</v>
      </c>
    </row>
    <row r="401" spans="1:6" ht="20.100000000000001" customHeight="1">
      <c r="A401" s="205" t="s">
        <v>0</v>
      </c>
      <c r="B401" s="206"/>
      <c r="C401" s="206"/>
      <c r="D401" s="206"/>
      <c r="E401" s="206"/>
      <c r="F401" s="207"/>
    </row>
    <row r="402" spans="1:6" ht="29.1" customHeight="1">
      <c r="C402" s="208" t="s">
        <v>76</v>
      </c>
      <c r="D402" s="209"/>
      <c r="E402" s="210"/>
      <c r="F402" s="211"/>
    </row>
    <row r="403" spans="1:6" ht="15.95" customHeight="1">
      <c r="C403" s="1" t="s">
        <v>77</v>
      </c>
      <c r="D403" s="2" t="s">
        <v>35</v>
      </c>
      <c r="E403" s="14" t="s">
        <v>34</v>
      </c>
      <c r="F403" s="70" t="s">
        <v>6</v>
      </c>
    </row>
    <row r="404" spans="1:6" ht="17.100000000000001" customHeight="1">
      <c r="A404" s="212" t="s">
        <v>7</v>
      </c>
      <c r="B404" s="3" t="s">
        <v>8</v>
      </c>
      <c r="C404" s="6">
        <v>0.89748451523195549</v>
      </c>
      <c r="D404" s="7">
        <v>56.03589938060928</v>
      </c>
      <c r="E404" s="16">
        <v>43.066616104158769</v>
      </c>
      <c r="F404" s="71">
        <v>100</v>
      </c>
    </row>
    <row r="405" spans="1:6" ht="17.100000000000001" customHeight="1">
      <c r="A405" s="203"/>
      <c r="B405" s="4" t="s">
        <v>9</v>
      </c>
      <c r="C405" s="8">
        <v>0.92629883205799446</v>
      </c>
      <c r="D405" s="9">
        <v>56.504228755537653</v>
      </c>
      <c r="E405" s="17">
        <v>42.569472412404352</v>
      </c>
      <c r="F405" s="72">
        <v>62.773353558336495</v>
      </c>
    </row>
    <row r="406" spans="1:6" ht="17.100000000000001" customHeight="1">
      <c r="A406" s="203"/>
      <c r="B406" s="4" t="s">
        <v>10</v>
      </c>
      <c r="C406" s="8">
        <v>0.84889643463497455</v>
      </c>
      <c r="D406" s="9">
        <v>55.246179966044139</v>
      </c>
      <c r="E406" s="17">
        <v>43.904923599320881</v>
      </c>
      <c r="F406" s="72">
        <v>37.226646441663505</v>
      </c>
    </row>
    <row r="407" spans="1:6" ht="17.100000000000001" customHeight="1">
      <c r="A407" s="203" t="s">
        <v>11</v>
      </c>
      <c r="B407" s="4" t="s">
        <v>12</v>
      </c>
      <c r="C407" s="8">
        <v>0.79365079365079361</v>
      </c>
      <c r="D407" s="9">
        <v>58.994708994709001</v>
      </c>
      <c r="E407" s="17">
        <v>40.211640211640209</v>
      </c>
      <c r="F407" s="72">
        <v>23.890784982935152</v>
      </c>
    </row>
    <row r="408" spans="1:6" ht="17.100000000000001" customHeight="1">
      <c r="A408" s="203"/>
      <c r="B408" s="4" t="s">
        <v>13</v>
      </c>
      <c r="C408" s="8">
        <v>1.1278195488721803</v>
      </c>
      <c r="D408" s="9">
        <v>65.538847117794489</v>
      </c>
      <c r="E408" s="17">
        <v>33.333333333333329</v>
      </c>
      <c r="F408" s="72">
        <v>10.087220326128175</v>
      </c>
    </row>
    <row r="409" spans="1:6" ht="17.100000000000001" customHeight="1">
      <c r="A409" s="203"/>
      <c r="B409" s="4" t="s">
        <v>14</v>
      </c>
      <c r="C409" s="8">
        <v>0</v>
      </c>
      <c r="D409" s="9">
        <v>52.941176470588239</v>
      </c>
      <c r="E409" s="17">
        <v>47.058823529411761</v>
      </c>
      <c r="F409" s="72">
        <v>2.578687902919985</v>
      </c>
    </row>
    <row r="410" spans="1:6" ht="17.100000000000001" customHeight="1">
      <c r="A410" s="203"/>
      <c r="B410" s="4" t="s">
        <v>15</v>
      </c>
      <c r="C410" s="8">
        <v>0.58892815076560656</v>
      </c>
      <c r="D410" s="9">
        <v>63.60424028268551</v>
      </c>
      <c r="E410" s="17">
        <v>35.80683156654888</v>
      </c>
      <c r="F410" s="72">
        <v>10.731892301858172</v>
      </c>
    </row>
    <row r="411" spans="1:6" ht="17.100000000000001" customHeight="1">
      <c r="A411" s="203"/>
      <c r="B411" s="4" t="s">
        <v>16</v>
      </c>
      <c r="C411" s="8">
        <v>1.3945857260049221</v>
      </c>
      <c r="D411" s="9">
        <v>42.657916324856437</v>
      </c>
      <c r="E411" s="17">
        <v>55.947497949138636</v>
      </c>
      <c r="F411" s="72">
        <v>15.408924282644417</v>
      </c>
    </row>
    <row r="412" spans="1:6" ht="17.100000000000001" customHeight="1">
      <c r="A412" s="203"/>
      <c r="B412" s="4" t="s">
        <v>17</v>
      </c>
      <c r="C412" s="8">
        <v>0</v>
      </c>
      <c r="D412" s="9">
        <v>59.595959595959592</v>
      </c>
      <c r="E412" s="17">
        <v>40.404040404040401</v>
      </c>
      <c r="F412" s="72">
        <v>2.5028441410693971</v>
      </c>
    </row>
    <row r="413" spans="1:6" ht="17.100000000000001" customHeight="1">
      <c r="A413" s="203"/>
      <c r="B413" s="4" t="s">
        <v>18</v>
      </c>
      <c r="C413" s="8">
        <v>0.42826552462526768</v>
      </c>
      <c r="D413" s="9">
        <v>74.946466809421835</v>
      </c>
      <c r="E413" s="17">
        <v>24.62526766595289</v>
      </c>
      <c r="F413" s="72">
        <v>5.9031727973707495</v>
      </c>
    </row>
    <row r="414" spans="1:6" ht="17.100000000000001" customHeight="1">
      <c r="A414" s="203"/>
      <c r="B414" s="4" t="s">
        <v>19</v>
      </c>
      <c r="C414" s="8">
        <v>2.8673835125448028</v>
      </c>
      <c r="D414" s="9">
        <v>47.311827956989248</v>
      </c>
      <c r="E414" s="17">
        <v>49.820788530465947</v>
      </c>
      <c r="F414" s="72">
        <v>3.526734926052332</v>
      </c>
    </row>
    <row r="415" spans="1:6" ht="17.100000000000001" customHeight="1">
      <c r="A415" s="203"/>
      <c r="B415" s="4" t="s">
        <v>20</v>
      </c>
      <c r="C415" s="8">
        <v>0</v>
      </c>
      <c r="D415" s="9">
        <v>28.042328042328041</v>
      </c>
      <c r="E415" s="17">
        <v>71.957671957671948</v>
      </c>
      <c r="F415" s="72">
        <v>2.3890784982935154</v>
      </c>
    </row>
    <row r="416" spans="1:6" ht="17.100000000000001" customHeight="1">
      <c r="A416" s="203"/>
      <c r="B416" s="4" t="s">
        <v>21</v>
      </c>
      <c r="C416" s="8">
        <v>1</v>
      </c>
      <c r="D416" s="9">
        <v>40.333333333333329</v>
      </c>
      <c r="E416" s="17">
        <v>58.666666666666664</v>
      </c>
      <c r="F416" s="72">
        <v>3.7921880925293894</v>
      </c>
    </row>
    <row r="417" spans="1:7" ht="17.100000000000001" customHeight="1">
      <c r="A417" s="203"/>
      <c r="B417" s="4" t="s">
        <v>22</v>
      </c>
      <c r="C417" s="8">
        <v>1.9169329073482428</v>
      </c>
      <c r="D417" s="9">
        <v>61.661341853035147</v>
      </c>
      <c r="E417" s="17">
        <v>36.421725239616613</v>
      </c>
      <c r="F417" s="72">
        <v>3.9565162432056629</v>
      </c>
    </row>
    <row r="418" spans="1:7" ht="17.100000000000001" customHeight="1">
      <c r="A418" s="203"/>
      <c r="B418" s="4" t="s">
        <v>23</v>
      </c>
      <c r="C418" s="8">
        <v>0</v>
      </c>
      <c r="D418" s="9">
        <v>34.693877551020407</v>
      </c>
      <c r="E418" s="17">
        <v>65.306122448979593</v>
      </c>
      <c r="F418" s="72">
        <v>0.61939072177980026</v>
      </c>
    </row>
    <row r="419" spans="1:7" ht="17.100000000000001" customHeight="1">
      <c r="A419" s="203"/>
      <c r="B419" s="4" t="s">
        <v>24</v>
      </c>
      <c r="C419" s="8">
        <v>1.2383900928792571</v>
      </c>
      <c r="D419" s="9">
        <v>77.089783281733745</v>
      </c>
      <c r="E419" s="17">
        <v>21.671826625386998</v>
      </c>
      <c r="F419" s="72">
        <v>4.0829225129566424</v>
      </c>
    </row>
    <row r="420" spans="1:7" ht="17.100000000000001" customHeight="1">
      <c r="A420" s="203"/>
      <c r="B420" s="4" t="s">
        <v>25</v>
      </c>
      <c r="C420" s="8">
        <v>1.0471204188481675</v>
      </c>
      <c r="D420" s="9">
        <v>48.167539267015705</v>
      </c>
      <c r="E420" s="17">
        <v>50.785340314136128</v>
      </c>
      <c r="F420" s="72">
        <v>2.4143597522437115</v>
      </c>
    </row>
    <row r="421" spans="1:7" ht="17.100000000000001" customHeight="1">
      <c r="A421" s="203"/>
      <c r="B421" s="4" t="s">
        <v>26</v>
      </c>
      <c r="C421" s="8">
        <v>0</v>
      </c>
      <c r="D421" s="9">
        <v>52.592592592592588</v>
      </c>
      <c r="E421" s="17">
        <v>47.407407407407412</v>
      </c>
      <c r="F421" s="72">
        <v>1.7064846416382253</v>
      </c>
    </row>
    <row r="422" spans="1:7" ht="17.100000000000001" customHeight="1">
      <c r="A422" s="203"/>
      <c r="B422" s="4" t="s">
        <v>27</v>
      </c>
      <c r="C422" s="8">
        <v>0</v>
      </c>
      <c r="D422" s="9">
        <v>45.562130177514796</v>
      </c>
      <c r="E422" s="17">
        <v>54.437869822485204</v>
      </c>
      <c r="F422" s="72">
        <v>6.4087978763746678</v>
      </c>
    </row>
    <row r="423" spans="1:7" ht="17.100000000000001" customHeight="1">
      <c r="A423" s="203" t="s">
        <v>28</v>
      </c>
      <c r="B423" s="4" t="s">
        <v>29</v>
      </c>
      <c r="C423" s="8">
        <v>0.96583537552256027</v>
      </c>
      <c r="D423" s="9">
        <v>56.162606313968574</v>
      </c>
      <c r="E423" s="17">
        <v>42.871558310508867</v>
      </c>
      <c r="F423" s="72">
        <v>87.688029326254579</v>
      </c>
    </row>
    <row r="424" spans="1:7" ht="30" customHeight="1">
      <c r="A424" s="203"/>
      <c r="B424" s="4" t="s">
        <v>30</v>
      </c>
      <c r="C424" s="8">
        <v>0.56899004267425324</v>
      </c>
      <c r="D424" s="9">
        <v>55.76102418207681</v>
      </c>
      <c r="E424" s="17">
        <v>43.669985775248932</v>
      </c>
      <c r="F424" s="72">
        <v>8.8863607634938688</v>
      </c>
    </row>
    <row r="425" spans="1:7" ht="30" customHeight="1">
      <c r="A425" s="203"/>
      <c r="B425" s="4" t="s">
        <v>31</v>
      </c>
      <c r="C425" s="8">
        <v>0</v>
      </c>
      <c r="D425" s="9">
        <v>56.25</v>
      </c>
      <c r="E425" s="17">
        <v>43.75</v>
      </c>
      <c r="F425" s="72">
        <v>1.2135001896094046</v>
      </c>
    </row>
    <row r="426" spans="1:7" ht="30" customHeight="1">
      <c r="A426" s="203"/>
      <c r="B426" s="4" t="s">
        <v>32</v>
      </c>
      <c r="C426" s="8">
        <v>0</v>
      </c>
      <c r="D426" s="9">
        <v>52</v>
      </c>
      <c r="E426" s="17">
        <v>48</v>
      </c>
      <c r="F426" s="72">
        <v>2.2121097206421436</v>
      </c>
    </row>
    <row r="427" spans="1:7" ht="17.100000000000001" customHeight="1">
      <c r="A427" s="203" t="s">
        <v>33</v>
      </c>
      <c r="B427" s="4" t="s">
        <v>34</v>
      </c>
      <c r="C427" s="8">
        <v>0.93180015860428234</v>
      </c>
      <c r="D427" s="9">
        <v>57.097541633624104</v>
      </c>
      <c r="E427" s="17">
        <v>41.970658207771613</v>
      </c>
      <c r="F427" s="72">
        <v>63.759322462394131</v>
      </c>
    </row>
    <row r="428" spans="1:7" ht="17.100000000000001" customHeight="1">
      <c r="A428" s="204"/>
      <c r="B428" s="5" t="s">
        <v>35</v>
      </c>
      <c r="C428" s="10">
        <v>0.83711196372514818</v>
      </c>
      <c r="D428" s="11">
        <v>54.168119986048133</v>
      </c>
      <c r="E428" s="18">
        <v>44.994768050226718</v>
      </c>
      <c r="F428" s="73">
        <v>36.240677537605862</v>
      </c>
    </row>
    <row r="430" spans="1:7" ht="20.100000000000001" customHeight="1">
      <c r="A430" s="205" t="s">
        <v>0</v>
      </c>
      <c r="B430" s="206"/>
      <c r="C430" s="206"/>
      <c r="D430" s="206"/>
      <c r="E430" s="206"/>
      <c r="F430" s="206"/>
      <c r="G430" s="207"/>
    </row>
    <row r="431" spans="1:7" ht="15.95" customHeight="1">
      <c r="C431" s="208" t="s">
        <v>78</v>
      </c>
      <c r="D431" s="209"/>
      <c r="E431" s="210"/>
      <c r="F431" s="210"/>
      <c r="G431" s="211"/>
    </row>
    <row r="432" spans="1:7" ht="59.1" customHeight="1">
      <c r="C432" s="1" t="s">
        <v>79</v>
      </c>
      <c r="D432" s="2" t="s">
        <v>80</v>
      </c>
      <c r="E432" s="14" t="s">
        <v>81</v>
      </c>
      <c r="F432" s="14" t="s">
        <v>82</v>
      </c>
      <c r="G432" s="70" t="s">
        <v>6</v>
      </c>
    </row>
    <row r="433" spans="1:7" ht="17.100000000000001" customHeight="1">
      <c r="A433" s="212" t="s">
        <v>7</v>
      </c>
      <c r="B433" s="3" t="s">
        <v>8</v>
      </c>
      <c r="C433" s="6">
        <v>28.580457590696501</v>
      </c>
      <c r="D433" s="7">
        <v>66.135760333712554</v>
      </c>
      <c r="E433" s="16">
        <v>4.9424851472633042</v>
      </c>
      <c r="F433" s="16">
        <v>0.34129692832764508</v>
      </c>
      <c r="G433" s="71">
        <v>100</v>
      </c>
    </row>
    <row r="434" spans="1:7" ht="17.100000000000001" customHeight="1">
      <c r="A434" s="203"/>
      <c r="B434" s="4" t="s">
        <v>9</v>
      </c>
      <c r="C434" s="8">
        <v>37.354007249295208</v>
      </c>
      <c r="D434" s="9">
        <v>59.061619009262991</v>
      </c>
      <c r="E434" s="17">
        <v>3.2017720499395894</v>
      </c>
      <c r="F434" s="17">
        <v>0.38260169150221507</v>
      </c>
      <c r="G434" s="72">
        <v>62.773353558336495</v>
      </c>
    </row>
    <row r="435" spans="1:7" ht="17.100000000000001" customHeight="1">
      <c r="A435" s="203"/>
      <c r="B435" s="4" t="s">
        <v>10</v>
      </c>
      <c r="C435" s="8">
        <v>13.786078098471988</v>
      </c>
      <c r="D435" s="9">
        <v>78.064516129032256</v>
      </c>
      <c r="E435" s="17">
        <v>7.8777589134125634</v>
      </c>
      <c r="F435" s="17">
        <v>0.27164685908319186</v>
      </c>
      <c r="G435" s="72">
        <v>37.226646441663505</v>
      </c>
    </row>
    <row r="436" spans="1:7" ht="17.100000000000001" customHeight="1">
      <c r="A436" s="203" t="s">
        <v>11</v>
      </c>
      <c r="B436" s="4" t="s">
        <v>12</v>
      </c>
      <c r="C436" s="8">
        <v>37.089947089947088</v>
      </c>
      <c r="D436" s="9">
        <v>58.783068783068785</v>
      </c>
      <c r="E436" s="17">
        <v>3.4920634920634921</v>
      </c>
      <c r="F436" s="17">
        <v>0.63492063492063489</v>
      </c>
      <c r="G436" s="72">
        <v>23.890784982935152</v>
      </c>
    </row>
    <row r="437" spans="1:7" ht="17.100000000000001" customHeight="1">
      <c r="A437" s="203"/>
      <c r="B437" s="4" t="s">
        <v>13</v>
      </c>
      <c r="C437" s="8">
        <v>25.313283208020049</v>
      </c>
      <c r="D437" s="9">
        <v>74.310776942355901</v>
      </c>
      <c r="E437" s="17">
        <v>0.37593984962406013</v>
      </c>
      <c r="F437" s="17">
        <v>0</v>
      </c>
      <c r="G437" s="72">
        <v>10.087220326128175</v>
      </c>
    </row>
    <row r="438" spans="1:7" ht="17.100000000000001" customHeight="1">
      <c r="A438" s="203"/>
      <c r="B438" s="4" t="s">
        <v>14</v>
      </c>
      <c r="C438" s="8">
        <v>23.52941176470588</v>
      </c>
      <c r="D438" s="9">
        <v>69.607843137254903</v>
      </c>
      <c r="E438" s="17">
        <v>5.8823529411764701</v>
      </c>
      <c r="F438" s="17">
        <v>0.98039215686274506</v>
      </c>
      <c r="G438" s="72">
        <v>2.578687902919985</v>
      </c>
    </row>
    <row r="439" spans="1:7" ht="17.100000000000001" customHeight="1">
      <c r="A439" s="203"/>
      <c r="B439" s="4" t="s">
        <v>15</v>
      </c>
      <c r="C439" s="8">
        <v>52.061248527679624</v>
      </c>
      <c r="D439" s="9">
        <v>41.460541813898708</v>
      </c>
      <c r="E439" s="17">
        <v>6.1248527679623086</v>
      </c>
      <c r="F439" s="17">
        <v>0.35335689045936397</v>
      </c>
      <c r="G439" s="72">
        <v>10.731892301858172</v>
      </c>
    </row>
    <row r="440" spans="1:7" ht="17.100000000000001" customHeight="1">
      <c r="A440" s="203"/>
      <c r="B440" s="4" t="s">
        <v>16</v>
      </c>
      <c r="C440" s="8">
        <v>37.899917965545526</v>
      </c>
      <c r="D440" s="9">
        <v>59.803117309269894</v>
      </c>
      <c r="E440" s="17">
        <v>2.1328958162428218</v>
      </c>
      <c r="F440" s="17">
        <v>0.16406890894175555</v>
      </c>
      <c r="G440" s="72">
        <v>15.408924282644417</v>
      </c>
    </row>
    <row r="441" spans="1:7" ht="17.100000000000001" customHeight="1">
      <c r="A441" s="203"/>
      <c r="B441" s="4" t="s">
        <v>17</v>
      </c>
      <c r="C441" s="8">
        <v>2.5252525252525251</v>
      </c>
      <c r="D441" s="9">
        <v>88.383838383838381</v>
      </c>
      <c r="E441" s="17">
        <v>9.0909090909090917</v>
      </c>
      <c r="F441" s="17">
        <v>0</v>
      </c>
      <c r="G441" s="72">
        <v>2.5028441410693971</v>
      </c>
    </row>
    <row r="442" spans="1:7" ht="17.100000000000001" customHeight="1">
      <c r="A442" s="203"/>
      <c r="B442" s="4" t="s">
        <v>18</v>
      </c>
      <c r="C442" s="8">
        <v>25.481798715203425</v>
      </c>
      <c r="D442" s="9">
        <v>60.599571734475376</v>
      </c>
      <c r="E442" s="17">
        <v>13.918629550321199</v>
      </c>
      <c r="F442" s="17">
        <v>0</v>
      </c>
      <c r="G442" s="72">
        <v>5.9031727973707495</v>
      </c>
    </row>
    <row r="443" spans="1:7" ht="17.100000000000001" customHeight="1">
      <c r="A443" s="203"/>
      <c r="B443" s="4" t="s">
        <v>19</v>
      </c>
      <c r="C443" s="8">
        <v>16.845878136200717</v>
      </c>
      <c r="D443" s="9">
        <v>77.777777777777786</v>
      </c>
      <c r="E443" s="17">
        <v>5.376344086021505</v>
      </c>
      <c r="F443" s="17">
        <v>0</v>
      </c>
      <c r="G443" s="72">
        <v>3.526734926052332</v>
      </c>
    </row>
    <row r="444" spans="1:7" ht="17.100000000000001" customHeight="1">
      <c r="A444" s="203"/>
      <c r="B444" s="4" t="s">
        <v>20</v>
      </c>
      <c r="C444" s="8">
        <v>22.222222222222221</v>
      </c>
      <c r="D444" s="9">
        <v>73.015873015873012</v>
      </c>
      <c r="E444" s="17">
        <v>4.7619047619047619</v>
      </c>
      <c r="F444" s="17">
        <v>0</v>
      </c>
      <c r="G444" s="72">
        <v>2.3890784982935154</v>
      </c>
    </row>
    <row r="445" spans="1:7" ht="17.100000000000001" customHeight="1">
      <c r="A445" s="203"/>
      <c r="B445" s="4" t="s">
        <v>21</v>
      </c>
      <c r="C445" s="8">
        <v>11</v>
      </c>
      <c r="D445" s="9">
        <v>67</v>
      </c>
      <c r="E445" s="17">
        <v>22</v>
      </c>
      <c r="F445" s="17">
        <v>0</v>
      </c>
      <c r="G445" s="72">
        <v>3.7921880925293894</v>
      </c>
    </row>
    <row r="446" spans="1:7" ht="17.100000000000001" customHeight="1">
      <c r="A446" s="203"/>
      <c r="B446" s="4" t="s">
        <v>22</v>
      </c>
      <c r="C446" s="8">
        <v>8.3067092651757193</v>
      </c>
      <c r="D446" s="9">
        <v>90.734824281150168</v>
      </c>
      <c r="E446" s="17">
        <v>0</v>
      </c>
      <c r="F446" s="17">
        <v>0.95846645367412142</v>
      </c>
      <c r="G446" s="72">
        <v>3.9565162432056629</v>
      </c>
    </row>
    <row r="447" spans="1:7" ht="17.100000000000001" customHeight="1">
      <c r="A447" s="203"/>
      <c r="B447" s="4" t="s">
        <v>23</v>
      </c>
      <c r="C447" s="8">
        <v>2.0408163265306123</v>
      </c>
      <c r="D447" s="9">
        <v>85.714285714285708</v>
      </c>
      <c r="E447" s="17">
        <v>4.0816326530612246</v>
      </c>
      <c r="F447" s="17">
        <v>8.1632653061224492</v>
      </c>
      <c r="G447" s="72">
        <v>0.61939072177980026</v>
      </c>
    </row>
    <row r="448" spans="1:7" ht="17.100000000000001" customHeight="1">
      <c r="A448" s="203"/>
      <c r="B448" s="4" t="s">
        <v>24</v>
      </c>
      <c r="C448" s="8">
        <v>12.074303405572756</v>
      </c>
      <c r="D448" s="9">
        <v>86.377708978328172</v>
      </c>
      <c r="E448" s="17">
        <v>1.5479876160990713</v>
      </c>
      <c r="F448" s="17">
        <v>0</v>
      </c>
      <c r="G448" s="72">
        <v>4.0829225129566424</v>
      </c>
    </row>
    <row r="449" spans="1:7" ht="17.100000000000001" customHeight="1">
      <c r="A449" s="203"/>
      <c r="B449" s="4" t="s">
        <v>25</v>
      </c>
      <c r="C449" s="8">
        <v>0</v>
      </c>
      <c r="D449" s="9">
        <v>97.382198952879577</v>
      </c>
      <c r="E449" s="17">
        <v>2.6178010471204187</v>
      </c>
      <c r="F449" s="17">
        <v>0</v>
      </c>
      <c r="G449" s="72">
        <v>2.4143597522437115</v>
      </c>
    </row>
    <row r="450" spans="1:7" ht="17.100000000000001" customHeight="1">
      <c r="A450" s="203"/>
      <c r="B450" s="4" t="s">
        <v>26</v>
      </c>
      <c r="C450" s="8">
        <v>2.9629629629629632</v>
      </c>
      <c r="D450" s="9">
        <v>89.629629629629619</v>
      </c>
      <c r="E450" s="17">
        <v>7.4074074074074066</v>
      </c>
      <c r="F450" s="17">
        <v>0</v>
      </c>
      <c r="G450" s="72">
        <v>1.7064846416382253</v>
      </c>
    </row>
    <row r="451" spans="1:7" ht="17.100000000000001" customHeight="1">
      <c r="A451" s="203"/>
      <c r="B451" s="4" t="s">
        <v>27</v>
      </c>
      <c r="C451" s="8">
        <v>17.751479289940828</v>
      </c>
      <c r="D451" s="9">
        <v>74.753451676528599</v>
      </c>
      <c r="E451" s="17">
        <v>7.2978303747534516</v>
      </c>
      <c r="F451" s="17">
        <v>0.19723865877712032</v>
      </c>
      <c r="G451" s="72">
        <v>6.4087978763746678</v>
      </c>
    </row>
    <row r="452" spans="1:7" ht="17.100000000000001" customHeight="1">
      <c r="A452" s="203" t="s">
        <v>28</v>
      </c>
      <c r="B452" s="4" t="s">
        <v>29</v>
      </c>
      <c r="C452" s="8">
        <v>23.626928066887704</v>
      </c>
      <c r="D452" s="9">
        <v>71.515064148767479</v>
      </c>
      <c r="E452" s="17">
        <v>4.5985296237566669</v>
      </c>
      <c r="F452" s="17">
        <v>0.25947816058815049</v>
      </c>
      <c r="G452" s="72">
        <v>87.688029326254579</v>
      </c>
    </row>
    <row r="453" spans="1:7" ht="30" customHeight="1">
      <c r="A453" s="203"/>
      <c r="B453" s="4" t="s">
        <v>30</v>
      </c>
      <c r="C453" s="8">
        <v>71.834992887624466</v>
      </c>
      <c r="D453" s="9">
        <v>23.044096728307252</v>
      </c>
      <c r="E453" s="17">
        <v>4.4096728307254622</v>
      </c>
      <c r="F453" s="17">
        <v>0.71123755334281646</v>
      </c>
      <c r="G453" s="72">
        <v>8.8863607634938688</v>
      </c>
    </row>
    <row r="454" spans="1:7" ht="30" customHeight="1">
      <c r="A454" s="203"/>
      <c r="B454" s="4" t="s">
        <v>31</v>
      </c>
      <c r="C454" s="8">
        <v>78.125</v>
      </c>
      <c r="D454" s="9">
        <v>6.25</v>
      </c>
      <c r="E454" s="17">
        <v>13.541666666666666</v>
      </c>
      <c r="F454" s="17">
        <v>2.083333333333333</v>
      </c>
      <c r="G454" s="72">
        <v>1.2135001896094046</v>
      </c>
    </row>
    <row r="455" spans="1:7" ht="30" customHeight="1">
      <c r="A455" s="203"/>
      <c r="B455" s="4" t="s">
        <v>32</v>
      </c>
      <c r="C455" s="8">
        <v>24</v>
      </c>
      <c r="D455" s="9">
        <v>58.857142857142854</v>
      </c>
      <c r="E455" s="17">
        <v>16</v>
      </c>
      <c r="F455" s="17">
        <v>1.1428571428571428</v>
      </c>
      <c r="G455" s="72">
        <v>2.2121097206421436</v>
      </c>
    </row>
    <row r="456" spans="1:7" ht="17.100000000000001" customHeight="1">
      <c r="A456" s="203" t="s">
        <v>33</v>
      </c>
      <c r="B456" s="4" t="s">
        <v>34</v>
      </c>
      <c r="C456" s="8">
        <v>31.284694686756541</v>
      </c>
      <c r="D456" s="9">
        <v>65.781126090404442</v>
      </c>
      <c r="E456" s="17">
        <v>2.5971451229183189</v>
      </c>
      <c r="F456" s="17">
        <v>0.33703409992069788</v>
      </c>
      <c r="G456" s="72">
        <v>63.759322462394131</v>
      </c>
    </row>
    <row r="457" spans="1:7" ht="17.100000000000001" customHeight="1">
      <c r="A457" s="204"/>
      <c r="B457" s="5" t="s">
        <v>35</v>
      </c>
      <c r="C457" s="10">
        <v>23.822811301011509</v>
      </c>
      <c r="D457" s="11">
        <v>66.759679107080572</v>
      </c>
      <c r="E457" s="18">
        <v>9.0687129403557716</v>
      </c>
      <c r="F457" s="18">
        <v>0.34879665155214512</v>
      </c>
      <c r="G457" s="73">
        <v>36.240677537605862</v>
      </c>
    </row>
    <row r="459" spans="1:7" ht="20.100000000000001" customHeight="1">
      <c r="A459" s="205" t="s">
        <v>0</v>
      </c>
      <c r="B459" s="206"/>
      <c r="C459" s="206"/>
      <c r="D459" s="206"/>
      <c r="E459" s="207"/>
    </row>
    <row r="460" spans="1:7" ht="29.1" customHeight="1">
      <c r="C460" s="208" t="s">
        <v>83</v>
      </c>
      <c r="D460" s="209"/>
      <c r="E460" s="211"/>
    </row>
    <row r="461" spans="1:7" ht="15.95" customHeight="1">
      <c r="C461" s="1" t="s">
        <v>35</v>
      </c>
      <c r="D461" s="2" t="s">
        <v>34</v>
      </c>
      <c r="E461" s="70" t="s">
        <v>6</v>
      </c>
    </row>
    <row r="462" spans="1:7" ht="17.100000000000001" customHeight="1">
      <c r="A462" s="212" t="s">
        <v>7</v>
      </c>
      <c r="B462" s="3" t="s">
        <v>8</v>
      </c>
      <c r="C462" s="6">
        <v>76.3746681835419</v>
      </c>
      <c r="D462" s="7">
        <v>23.625331816458093</v>
      </c>
      <c r="E462" s="71">
        <v>100</v>
      </c>
    </row>
    <row r="463" spans="1:7" ht="17.100000000000001" customHeight="1">
      <c r="A463" s="203"/>
      <c r="B463" s="4" t="s">
        <v>9</v>
      </c>
      <c r="C463" s="8">
        <v>86.387434554973822</v>
      </c>
      <c r="D463" s="9">
        <v>13.612565445026178</v>
      </c>
      <c r="E463" s="72">
        <v>62.773353558336495</v>
      </c>
    </row>
    <row r="464" spans="1:7" ht="17.100000000000001" customHeight="1">
      <c r="A464" s="203"/>
      <c r="B464" s="4" t="s">
        <v>10</v>
      </c>
      <c r="C464" s="8">
        <v>59.490662139219019</v>
      </c>
      <c r="D464" s="9">
        <v>40.509337860780988</v>
      </c>
      <c r="E464" s="72">
        <v>37.226646441663505</v>
      </c>
    </row>
    <row r="465" spans="1:5" ht="17.100000000000001" customHeight="1">
      <c r="A465" s="203" t="s">
        <v>11</v>
      </c>
      <c r="B465" s="4" t="s">
        <v>12</v>
      </c>
      <c r="C465" s="8">
        <v>84.338624338624328</v>
      </c>
      <c r="D465" s="9">
        <v>15.661375661375661</v>
      </c>
      <c r="E465" s="72">
        <v>23.890784982935152</v>
      </c>
    </row>
    <row r="466" spans="1:5" ht="17.100000000000001" customHeight="1">
      <c r="A466" s="203"/>
      <c r="B466" s="4" t="s">
        <v>13</v>
      </c>
      <c r="C466" s="8">
        <v>96.240601503759393</v>
      </c>
      <c r="D466" s="9">
        <v>3.7593984962406015</v>
      </c>
      <c r="E466" s="72">
        <v>10.087220326128175</v>
      </c>
    </row>
    <row r="467" spans="1:5" ht="17.100000000000001" customHeight="1">
      <c r="A467" s="203"/>
      <c r="B467" s="4" t="s">
        <v>14</v>
      </c>
      <c r="C467" s="8">
        <v>70.098039215686271</v>
      </c>
      <c r="D467" s="9">
        <v>29.901960784313726</v>
      </c>
      <c r="E467" s="72">
        <v>2.578687902919985</v>
      </c>
    </row>
    <row r="468" spans="1:5" ht="17.100000000000001" customHeight="1">
      <c r="A468" s="203"/>
      <c r="B468" s="4" t="s">
        <v>15</v>
      </c>
      <c r="C468" s="8">
        <v>75.029446407538273</v>
      </c>
      <c r="D468" s="9">
        <v>24.970553592461719</v>
      </c>
      <c r="E468" s="72">
        <v>10.731892301858172</v>
      </c>
    </row>
    <row r="469" spans="1:5" ht="17.100000000000001" customHeight="1">
      <c r="A469" s="203"/>
      <c r="B469" s="4" t="s">
        <v>16</v>
      </c>
      <c r="C469" s="8">
        <v>93.683347005742405</v>
      </c>
      <c r="D469" s="9">
        <v>6.3166529942575877</v>
      </c>
      <c r="E469" s="72">
        <v>15.408924282644417</v>
      </c>
    </row>
    <row r="470" spans="1:5" ht="17.100000000000001" customHeight="1">
      <c r="A470" s="203"/>
      <c r="B470" s="4" t="s">
        <v>17</v>
      </c>
      <c r="C470" s="8">
        <v>72.727272727272734</v>
      </c>
      <c r="D470" s="9">
        <v>27.27272727272727</v>
      </c>
      <c r="E470" s="72">
        <v>2.5028441410693971</v>
      </c>
    </row>
    <row r="471" spans="1:5" ht="17.100000000000001" customHeight="1">
      <c r="A471" s="203"/>
      <c r="B471" s="4" t="s">
        <v>18</v>
      </c>
      <c r="C471" s="8">
        <v>79.657387580299783</v>
      </c>
      <c r="D471" s="9">
        <v>20.342612419700217</v>
      </c>
      <c r="E471" s="72">
        <v>5.9031727973707495</v>
      </c>
    </row>
    <row r="472" spans="1:5" ht="17.100000000000001" customHeight="1">
      <c r="A472" s="203"/>
      <c r="B472" s="4" t="s">
        <v>19</v>
      </c>
      <c r="C472" s="8">
        <v>44.086021505376344</v>
      </c>
      <c r="D472" s="9">
        <v>55.913978494623649</v>
      </c>
      <c r="E472" s="72">
        <v>3.526734926052332</v>
      </c>
    </row>
    <row r="473" spans="1:5" ht="17.100000000000001" customHeight="1">
      <c r="A473" s="203"/>
      <c r="B473" s="4" t="s">
        <v>20</v>
      </c>
      <c r="C473" s="8">
        <v>59.259259259259252</v>
      </c>
      <c r="D473" s="9">
        <v>40.74074074074074</v>
      </c>
      <c r="E473" s="72">
        <v>2.3890784982935154</v>
      </c>
    </row>
    <row r="474" spans="1:5" ht="17.100000000000001" customHeight="1">
      <c r="A474" s="203"/>
      <c r="B474" s="4" t="s">
        <v>21</v>
      </c>
      <c r="C474" s="8">
        <v>55.333333333333336</v>
      </c>
      <c r="D474" s="9">
        <v>44.666666666666664</v>
      </c>
      <c r="E474" s="72">
        <v>3.7921880925293894</v>
      </c>
    </row>
    <row r="475" spans="1:5" ht="17.100000000000001" customHeight="1">
      <c r="A475" s="203"/>
      <c r="B475" s="4" t="s">
        <v>22</v>
      </c>
      <c r="C475" s="8">
        <v>54.952076677316299</v>
      </c>
      <c r="D475" s="9">
        <v>45.047923322683708</v>
      </c>
      <c r="E475" s="72">
        <v>3.9565162432056629</v>
      </c>
    </row>
    <row r="476" spans="1:5" ht="17.100000000000001" customHeight="1">
      <c r="A476" s="203"/>
      <c r="B476" s="4" t="s">
        <v>23</v>
      </c>
      <c r="C476" s="8">
        <v>61.224489795918366</v>
      </c>
      <c r="D476" s="9">
        <v>38.775510204081634</v>
      </c>
      <c r="E476" s="72">
        <v>0.61939072177980026</v>
      </c>
    </row>
    <row r="477" spans="1:5" ht="17.100000000000001" customHeight="1">
      <c r="A477" s="203"/>
      <c r="B477" s="4" t="s">
        <v>24</v>
      </c>
      <c r="C477" s="8">
        <v>85.758513931888544</v>
      </c>
      <c r="D477" s="9">
        <v>14.241486068111456</v>
      </c>
      <c r="E477" s="72">
        <v>4.0829225129566424</v>
      </c>
    </row>
    <row r="478" spans="1:5" ht="17.100000000000001" customHeight="1">
      <c r="A478" s="203"/>
      <c r="B478" s="4" t="s">
        <v>25</v>
      </c>
      <c r="C478" s="8">
        <v>17.277486910994764</v>
      </c>
      <c r="D478" s="9">
        <v>82.722513089005233</v>
      </c>
      <c r="E478" s="72">
        <v>2.4143597522437115</v>
      </c>
    </row>
    <row r="479" spans="1:5" ht="17.100000000000001" customHeight="1">
      <c r="A479" s="203"/>
      <c r="B479" s="4" t="s">
        <v>26</v>
      </c>
      <c r="C479" s="8">
        <v>13.333333333333334</v>
      </c>
      <c r="D479" s="9">
        <v>86.666666666666671</v>
      </c>
      <c r="E479" s="72">
        <v>1.7064846416382253</v>
      </c>
    </row>
    <row r="480" spans="1:5" ht="17.100000000000001" customHeight="1">
      <c r="A480" s="203"/>
      <c r="B480" s="4" t="s">
        <v>27</v>
      </c>
      <c r="C480" s="8">
        <v>61.341222879684423</v>
      </c>
      <c r="D480" s="9">
        <v>38.658777120315577</v>
      </c>
      <c r="E480" s="72">
        <v>6.4087978763746678</v>
      </c>
    </row>
    <row r="481" spans="1:5" ht="17.100000000000001" customHeight="1">
      <c r="A481" s="203" t="s">
        <v>28</v>
      </c>
      <c r="B481" s="4" t="s">
        <v>29</v>
      </c>
      <c r="C481" s="8">
        <v>76.762289173994532</v>
      </c>
      <c r="D481" s="9">
        <v>23.237710826005479</v>
      </c>
      <c r="E481" s="72">
        <v>87.688029326254579</v>
      </c>
    </row>
    <row r="482" spans="1:5" ht="30" customHeight="1">
      <c r="A482" s="203"/>
      <c r="B482" s="4" t="s">
        <v>30</v>
      </c>
      <c r="C482" s="8">
        <v>88.051209103840677</v>
      </c>
      <c r="D482" s="9">
        <v>11.948790896159316</v>
      </c>
      <c r="E482" s="72">
        <v>8.8863607634938688</v>
      </c>
    </row>
    <row r="483" spans="1:5" ht="30" customHeight="1">
      <c r="A483" s="203"/>
      <c r="B483" s="4" t="s">
        <v>31</v>
      </c>
      <c r="C483" s="8">
        <v>56.25</v>
      </c>
      <c r="D483" s="9">
        <v>43.75</v>
      </c>
      <c r="E483" s="72">
        <v>1.2135001896094046</v>
      </c>
    </row>
    <row r="484" spans="1:5" ht="30" customHeight="1">
      <c r="A484" s="203"/>
      <c r="B484" s="4" t="s">
        <v>32</v>
      </c>
      <c r="C484" s="8">
        <v>25.142857142857146</v>
      </c>
      <c r="D484" s="9">
        <v>74.857142857142861</v>
      </c>
      <c r="E484" s="72">
        <v>2.2121097206421436</v>
      </c>
    </row>
    <row r="485" spans="1:5" ht="17.100000000000001" customHeight="1">
      <c r="A485" s="203" t="s">
        <v>33</v>
      </c>
      <c r="B485" s="4" t="s">
        <v>34</v>
      </c>
      <c r="C485" s="8">
        <v>86.89532117367169</v>
      </c>
      <c r="D485" s="9">
        <v>13.104678826328312</v>
      </c>
      <c r="E485" s="72">
        <v>63.759322462394131</v>
      </c>
    </row>
    <row r="486" spans="1:5" ht="17.100000000000001" customHeight="1">
      <c r="A486" s="204"/>
      <c r="B486" s="5" t="s">
        <v>35</v>
      </c>
      <c r="C486" s="10">
        <v>57.865364492500873</v>
      </c>
      <c r="D486" s="11">
        <v>42.134635507499127</v>
      </c>
      <c r="E486" s="73">
        <v>36.240677537605862</v>
      </c>
    </row>
    <row r="488" spans="1:5" ht="20.100000000000001" customHeight="1">
      <c r="A488" s="205" t="s">
        <v>0</v>
      </c>
      <c r="B488" s="206"/>
      <c r="C488" s="206"/>
      <c r="D488" s="206"/>
      <c r="E488" s="207"/>
    </row>
    <row r="489" spans="1:5" ht="15.95" customHeight="1">
      <c r="C489" s="208" t="s">
        <v>84</v>
      </c>
      <c r="D489" s="209"/>
      <c r="E489" s="211"/>
    </row>
    <row r="490" spans="1:5" ht="15.95" customHeight="1">
      <c r="C490" s="1" t="s">
        <v>35</v>
      </c>
      <c r="D490" s="2" t="s">
        <v>34</v>
      </c>
      <c r="E490" s="70" t="s">
        <v>6</v>
      </c>
    </row>
    <row r="491" spans="1:5" ht="17.100000000000001" customHeight="1">
      <c r="A491" s="212" t="s">
        <v>7</v>
      </c>
      <c r="B491" s="3" t="s">
        <v>8</v>
      </c>
      <c r="C491" s="6">
        <v>88.28213879408419</v>
      </c>
      <c r="D491" s="7">
        <v>11.717861205915813</v>
      </c>
      <c r="E491" s="71">
        <v>100</v>
      </c>
    </row>
    <row r="492" spans="1:5" ht="17.100000000000001" customHeight="1">
      <c r="A492" s="203"/>
      <c r="B492" s="4" t="s">
        <v>9</v>
      </c>
      <c r="C492" s="8">
        <v>93.817962142569485</v>
      </c>
      <c r="D492" s="9">
        <v>6.1820378574305277</v>
      </c>
      <c r="E492" s="72">
        <v>62.773353558336495</v>
      </c>
    </row>
    <row r="493" spans="1:5" ht="17.100000000000001" customHeight="1">
      <c r="A493" s="203"/>
      <c r="B493" s="4" t="s">
        <v>10</v>
      </c>
      <c r="C493" s="8">
        <v>78.94736842105263</v>
      </c>
      <c r="D493" s="9">
        <v>21.052631578947366</v>
      </c>
      <c r="E493" s="72">
        <v>37.226646441663505</v>
      </c>
    </row>
    <row r="494" spans="1:5" ht="17.100000000000001" customHeight="1">
      <c r="A494" s="203" t="s">
        <v>11</v>
      </c>
      <c r="B494" s="4" t="s">
        <v>12</v>
      </c>
      <c r="C494" s="8">
        <v>94.92063492063491</v>
      </c>
      <c r="D494" s="9">
        <v>5.0793650793650791</v>
      </c>
      <c r="E494" s="72">
        <v>23.890784982935152</v>
      </c>
    </row>
    <row r="495" spans="1:5" ht="17.100000000000001" customHeight="1">
      <c r="A495" s="203"/>
      <c r="B495" s="4" t="s">
        <v>13</v>
      </c>
      <c r="C495" s="8">
        <v>97.368421052631575</v>
      </c>
      <c r="D495" s="9">
        <v>2.6315789473684208</v>
      </c>
      <c r="E495" s="72">
        <v>10.087220326128175</v>
      </c>
    </row>
    <row r="496" spans="1:5" ht="17.100000000000001" customHeight="1">
      <c r="A496" s="203"/>
      <c r="B496" s="4" t="s">
        <v>14</v>
      </c>
      <c r="C496" s="8">
        <v>90.686274509803923</v>
      </c>
      <c r="D496" s="9">
        <v>9.3137254901960791</v>
      </c>
      <c r="E496" s="72">
        <v>2.578687902919985</v>
      </c>
    </row>
    <row r="497" spans="1:5" ht="17.100000000000001" customHeight="1">
      <c r="A497" s="203"/>
      <c r="B497" s="4" t="s">
        <v>15</v>
      </c>
      <c r="C497" s="8">
        <v>85.394581861012952</v>
      </c>
      <c r="D497" s="9">
        <v>14.605418138987044</v>
      </c>
      <c r="E497" s="72">
        <v>10.731892301858172</v>
      </c>
    </row>
    <row r="498" spans="1:5" ht="17.100000000000001" customHeight="1">
      <c r="A498" s="203"/>
      <c r="B498" s="4" t="s">
        <v>16</v>
      </c>
      <c r="C498" s="8">
        <v>96.144380639868743</v>
      </c>
      <c r="D498" s="9">
        <v>3.8556193601312549</v>
      </c>
      <c r="E498" s="72">
        <v>15.408924282644417</v>
      </c>
    </row>
    <row r="499" spans="1:5" ht="17.100000000000001" customHeight="1">
      <c r="A499" s="203"/>
      <c r="B499" s="4" t="s">
        <v>17</v>
      </c>
      <c r="C499" s="8">
        <v>94.949494949494948</v>
      </c>
      <c r="D499" s="9">
        <v>5.0505050505050502</v>
      </c>
      <c r="E499" s="72">
        <v>2.5028441410693971</v>
      </c>
    </row>
    <row r="500" spans="1:5" ht="17.100000000000001" customHeight="1">
      <c r="A500" s="203"/>
      <c r="B500" s="4" t="s">
        <v>18</v>
      </c>
      <c r="C500" s="8">
        <v>90.149892933618844</v>
      </c>
      <c r="D500" s="9">
        <v>9.8501070663811561</v>
      </c>
      <c r="E500" s="72">
        <v>5.9031727973707495</v>
      </c>
    </row>
    <row r="501" spans="1:5" ht="17.100000000000001" customHeight="1">
      <c r="A501" s="203"/>
      <c r="B501" s="4" t="s">
        <v>19</v>
      </c>
      <c r="C501" s="8">
        <v>62.365591397849464</v>
      </c>
      <c r="D501" s="9">
        <v>37.634408602150536</v>
      </c>
      <c r="E501" s="72">
        <v>3.526734926052332</v>
      </c>
    </row>
    <row r="502" spans="1:5" ht="17.100000000000001" customHeight="1">
      <c r="A502" s="203"/>
      <c r="B502" s="4" t="s">
        <v>20</v>
      </c>
      <c r="C502" s="8">
        <v>75.132275132275126</v>
      </c>
      <c r="D502" s="9">
        <v>24.867724867724867</v>
      </c>
      <c r="E502" s="72">
        <v>2.3890784982935154</v>
      </c>
    </row>
    <row r="503" spans="1:5" ht="17.100000000000001" customHeight="1">
      <c r="A503" s="203"/>
      <c r="B503" s="4" t="s">
        <v>21</v>
      </c>
      <c r="C503" s="8">
        <v>72.333333333333343</v>
      </c>
      <c r="D503" s="9">
        <v>27.666666666666668</v>
      </c>
      <c r="E503" s="72">
        <v>3.7921880925293894</v>
      </c>
    </row>
    <row r="504" spans="1:5" ht="17.100000000000001" customHeight="1">
      <c r="A504" s="203"/>
      <c r="B504" s="4" t="s">
        <v>22</v>
      </c>
      <c r="C504" s="8">
        <v>92.971246006389777</v>
      </c>
      <c r="D504" s="9">
        <v>7.0287539936102235</v>
      </c>
      <c r="E504" s="72">
        <v>3.9565162432056629</v>
      </c>
    </row>
    <row r="505" spans="1:5" ht="17.100000000000001" customHeight="1">
      <c r="A505" s="203"/>
      <c r="B505" s="4" t="s">
        <v>23</v>
      </c>
      <c r="C505" s="8">
        <v>89.795918367346943</v>
      </c>
      <c r="D505" s="9">
        <v>10.204081632653061</v>
      </c>
      <c r="E505" s="72">
        <v>0.61939072177980026</v>
      </c>
    </row>
    <row r="506" spans="1:5" ht="17.100000000000001" customHeight="1">
      <c r="A506" s="203"/>
      <c r="B506" s="4" t="s">
        <v>24</v>
      </c>
      <c r="C506" s="8">
        <v>96.904024767801857</v>
      </c>
      <c r="D506" s="9">
        <v>3.0959752321981426</v>
      </c>
      <c r="E506" s="72">
        <v>4.0829225129566424</v>
      </c>
    </row>
    <row r="507" spans="1:5" ht="17.100000000000001" customHeight="1">
      <c r="A507" s="203"/>
      <c r="B507" s="4" t="s">
        <v>25</v>
      </c>
      <c r="C507" s="8">
        <v>60.732984293193716</v>
      </c>
      <c r="D507" s="9">
        <v>39.267015706806284</v>
      </c>
      <c r="E507" s="72">
        <v>2.4143597522437115</v>
      </c>
    </row>
    <row r="508" spans="1:5" ht="17.100000000000001" customHeight="1">
      <c r="A508" s="203"/>
      <c r="B508" s="4" t="s">
        <v>26</v>
      </c>
      <c r="C508" s="8">
        <v>28.888888888888886</v>
      </c>
      <c r="D508" s="9">
        <v>71.111111111111114</v>
      </c>
      <c r="E508" s="72">
        <v>1.7064846416382253</v>
      </c>
    </row>
    <row r="509" spans="1:5" ht="17.100000000000001" customHeight="1">
      <c r="A509" s="203"/>
      <c r="B509" s="4" t="s">
        <v>27</v>
      </c>
      <c r="C509" s="8">
        <v>76.134122287968438</v>
      </c>
      <c r="D509" s="9">
        <v>23.865877712031558</v>
      </c>
      <c r="E509" s="72">
        <v>6.4087978763746678</v>
      </c>
    </row>
    <row r="510" spans="1:5" ht="17.100000000000001" customHeight="1">
      <c r="A510" s="203" t="s">
        <v>28</v>
      </c>
      <c r="B510" s="4" t="s">
        <v>29</v>
      </c>
      <c r="C510" s="8">
        <v>88.972178175003606</v>
      </c>
      <c r="D510" s="9">
        <v>11.027821824996396</v>
      </c>
      <c r="E510" s="72">
        <v>87.688029326254579</v>
      </c>
    </row>
    <row r="511" spans="1:5" ht="30" customHeight="1">
      <c r="A511" s="203"/>
      <c r="B511" s="4" t="s">
        <v>30</v>
      </c>
      <c r="C511" s="8">
        <v>90.611664295874832</v>
      </c>
      <c r="D511" s="9">
        <v>9.3883357041251774</v>
      </c>
      <c r="E511" s="72">
        <v>8.8863607634938688</v>
      </c>
    </row>
    <row r="512" spans="1:5" ht="30" customHeight="1">
      <c r="A512" s="203"/>
      <c r="B512" s="4" t="s">
        <v>31</v>
      </c>
      <c r="C512" s="8">
        <v>64.583333333333343</v>
      </c>
      <c r="D512" s="9">
        <v>35.416666666666671</v>
      </c>
      <c r="E512" s="72">
        <v>1.2135001896094046</v>
      </c>
    </row>
    <row r="513" spans="1:5" ht="30" customHeight="1">
      <c r="A513" s="203"/>
      <c r="B513" s="4" t="s">
        <v>32</v>
      </c>
      <c r="C513" s="8">
        <v>64.571428571428569</v>
      </c>
      <c r="D513" s="9">
        <v>35.428571428571423</v>
      </c>
      <c r="E513" s="72">
        <v>2.2121097206421436</v>
      </c>
    </row>
    <row r="514" spans="1:5" ht="17.100000000000001" customHeight="1">
      <c r="A514" s="203" t="s">
        <v>33</v>
      </c>
      <c r="B514" s="4" t="s">
        <v>34</v>
      </c>
      <c r="C514" s="8">
        <v>93.715305313243462</v>
      </c>
      <c r="D514" s="9">
        <v>6.2846946867565423</v>
      </c>
      <c r="E514" s="72">
        <v>63.759322462394131</v>
      </c>
    </row>
    <row r="515" spans="1:5" ht="17.100000000000001" customHeight="1">
      <c r="A515" s="204"/>
      <c r="B515" s="5" t="s">
        <v>35</v>
      </c>
      <c r="C515" s="10">
        <v>78.723404255319153</v>
      </c>
      <c r="D515" s="11">
        <v>21.276595744680851</v>
      </c>
      <c r="E515" s="73">
        <v>36.240677537605862</v>
      </c>
    </row>
    <row r="517" spans="1:5" ht="20.100000000000001" customHeight="1">
      <c r="A517" s="205" t="s">
        <v>0</v>
      </c>
      <c r="B517" s="206"/>
      <c r="C517" s="206"/>
      <c r="D517" s="206"/>
      <c r="E517" s="207"/>
    </row>
    <row r="518" spans="1:5" ht="15.95" customHeight="1">
      <c r="C518" s="208" t="s">
        <v>85</v>
      </c>
      <c r="D518" s="209"/>
      <c r="E518" s="211"/>
    </row>
    <row r="519" spans="1:5" ht="15.95" customHeight="1">
      <c r="C519" s="1" t="s">
        <v>35</v>
      </c>
      <c r="D519" s="2" t="s">
        <v>34</v>
      </c>
      <c r="E519" s="70" t="s">
        <v>6</v>
      </c>
    </row>
    <row r="520" spans="1:5" ht="17.100000000000001" customHeight="1">
      <c r="A520" s="212" t="s">
        <v>7</v>
      </c>
      <c r="B520" s="3" t="s">
        <v>8</v>
      </c>
      <c r="C520" s="6">
        <v>59.954493742889646</v>
      </c>
      <c r="D520" s="7">
        <v>40.045506257110354</v>
      </c>
      <c r="E520" s="71">
        <v>100</v>
      </c>
    </row>
    <row r="521" spans="1:5" ht="17.100000000000001" customHeight="1">
      <c r="A521" s="203"/>
      <c r="B521" s="4" t="s">
        <v>9</v>
      </c>
      <c r="C521" s="8">
        <v>73.03664921465969</v>
      </c>
      <c r="D521" s="9">
        <v>26.96335078534031</v>
      </c>
      <c r="E521" s="72">
        <v>62.773353558336495</v>
      </c>
    </row>
    <row r="522" spans="1:5" ht="17.100000000000001" customHeight="1">
      <c r="A522" s="203"/>
      <c r="B522" s="4" t="s">
        <v>10</v>
      </c>
      <c r="C522" s="8">
        <v>37.894736842105267</v>
      </c>
      <c r="D522" s="9">
        <v>62.10526315789474</v>
      </c>
      <c r="E522" s="72">
        <v>37.226646441663505</v>
      </c>
    </row>
    <row r="523" spans="1:5" ht="17.100000000000001" customHeight="1">
      <c r="A523" s="203" t="s">
        <v>11</v>
      </c>
      <c r="B523" s="4" t="s">
        <v>12</v>
      </c>
      <c r="C523" s="8">
        <v>66.19047619047619</v>
      </c>
      <c r="D523" s="9">
        <v>33.80952380952381</v>
      </c>
      <c r="E523" s="72">
        <v>23.890784982935152</v>
      </c>
    </row>
    <row r="524" spans="1:5" ht="17.100000000000001" customHeight="1">
      <c r="A524" s="203"/>
      <c r="B524" s="4" t="s">
        <v>13</v>
      </c>
      <c r="C524" s="8">
        <v>88.220551378446117</v>
      </c>
      <c r="D524" s="9">
        <v>11.779448621553884</v>
      </c>
      <c r="E524" s="72">
        <v>10.087220326128175</v>
      </c>
    </row>
    <row r="525" spans="1:5" ht="17.100000000000001" customHeight="1">
      <c r="A525" s="203"/>
      <c r="B525" s="4" t="s">
        <v>14</v>
      </c>
      <c r="C525" s="8">
        <v>48.03921568627451</v>
      </c>
      <c r="D525" s="9">
        <v>51.960784313725497</v>
      </c>
      <c r="E525" s="72">
        <v>2.578687902919985</v>
      </c>
    </row>
    <row r="526" spans="1:5" ht="17.100000000000001" customHeight="1">
      <c r="A526" s="203"/>
      <c r="B526" s="4" t="s">
        <v>15</v>
      </c>
      <c r="C526" s="8">
        <v>56.654888103651359</v>
      </c>
      <c r="D526" s="9">
        <v>43.345111896348648</v>
      </c>
      <c r="E526" s="72">
        <v>10.731892301858172</v>
      </c>
    </row>
    <row r="527" spans="1:5" ht="17.100000000000001" customHeight="1">
      <c r="A527" s="203"/>
      <c r="B527" s="4" t="s">
        <v>16</v>
      </c>
      <c r="C527" s="8">
        <v>89.663658736669404</v>
      </c>
      <c r="D527" s="9">
        <v>10.336341263330599</v>
      </c>
      <c r="E527" s="72">
        <v>15.408924282644417</v>
      </c>
    </row>
    <row r="528" spans="1:5" ht="17.100000000000001" customHeight="1">
      <c r="A528" s="203"/>
      <c r="B528" s="4" t="s">
        <v>17</v>
      </c>
      <c r="C528" s="8">
        <v>44.949494949494948</v>
      </c>
      <c r="D528" s="9">
        <v>55.050505050505052</v>
      </c>
      <c r="E528" s="72">
        <v>2.5028441410693971</v>
      </c>
    </row>
    <row r="529" spans="1:5" ht="17.100000000000001" customHeight="1">
      <c r="A529" s="203"/>
      <c r="B529" s="4" t="s">
        <v>18</v>
      </c>
      <c r="C529" s="8">
        <v>39.614561027837262</v>
      </c>
      <c r="D529" s="9">
        <v>60.385438972162738</v>
      </c>
      <c r="E529" s="72">
        <v>5.9031727973707495</v>
      </c>
    </row>
    <row r="530" spans="1:5" ht="17.100000000000001" customHeight="1">
      <c r="A530" s="203"/>
      <c r="B530" s="4" t="s">
        <v>19</v>
      </c>
      <c r="C530" s="8">
        <v>29.032258064516132</v>
      </c>
      <c r="D530" s="9">
        <v>70.967741935483872</v>
      </c>
      <c r="E530" s="72">
        <v>3.526734926052332</v>
      </c>
    </row>
    <row r="531" spans="1:5" ht="17.100000000000001" customHeight="1">
      <c r="A531" s="203"/>
      <c r="B531" s="4" t="s">
        <v>20</v>
      </c>
      <c r="C531" s="8">
        <v>44.973544973544968</v>
      </c>
      <c r="D531" s="9">
        <v>55.026455026455025</v>
      </c>
      <c r="E531" s="72">
        <v>2.3890784982935154</v>
      </c>
    </row>
    <row r="532" spans="1:5" ht="17.100000000000001" customHeight="1">
      <c r="A532" s="203"/>
      <c r="B532" s="4" t="s">
        <v>21</v>
      </c>
      <c r="C532" s="8">
        <v>25</v>
      </c>
      <c r="D532" s="9">
        <v>75</v>
      </c>
      <c r="E532" s="72">
        <v>3.7921880925293894</v>
      </c>
    </row>
    <row r="533" spans="1:5" ht="17.100000000000001" customHeight="1">
      <c r="A533" s="203"/>
      <c r="B533" s="4" t="s">
        <v>22</v>
      </c>
      <c r="C533" s="8">
        <v>36.102236421725244</v>
      </c>
      <c r="D533" s="9">
        <v>63.897763578274756</v>
      </c>
      <c r="E533" s="72">
        <v>3.9565162432056629</v>
      </c>
    </row>
    <row r="534" spans="1:5" ht="17.100000000000001" customHeight="1">
      <c r="A534" s="203"/>
      <c r="B534" s="4" t="s">
        <v>23</v>
      </c>
      <c r="C534" s="8">
        <v>42.857142857142854</v>
      </c>
      <c r="D534" s="9">
        <v>57.142857142857139</v>
      </c>
      <c r="E534" s="72">
        <v>0.61939072177980026</v>
      </c>
    </row>
    <row r="535" spans="1:5" ht="17.100000000000001" customHeight="1">
      <c r="A535" s="203"/>
      <c r="B535" s="4" t="s">
        <v>24</v>
      </c>
      <c r="C535" s="8">
        <v>79.566563467492259</v>
      </c>
      <c r="D535" s="9">
        <v>20.433436532507741</v>
      </c>
      <c r="E535" s="72">
        <v>4.0829225129566424</v>
      </c>
    </row>
    <row r="536" spans="1:5" ht="17.100000000000001" customHeight="1">
      <c r="A536" s="203"/>
      <c r="B536" s="4" t="s">
        <v>25</v>
      </c>
      <c r="C536" s="8">
        <v>15.706806282722512</v>
      </c>
      <c r="D536" s="9">
        <v>84.293193717277475</v>
      </c>
      <c r="E536" s="72">
        <v>2.4143597522437115</v>
      </c>
    </row>
    <row r="537" spans="1:5" ht="17.100000000000001" customHeight="1">
      <c r="A537" s="203"/>
      <c r="B537" s="4" t="s">
        <v>26</v>
      </c>
      <c r="C537" s="8">
        <v>8.8888888888888893</v>
      </c>
      <c r="D537" s="9">
        <v>91.111111111111114</v>
      </c>
      <c r="E537" s="72">
        <v>1.7064846416382253</v>
      </c>
    </row>
    <row r="538" spans="1:5" ht="17.100000000000001" customHeight="1">
      <c r="A538" s="203"/>
      <c r="B538" s="4" t="s">
        <v>27</v>
      </c>
      <c r="C538" s="8">
        <v>33.136094674556219</v>
      </c>
      <c r="D538" s="9">
        <v>66.863905325443781</v>
      </c>
      <c r="E538" s="72">
        <v>6.4087978763746678</v>
      </c>
    </row>
    <row r="539" spans="1:5" ht="17.100000000000001" customHeight="1">
      <c r="A539" s="203" t="s">
        <v>28</v>
      </c>
      <c r="B539" s="4" t="s">
        <v>29</v>
      </c>
      <c r="C539" s="8">
        <v>60.660227764163189</v>
      </c>
      <c r="D539" s="9">
        <v>39.339772235836818</v>
      </c>
      <c r="E539" s="72">
        <v>87.688029326254579</v>
      </c>
    </row>
    <row r="540" spans="1:5" ht="30" customHeight="1">
      <c r="A540" s="203"/>
      <c r="B540" s="4" t="s">
        <v>30</v>
      </c>
      <c r="C540" s="8">
        <v>68.278805120910377</v>
      </c>
      <c r="D540" s="9">
        <v>31.721194879089616</v>
      </c>
      <c r="E540" s="72">
        <v>8.8863607634938688</v>
      </c>
    </row>
    <row r="541" spans="1:5" ht="30" customHeight="1">
      <c r="A541" s="203"/>
      <c r="B541" s="4" t="s">
        <v>31</v>
      </c>
      <c r="C541" s="8">
        <v>38.541666666666671</v>
      </c>
      <c r="D541" s="9">
        <v>61.458333333333336</v>
      </c>
      <c r="E541" s="72">
        <v>1.2135001896094046</v>
      </c>
    </row>
    <row r="542" spans="1:5" ht="30" customHeight="1">
      <c r="A542" s="203"/>
      <c r="B542" s="4" t="s">
        <v>32</v>
      </c>
      <c r="C542" s="8">
        <v>10.285714285714285</v>
      </c>
      <c r="D542" s="9">
        <v>89.714285714285708</v>
      </c>
      <c r="E542" s="72">
        <v>2.2121097206421436</v>
      </c>
    </row>
    <row r="543" spans="1:5" ht="17.100000000000001" customHeight="1">
      <c r="A543" s="203" t="s">
        <v>33</v>
      </c>
      <c r="B543" s="4" t="s">
        <v>34</v>
      </c>
      <c r="C543" s="8">
        <v>74.226804123711347</v>
      </c>
      <c r="D543" s="9">
        <v>25.773195876288657</v>
      </c>
      <c r="E543" s="72">
        <v>63.759322462394131</v>
      </c>
    </row>
    <row r="544" spans="1:5" ht="17.100000000000001" customHeight="1">
      <c r="A544" s="204"/>
      <c r="B544" s="5" t="s">
        <v>35</v>
      </c>
      <c r="C544" s="10">
        <v>34.844785490059294</v>
      </c>
      <c r="D544" s="11">
        <v>65.155214509940706</v>
      </c>
      <c r="E544" s="73">
        <v>36.240677537605862</v>
      </c>
    </row>
    <row r="546" spans="1:5" ht="20.100000000000001" customHeight="1">
      <c r="A546" s="205" t="s">
        <v>0</v>
      </c>
      <c r="B546" s="206"/>
      <c r="C546" s="206"/>
      <c r="D546" s="206"/>
      <c r="E546" s="207"/>
    </row>
    <row r="547" spans="1:5" ht="29.1" customHeight="1">
      <c r="C547" s="208" t="s">
        <v>86</v>
      </c>
      <c r="D547" s="209"/>
      <c r="E547" s="211"/>
    </row>
    <row r="548" spans="1:5" ht="15.95" customHeight="1">
      <c r="C548" s="1" t="s">
        <v>35</v>
      </c>
      <c r="D548" s="2" t="s">
        <v>34</v>
      </c>
      <c r="E548" s="70" t="s">
        <v>6</v>
      </c>
    </row>
    <row r="549" spans="1:5" ht="17.100000000000001" customHeight="1">
      <c r="A549" s="212" t="s">
        <v>7</v>
      </c>
      <c r="B549" s="3" t="s">
        <v>8</v>
      </c>
      <c r="C549" s="6">
        <v>49.627101504234609</v>
      </c>
      <c r="D549" s="7">
        <v>50.372898495765398</v>
      </c>
      <c r="E549" s="71">
        <v>100</v>
      </c>
    </row>
    <row r="550" spans="1:5" ht="17.100000000000001" customHeight="1">
      <c r="A550" s="203"/>
      <c r="B550" s="4" t="s">
        <v>9</v>
      </c>
      <c r="C550" s="8">
        <v>63.451469995972609</v>
      </c>
      <c r="D550" s="9">
        <v>36.548530004027384</v>
      </c>
      <c r="E550" s="72">
        <v>62.773353558336495</v>
      </c>
    </row>
    <row r="551" spans="1:5" ht="17.100000000000001" customHeight="1">
      <c r="A551" s="203"/>
      <c r="B551" s="4" t="s">
        <v>10</v>
      </c>
      <c r="C551" s="8">
        <v>26.315789473684209</v>
      </c>
      <c r="D551" s="9">
        <v>73.68421052631578</v>
      </c>
      <c r="E551" s="72">
        <v>37.226646441663505</v>
      </c>
    </row>
    <row r="552" spans="1:5" ht="17.100000000000001" customHeight="1">
      <c r="A552" s="203" t="s">
        <v>11</v>
      </c>
      <c r="B552" s="4" t="s">
        <v>12</v>
      </c>
      <c r="C552" s="8">
        <v>58.67724867724867</v>
      </c>
      <c r="D552" s="9">
        <v>41.322751322751323</v>
      </c>
      <c r="E552" s="72">
        <v>23.890784982935152</v>
      </c>
    </row>
    <row r="553" spans="1:5" ht="17.100000000000001" customHeight="1">
      <c r="A553" s="203"/>
      <c r="B553" s="4" t="s">
        <v>13</v>
      </c>
      <c r="C553" s="8">
        <v>84.461152882205511</v>
      </c>
      <c r="D553" s="9">
        <v>15.538847117794486</v>
      </c>
      <c r="E553" s="72">
        <v>10.087220326128175</v>
      </c>
    </row>
    <row r="554" spans="1:5" ht="17.100000000000001" customHeight="1">
      <c r="A554" s="203"/>
      <c r="B554" s="4" t="s">
        <v>14</v>
      </c>
      <c r="C554" s="8">
        <v>40.686274509803923</v>
      </c>
      <c r="D554" s="9">
        <v>59.313725490196077</v>
      </c>
      <c r="E554" s="72">
        <v>2.578687902919985</v>
      </c>
    </row>
    <row r="555" spans="1:5" ht="17.100000000000001" customHeight="1">
      <c r="A555" s="203"/>
      <c r="B555" s="4" t="s">
        <v>15</v>
      </c>
      <c r="C555" s="8">
        <v>47.58539458186101</v>
      </c>
      <c r="D555" s="9">
        <v>52.414605418138983</v>
      </c>
      <c r="E555" s="72">
        <v>10.731892301858172</v>
      </c>
    </row>
    <row r="556" spans="1:5" ht="17.100000000000001" customHeight="1">
      <c r="A556" s="203"/>
      <c r="B556" s="4" t="s">
        <v>16</v>
      </c>
      <c r="C556" s="8">
        <v>72.272354388843326</v>
      </c>
      <c r="D556" s="9">
        <v>27.727645611156689</v>
      </c>
      <c r="E556" s="72">
        <v>15.408924282644417</v>
      </c>
    </row>
    <row r="557" spans="1:5" ht="17.100000000000001" customHeight="1">
      <c r="A557" s="203"/>
      <c r="B557" s="4" t="s">
        <v>17</v>
      </c>
      <c r="C557" s="8">
        <v>36.868686868686865</v>
      </c>
      <c r="D557" s="9">
        <v>63.131313131313128</v>
      </c>
      <c r="E557" s="72">
        <v>2.5028441410693971</v>
      </c>
    </row>
    <row r="558" spans="1:5" ht="17.100000000000001" customHeight="1">
      <c r="A558" s="203"/>
      <c r="B558" s="4" t="s">
        <v>18</v>
      </c>
      <c r="C558" s="8">
        <v>38.972162740899357</v>
      </c>
      <c r="D558" s="9">
        <v>61.02783725910065</v>
      </c>
      <c r="E558" s="72">
        <v>5.9031727973707495</v>
      </c>
    </row>
    <row r="559" spans="1:5" ht="17.100000000000001" customHeight="1">
      <c r="A559" s="203"/>
      <c r="B559" s="4" t="s">
        <v>19</v>
      </c>
      <c r="C559" s="8">
        <v>5.376344086021505</v>
      </c>
      <c r="D559" s="9">
        <v>94.623655913978496</v>
      </c>
      <c r="E559" s="72">
        <v>3.526734926052332</v>
      </c>
    </row>
    <row r="560" spans="1:5" ht="17.100000000000001" customHeight="1">
      <c r="A560" s="203"/>
      <c r="B560" s="4" t="s">
        <v>20</v>
      </c>
      <c r="C560" s="8">
        <v>10.582010582010582</v>
      </c>
      <c r="D560" s="9">
        <v>89.417989417989418</v>
      </c>
      <c r="E560" s="72">
        <v>2.3890784982935154</v>
      </c>
    </row>
    <row r="561" spans="1:5" ht="17.100000000000001" customHeight="1">
      <c r="A561" s="203"/>
      <c r="B561" s="4" t="s">
        <v>21</v>
      </c>
      <c r="C561" s="8">
        <v>25.333333333333336</v>
      </c>
      <c r="D561" s="9">
        <v>74.666666666666671</v>
      </c>
      <c r="E561" s="72">
        <v>3.7921880925293894</v>
      </c>
    </row>
    <row r="562" spans="1:5" ht="17.100000000000001" customHeight="1">
      <c r="A562" s="203"/>
      <c r="B562" s="4" t="s">
        <v>22</v>
      </c>
      <c r="C562" s="8">
        <v>28.753993610223645</v>
      </c>
      <c r="D562" s="9">
        <v>71.246006389776369</v>
      </c>
      <c r="E562" s="72">
        <v>3.9565162432056629</v>
      </c>
    </row>
    <row r="563" spans="1:5" ht="17.100000000000001" customHeight="1">
      <c r="A563" s="203"/>
      <c r="B563" s="4" t="s">
        <v>23</v>
      </c>
      <c r="C563" s="8">
        <v>28.571428571428569</v>
      </c>
      <c r="D563" s="9">
        <v>71.428571428571431</v>
      </c>
      <c r="E563" s="72">
        <v>0.61939072177980026</v>
      </c>
    </row>
    <row r="564" spans="1:5" ht="17.100000000000001" customHeight="1">
      <c r="A564" s="203"/>
      <c r="B564" s="4" t="s">
        <v>24</v>
      </c>
      <c r="C564" s="8">
        <v>55.108359133126939</v>
      </c>
      <c r="D564" s="9">
        <v>44.891640866873068</v>
      </c>
      <c r="E564" s="72">
        <v>4.0829225129566424</v>
      </c>
    </row>
    <row r="565" spans="1:5" ht="17.100000000000001" customHeight="1">
      <c r="A565" s="203"/>
      <c r="B565" s="4" t="s">
        <v>25</v>
      </c>
      <c r="C565" s="8">
        <v>12.56544502617801</v>
      </c>
      <c r="D565" s="9">
        <v>87.434554973821989</v>
      </c>
      <c r="E565" s="72">
        <v>2.4143597522437115</v>
      </c>
    </row>
    <row r="566" spans="1:5" ht="17.100000000000001" customHeight="1">
      <c r="A566" s="203"/>
      <c r="B566" s="4" t="s">
        <v>26</v>
      </c>
      <c r="C566" s="8">
        <v>2.2222222222222223</v>
      </c>
      <c r="D566" s="9">
        <v>97.777777777777771</v>
      </c>
      <c r="E566" s="72">
        <v>1.7064846416382253</v>
      </c>
    </row>
    <row r="567" spans="1:5" ht="17.100000000000001" customHeight="1">
      <c r="A567" s="203"/>
      <c r="B567" s="4" t="s">
        <v>27</v>
      </c>
      <c r="C567" s="8">
        <v>19.723865877712033</v>
      </c>
      <c r="D567" s="9">
        <v>80.276134122287971</v>
      </c>
      <c r="E567" s="72">
        <v>6.4087978763746678</v>
      </c>
    </row>
    <row r="568" spans="1:5" ht="17.100000000000001" customHeight="1">
      <c r="A568" s="203" t="s">
        <v>28</v>
      </c>
      <c r="B568" s="4" t="s">
        <v>29</v>
      </c>
      <c r="C568" s="8">
        <v>50.108115900245068</v>
      </c>
      <c r="D568" s="9">
        <v>49.891884099754932</v>
      </c>
      <c r="E568" s="72">
        <v>87.688029326254579</v>
      </c>
    </row>
    <row r="569" spans="1:5" ht="30" customHeight="1">
      <c r="A569" s="203"/>
      <c r="B569" s="4" t="s">
        <v>30</v>
      </c>
      <c r="C569" s="8">
        <v>57.46799431009957</v>
      </c>
      <c r="D569" s="9">
        <v>42.532005689900423</v>
      </c>
      <c r="E569" s="72">
        <v>8.8863607634938688</v>
      </c>
    </row>
    <row r="570" spans="1:5" ht="30" customHeight="1">
      <c r="A570" s="203"/>
      <c r="B570" s="4" t="s">
        <v>31</v>
      </c>
      <c r="C570" s="8">
        <v>18.75</v>
      </c>
      <c r="D570" s="9">
        <v>81.25</v>
      </c>
      <c r="E570" s="72">
        <v>1.2135001896094046</v>
      </c>
    </row>
    <row r="571" spans="1:5" ht="30" customHeight="1">
      <c r="A571" s="203"/>
      <c r="B571" s="4" t="s">
        <v>32</v>
      </c>
      <c r="C571" s="8">
        <v>16</v>
      </c>
      <c r="D571" s="9">
        <v>84</v>
      </c>
      <c r="E571" s="72">
        <v>2.2121097206421436</v>
      </c>
    </row>
    <row r="572" spans="1:5" ht="17.100000000000001" customHeight="1">
      <c r="A572" s="203" t="s">
        <v>33</v>
      </c>
      <c r="B572" s="4" t="s">
        <v>34</v>
      </c>
      <c r="C572" s="8">
        <v>63.005551149881043</v>
      </c>
      <c r="D572" s="9">
        <v>36.994448850118957</v>
      </c>
      <c r="E572" s="72">
        <v>63.759322462394131</v>
      </c>
    </row>
    <row r="573" spans="1:5" ht="17.100000000000001" customHeight="1">
      <c r="A573" s="204"/>
      <c r="B573" s="5" t="s">
        <v>35</v>
      </c>
      <c r="C573" s="10">
        <v>26.089989536100454</v>
      </c>
      <c r="D573" s="11">
        <v>73.910010463899539</v>
      </c>
      <c r="E573" s="73">
        <v>36.240677537605862</v>
      </c>
    </row>
    <row r="575" spans="1:5" ht="20.100000000000001" customHeight="1">
      <c r="A575" s="205" t="s">
        <v>0</v>
      </c>
      <c r="B575" s="206"/>
      <c r="C575" s="206"/>
      <c r="D575" s="206"/>
      <c r="E575" s="207"/>
    </row>
    <row r="576" spans="1:5" ht="15.95" customHeight="1">
      <c r="C576" s="208" t="s">
        <v>87</v>
      </c>
      <c r="D576" s="209"/>
      <c r="E576" s="211"/>
    </row>
    <row r="577" spans="1:5" ht="15.95" customHeight="1">
      <c r="C577" s="1" t="s">
        <v>35</v>
      </c>
      <c r="D577" s="2" t="s">
        <v>34</v>
      </c>
      <c r="E577" s="70" t="s">
        <v>6</v>
      </c>
    </row>
    <row r="578" spans="1:5" ht="17.100000000000001" customHeight="1">
      <c r="A578" s="212" t="s">
        <v>7</v>
      </c>
      <c r="B578" s="3" t="s">
        <v>8</v>
      </c>
      <c r="C578" s="6">
        <v>93.490077107824547</v>
      </c>
      <c r="D578" s="7">
        <v>6.5099228921754513</v>
      </c>
      <c r="E578" s="71">
        <v>100</v>
      </c>
    </row>
    <row r="579" spans="1:5" ht="17.100000000000001" customHeight="1">
      <c r="A579" s="203"/>
      <c r="B579" s="4" t="s">
        <v>9</v>
      </c>
      <c r="C579" s="8">
        <v>96.15384615384616</v>
      </c>
      <c r="D579" s="9">
        <v>3.8461538461538463</v>
      </c>
      <c r="E579" s="72">
        <v>62.773353558336495</v>
      </c>
    </row>
    <row r="580" spans="1:5" ht="17.100000000000001" customHeight="1">
      <c r="A580" s="203"/>
      <c r="B580" s="4" t="s">
        <v>10</v>
      </c>
      <c r="C580" s="8">
        <v>88.998302207130735</v>
      </c>
      <c r="D580" s="9">
        <v>11.001697792869269</v>
      </c>
      <c r="E580" s="72">
        <v>37.226646441663505</v>
      </c>
    </row>
    <row r="581" spans="1:5" ht="17.100000000000001" customHeight="1">
      <c r="A581" s="203" t="s">
        <v>11</v>
      </c>
      <c r="B581" s="4" t="s">
        <v>12</v>
      </c>
      <c r="C581" s="8">
        <v>96.19047619047619</v>
      </c>
      <c r="D581" s="9">
        <v>3.8095238095238098</v>
      </c>
      <c r="E581" s="72">
        <v>23.890784982935152</v>
      </c>
    </row>
    <row r="582" spans="1:5" ht="17.100000000000001" customHeight="1">
      <c r="A582" s="203"/>
      <c r="B582" s="4" t="s">
        <v>13</v>
      </c>
      <c r="C582" s="8">
        <v>97.61904761904762</v>
      </c>
      <c r="D582" s="9">
        <v>2.3809523809523809</v>
      </c>
      <c r="E582" s="72">
        <v>10.087220326128175</v>
      </c>
    </row>
    <row r="583" spans="1:5" ht="17.100000000000001" customHeight="1">
      <c r="A583" s="203"/>
      <c r="B583" s="4" t="s">
        <v>14</v>
      </c>
      <c r="C583" s="8">
        <v>98.039215686274503</v>
      </c>
      <c r="D583" s="9">
        <v>1.9607843137254901</v>
      </c>
      <c r="E583" s="72">
        <v>2.578687902919985</v>
      </c>
    </row>
    <row r="584" spans="1:5" ht="17.100000000000001" customHeight="1">
      <c r="A584" s="203"/>
      <c r="B584" s="4" t="s">
        <v>15</v>
      </c>
      <c r="C584" s="8">
        <v>93.050647820965835</v>
      </c>
      <c r="D584" s="9">
        <v>6.9493521790341575</v>
      </c>
      <c r="E584" s="72">
        <v>10.731892301858172</v>
      </c>
    </row>
    <row r="585" spans="1:5" ht="17.100000000000001" customHeight="1">
      <c r="A585" s="203"/>
      <c r="B585" s="4" t="s">
        <v>16</v>
      </c>
      <c r="C585" s="8">
        <v>96.964725184577532</v>
      </c>
      <c r="D585" s="9">
        <v>3.0352748154224773</v>
      </c>
      <c r="E585" s="72">
        <v>15.408924282644417</v>
      </c>
    </row>
    <row r="586" spans="1:5" ht="17.100000000000001" customHeight="1">
      <c r="A586" s="203"/>
      <c r="B586" s="4" t="s">
        <v>17</v>
      </c>
      <c r="C586" s="8">
        <v>93.434343434343432</v>
      </c>
      <c r="D586" s="9">
        <v>6.5656565656565666</v>
      </c>
      <c r="E586" s="72">
        <v>2.5028441410693971</v>
      </c>
    </row>
    <row r="587" spans="1:5" ht="17.100000000000001" customHeight="1">
      <c r="A587" s="203"/>
      <c r="B587" s="4" t="s">
        <v>18</v>
      </c>
      <c r="C587" s="8">
        <v>98.286937901498931</v>
      </c>
      <c r="D587" s="9">
        <v>1.7130620985010707</v>
      </c>
      <c r="E587" s="72">
        <v>5.9031727973707495</v>
      </c>
    </row>
    <row r="588" spans="1:5" ht="17.100000000000001" customHeight="1">
      <c r="A588" s="203"/>
      <c r="B588" s="4" t="s">
        <v>19</v>
      </c>
      <c r="C588" s="8">
        <v>83.870967741935488</v>
      </c>
      <c r="D588" s="9">
        <v>16.129032258064516</v>
      </c>
      <c r="E588" s="72">
        <v>3.526734926052332</v>
      </c>
    </row>
    <row r="589" spans="1:5" ht="17.100000000000001" customHeight="1">
      <c r="A589" s="203"/>
      <c r="B589" s="4" t="s">
        <v>20</v>
      </c>
      <c r="C589" s="8">
        <v>84.656084656084658</v>
      </c>
      <c r="D589" s="9">
        <v>15.343915343915343</v>
      </c>
      <c r="E589" s="72">
        <v>2.3890784982935154</v>
      </c>
    </row>
    <row r="590" spans="1:5" ht="17.100000000000001" customHeight="1">
      <c r="A590" s="203"/>
      <c r="B590" s="4" t="s">
        <v>21</v>
      </c>
      <c r="C590" s="8">
        <v>91.333333333333329</v>
      </c>
      <c r="D590" s="9">
        <v>8.6666666666666679</v>
      </c>
      <c r="E590" s="72">
        <v>3.7921880925293894</v>
      </c>
    </row>
    <row r="591" spans="1:5" ht="17.100000000000001" customHeight="1">
      <c r="A591" s="203"/>
      <c r="B591" s="4" t="s">
        <v>22</v>
      </c>
      <c r="C591" s="8">
        <v>92.012779552715656</v>
      </c>
      <c r="D591" s="9">
        <v>7.9872204472843444</v>
      </c>
      <c r="E591" s="72">
        <v>3.9565162432056629</v>
      </c>
    </row>
    <row r="592" spans="1:5" ht="17.100000000000001" customHeight="1">
      <c r="A592" s="203"/>
      <c r="B592" s="4" t="s">
        <v>23</v>
      </c>
      <c r="C592" s="8">
        <v>91.83673469387756</v>
      </c>
      <c r="D592" s="9">
        <v>8.1632653061224492</v>
      </c>
      <c r="E592" s="72">
        <v>0.61939072177980026</v>
      </c>
    </row>
    <row r="593" spans="1:5" ht="17.100000000000001" customHeight="1">
      <c r="A593" s="203"/>
      <c r="B593" s="4" t="s">
        <v>24</v>
      </c>
      <c r="C593" s="8">
        <v>92.569659442724458</v>
      </c>
      <c r="D593" s="9">
        <v>7.4303405572755414</v>
      </c>
      <c r="E593" s="72">
        <v>4.0829225129566424</v>
      </c>
    </row>
    <row r="594" spans="1:5" ht="17.100000000000001" customHeight="1">
      <c r="A594" s="203"/>
      <c r="B594" s="4" t="s">
        <v>25</v>
      </c>
      <c r="C594" s="8">
        <v>59.162303664921467</v>
      </c>
      <c r="D594" s="9">
        <v>40.837696335078533</v>
      </c>
      <c r="E594" s="72">
        <v>2.4143597522437115</v>
      </c>
    </row>
    <row r="595" spans="1:5" ht="17.100000000000001" customHeight="1">
      <c r="A595" s="203"/>
      <c r="B595" s="4" t="s">
        <v>26</v>
      </c>
      <c r="C595" s="8">
        <v>70.370370370370367</v>
      </c>
      <c r="D595" s="9">
        <v>29.629629629629626</v>
      </c>
      <c r="E595" s="72">
        <v>1.7064846416382253</v>
      </c>
    </row>
    <row r="596" spans="1:5" ht="17.100000000000001" customHeight="1">
      <c r="A596" s="203"/>
      <c r="B596" s="4" t="s">
        <v>27</v>
      </c>
      <c r="C596" s="8">
        <v>93.688362919132146</v>
      </c>
      <c r="D596" s="9">
        <v>6.3116370808678504</v>
      </c>
      <c r="E596" s="72">
        <v>6.4087978763746678</v>
      </c>
    </row>
    <row r="597" spans="1:5" ht="17.100000000000001" customHeight="1">
      <c r="A597" s="203" t="s">
        <v>28</v>
      </c>
      <c r="B597" s="4" t="s">
        <v>29</v>
      </c>
      <c r="C597" s="8">
        <v>93.988755946374511</v>
      </c>
      <c r="D597" s="9">
        <v>6.0112440536254859</v>
      </c>
      <c r="E597" s="72">
        <v>87.688029326254579</v>
      </c>
    </row>
    <row r="598" spans="1:5" ht="30" customHeight="1">
      <c r="A598" s="203"/>
      <c r="B598" s="4" t="s">
        <v>30</v>
      </c>
      <c r="C598" s="8">
        <v>92.034139402560456</v>
      </c>
      <c r="D598" s="9">
        <v>7.9658605974395442</v>
      </c>
      <c r="E598" s="72">
        <v>8.8863607634938688</v>
      </c>
    </row>
    <row r="599" spans="1:5" ht="30" customHeight="1">
      <c r="A599" s="203"/>
      <c r="B599" s="4" t="s">
        <v>31</v>
      </c>
      <c r="C599" s="8">
        <v>82.291666666666657</v>
      </c>
      <c r="D599" s="9">
        <v>17.708333333333336</v>
      </c>
      <c r="E599" s="72">
        <v>1.2135001896094046</v>
      </c>
    </row>
    <row r="600" spans="1:5" ht="30" customHeight="1">
      <c r="A600" s="203"/>
      <c r="B600" s="4" t="s">
        <v>32</v>
      </c>
      <c r="C600" s="8">
        <v>85.714285714285708</v>
      </c>
      <c r="D600" s="9">
        <v>14.285714285714285</v>
      </c>
      <c r="E600" s="72">
        <v>2.2121097206421436</v>
      </c>
    </row>
    <row r="601" spans="1:5" ht="17.100000000000001" customHeight="1">
      <c r="A601" s="203" t="s">
        <v>33</v>
      </c>
      <c r="B601" s="4" t="s">
        <v>34</v>
      </c>
      <c r="C601" s="8">
        <v>96.114195083267248</v>
      </c>
      <c r="D601" s="9">
        <v>3.8858049167327517</v>
      </c>
      <c r="E601" s="72">
        <v>63.759322462394131</v>
      </c>
    </row>
    <row r="602" spans="1:5" ht="17.100000000000001" customHeight="1">
      <c r="A602" s="204"/>
      <c r="B602" s="5" t="s">
        <v>35</v>
      </c>
      <c r="C602" s="10">
        <v>88.873386815486569</v>
      </c>
      <c r="D602" s="11">
        <v>11.126613184513429</v>
      </c>
      <c r="E602" s="73">
        <v>36.240677537605862</v>
      </c>
    </row>
    <row r="604" spans="1:5" ht="20.100000000000001" customHeight="1">
      <c r="A604" s="205" t="s">
        <v>0</v>
      </c>
      <c r="B604" s="206"/>
      <c r="C604" s="206"/>
      <c r="D604" s="206"/>
      <c r="E604" s="207"/>
    </row>
    <row r="605" spans="1:5" ht="29.1" customHeight="1">
      <c r="C605" s="208" t="s">
        <v>88</v>
      </c>
      <c r="D605" s="209"/>
      <c r="E605" s="211"/>
    </row>
    <row r="606" spans="1:5" ht="15.95" customHeight="1">
      <c r="C606" s="1" t="s">
        <v>35</v>
      </c>
      <c r="D606" s="2" t="s">
        <v>34</v>
      </c>
      <c r="E606" s="70" t="s">
        <v>6</v>
      </c>
    </row>
    <row r="607" spans="1:5" ht="17.100000000000001" customHeight="1">
      <c r="A607" s="212" t="s">
        <v>7</v>
      </c>
      <c r="B607" s="3" t="s">
        <v>8</v>
      </c>
      <c r="C607" s="6">
        <v>47.528757426368344</v>
      </c>
      <c r="D607" s="7">
        <v>52.471242573631649</v>
      </c>
      <c r="E607" s="71">
        <v>100</v>
      </c>
    </row>
    <row r="608" spans="1:5" ht="17.100000000000001" customHeight="1">
      <c r="A608" s="203"/>
      <c r="B608" s="4" t="s">
        <v>9</v>
      </c>
      <c r="C608" s="8">
        <v>60.330245670559805</v>
      </c>
      <c r="D608" s="9">
        <v>39.669754329440195</v>
      </c>
      <c r="E608" s="72">
        <v>62.773353558336495</v>
      </c>
    </row>
    <row r="609" spans="1:5" ht="17.100000000000001" customHeight="1">
      <c r="A609" s="203"/>
      <c r="B609" s="4" t="s">
        <v>10</v>
      </c>
      <c r="C609" s="8">
        <v>25.942275042444823</v>
      </c>
      <c r="D609" s="9">
        <v>74.05772495755518</v>
      </c>
      <c r="E609" s="72">
        <v>37.226646441663505</v>
      </c>
    </row>
    <row r="610" spans="1:5" ht="17.100000000000001" customHeight="1">
      <c r="A610" s="203" t="s">
        <v>11</v>
      </c>
      <c r="B610" s="4" t="s">
        <v>12</v>
      </c>
      <c r="C610" s="8">
        <v>52.43386243386243</v>
      </c>
      <c r="D610" s="9">
        <v>47.56613756613757</v>
      </c>
      <c r="E610" s="72">
        <v>23.890784982935152</v>
      </c>
    </row>
    <row r="611" spans="1:5" ht="17.100000000000001" customHeight="1">
      <c r="A611" s="203"/>
      <c r="B611" s="4" t="s">
        <v>13</v>
      </c>
      <c r="C611" s="8">
        <v>82.832080200501252</v>
      </c>
      <c r="D611" s="9">
        <v>17.167919799498748</v>
      </c>
      <c r="E611" s="72">
        <v>10.087220326128175</v>
      </c>
    </row>
    <row r="612" spans="1:5" ht="17.100000000000001" customHeight="1">
      <c r="A612" s="203"/>
      <c r="B612" s="4" t="s">
        <v>14</v>
      </c>
      <c r="C612" s="8">
        <v>42.647058823529413</v>
      </c>
      <c r="D612" s="9">
        <v>57.352941176470587</v>
      </c>
      <c r="E612" s="72">
        <v>2.578687902919985</v>
      </c>
    </row>
    <row r="613" spans="1:5" ht="17.100000000000001" customHeight="1">
      <c r="A613" s="203"/>
      <c r="B613" s="4" t="s">
        <v>15</v>
      </c>
      <c r="C613" s="8">
        <v>42.402826855123678</v>
      </c>
      <c r="D613" s="9">
        <v>57.597173144876322</v>
      </c>
      <c r="E613" s="72">
        <v>10.731892301858172</v>
      </c>
    </row>
    <row r="614" spans="1:5" ht="17.100000000000001" customHeight="1">
      <c r="A614" s="203"/>
      <c r="B614" s="4" t="s">
        <v>16</v>
      </c>
      <c r="C614" s="8">
        <v>73.584905660377359</v>
      </c>
      <c r="D614" s="9">
        <v>26.415094339622641</v>
      </c>
      <c r="E614" s="72">
        <v>15.408924282644417</v>
      </c>
    </row>
    <row r="615" spans="1:5" ht="17.100000000000001" customHeight="1">
      <c r="A615" s="203"/>
      <c r="B615" s="4" t="s">
        <v>17</v>
      </c>
      <c r="C615" s="8">
        <v>29.797979797979796</v>
      </c>
      <c r="D615" s="9">
        <v>70.202020202020194</v>
      </c>
      <c r="E615" s="72">
        <v>2.5028441410693971</v>
      </c>
    </row>
    <row r="616" spans="1:5" ht="17.100000000000001" customHeight="1">
      <c r="A616" s="203"/>
      <c r="B616" s="4" t="s">
        <v>18</v>
      </c>
      <c r="C616" s="8">
        <v>25.481798715203425</v>
      </c>
      <c r="D616" s="9">
        <v>74.518201284796575</v>
      </c>
      <c r="E616" s="72">
        <v>5.9031727973707495</v>
      </c>
    </row>
    <row r="617" spans="1:5" ht="17.100000000000001" customHeight="1">
      <c r="A617" s="203"/>
      <c r="B617" s="4" t="s">
        <v>19</v>
      </c>
      <c r="C617" s="8">
        <v>7.8853046594982077</v>
      </c>
      <c r="D617" s="9">
        <v>92.114695340501797</v>
      </c>
      <c r="E617" s="72">
        <v>3.526734926052332</v>
      </c>
    </row>
    <row r="618" spans="1:5" ht="17.100000000000001" customHeight="1">
      <c r="A618" s="203"/>
      <c r="B618" s="4" t="s">
        <v>20</v>
      </c>
      <c r="C618" s="8">
        <v>21.164021164021165</v>
      </c>
      <c r="D618" s="9">
        <v>78.835978835978835</v>
      </c>
      <c r="E618" s="72">
        <v>2.3890784982935154</v>
      </c>
    </row>
    <row r="619" spans="1:5" ht="17.100000000000001" customHeight="1">
      <c r="A619" s="203"/>
      <c r="B619" s="4" t="s">
        <v>21</v>
      </c>
      <c r="C619" s="8">
        <v>24.333333333333336</v>
      </c>
      <c r="D619" s="9">
        <v>75.666666666666671</v>
      </c>
      <c r="E619" s="72">
        <v>3.7921880925293894</v>
      </c>
    </row>
    <row r="620" spans="1:5" ht="17.100000000000001" customHeight="1">
      <c r="A620" s="203"/>
      <c r="B620" s="4" t="s">
        <v>22</v>
      </c>
      <c r="C620" s="8">
        <v>31.309904153354633</v>
      </c>
      <c r="D620" s="9">
        <v>68.690095846645377</v>
      </c>
      <c r="E620" s="72">
        <v>3.9565162432056629</v>
      </c>
    </row>
    <row r="621" spans="1:5" ht="17.100000000000001" customHeight="1">
      <c r="A621" s="203"/>
      <c r="B621" s="4" t="s">
        <v>23</v>
      </c>
      <c r="C621" s="8">
        <v>16.326530612244898</v>
      </c>
      <c r="D621" s="9">
        <v>83.673469387755105</v>
      </c>
      <c r="E621" s="72">
        <v>0.61939072177980026</v>
      </c>
    </row>
    <row r="622" spans="1:5" ht="17.100000000000001" customHeight="1">
      <c r="A622" s="203"/>
      <c r="B622" s="4" t="s">
        <v>24</v>
      </c>
      <c r="C622" s="8">
        <v>64.086687306501545</v>
      </c>
      <c r="D622" s="9">
        <v>35.913312693498447</v>
      </c>
      <c r="E622" s="72">
        <v>4.0829225129566424</v>
      </c>
    </row>
    <row r="623" spans="1:5" ht="17.100000000000001" customHeight="1">
      <c r="A623" s="203"/>
      <c r="B623" s="4" t="s">
        <v>25</v>
      </c>
      <c r="C623" s="8">
        <v>14.136125654450263</v>
      </c>
      <c r="D623" s="9">
        <v>85.863874345549746</v>
      </c>
      <c r="E623" s="72">
        <v>2.4143597522437115</v>
      </c>
    </row>
    <row r="624" spans="1:5" ht="17.100000000000001" customHeight="1">
      <c r="A624" s="203"/>
      <c r="B624" s="4" t="s">
        <v>26</v>
      </c>
      <c r="C624" s="8">
        <v>2.2222222222222223</v>
      </c>
      <c r="D624" s="9">
        <v>97.777777777777771</v>
      </c>
      <c r="E624" s="72">
        <v>1.7064846416382253</v>
      </c>
    </row>
    <row r="625" spans="1:5" ht="17.100000000000001" customHeight="1">
      <c r="A625" s="203"/>
      <c r="B625" s="4" t="s">
        <v>27</v>
      </c>
      <c r="C625" s="8">
        <v>21.301775147928996</v>
      </c>
      <c r="D625" s="9">
        <v>78.698224852071007</v>
      </c>
      <c r="E625" s="72">
        <v>6.4087978763746678</v>
      </c>
    </row>
    <row r="626" spans="1:5" ht="17.100000000000001" customHeight="1">
      <c r="A626" s="203" t="s">
        <v>28</v>
      </c>
      <c r="B626" s="4" t="s">
        <v>29</v>
      </c>
      <c r="C626" s="8">
        <v>47.772812454951705</v>
      </c>
      <c r="D626" s="9">
        <v>52.227187545048295</v>
      </c>
      <c r="E626" s="72">
        <v>87.688029326254579</v>
      </c>
    </row>
    <row r="627" spans="1:5" ht="30" customHeight="1">
      <c r="A627" s="203"/>
      <c r="B627" s="4" t="s">
        <v>30</v>
      </c>
      <c r="C627" s="8">
        <v>56.899004267425326</v>
      </c>
      <c r="D627" s="9">
        <v>43.100995732574681</v>
      </c>
      <c r="E627" s="72">
        <v>8.8863607634938688</v>
      </c>
    </row>
    <row r="628" spans="1:5" ht="30" customHeight="1">
      <c r="A628" s="203"/>
      <c r="B628" s="4" t="s">
        <v>31</v>
      </c>
      <c r="C628" s="8">
        <v>22.916666666666664</v>
      </c>
      <c r="D628" s="9">
        <v>77.083333333333343</v>
      </c>
      <c r="E628" s="72">
        <v>1.2135001896094046</v>
      </c>
    </row>
    <row r="629" spans="1:5" ht="30" customHeight="1">
      <c r="A629" s="203"/>
      <c r="B629" s="4" t="s">
        <v>32</v>
      </c>
      <c r="C629" s="8">
        <v>13.714285714285715</v>
      </c>
      <c r="D629" s="9">
        <v>86.285714285714292</v>
      </c>
      <c r="E629" s="72">
        <v>2.2121097206421436</v>
      </c>
    </row>
    <row r="630" spans="1:5" ht="17.100000000000001" customHeight="1">
      <c r="A630" s="203" t="s">
        <v>33</v>
      </c>
      <c r="B630" s="4" t="s">
        <v>34</v>
      </c>
      <c r="C630" s="8">
        <v>60.765265662172872</v>
      </c>
      <c r="D630" s="9">
        <v>39.23473433782712</v>
      </c>
      <c r="E630" s="72">
        <v>63.759322462394131</v>
      </c>
    </row>
    <row r="631" spans="1:5" ht="17.100000000000001" customHeight="1">
      <c r="A631" s="204"/>
      <c r="B631" s="5" t="s">
        <v>35</v>
      </c>
      <c r="C631" s="10">
        <v>24.241367282874084</v>
      </c>
      <c r="D631" s="11">
        <v>75.75863271712592</v>
      </c>
      <c r="E631" s="73">
        <v>36.240677537605862</v>
      </c>
    </row>
    <row r="633" spans="1:5" ht="20.100000000000001" customHeight="1">
      <c r="A633" s="205" t="s">
        <v>0</v>
      </c>
      <c r="B633" s="206"/>
      <c r="C633" s="206"/>
      <c r="D633" s="206"/>
      <c r="E633" s="207"/>
    </row>
    <row r="634" spans="1:5" ht="15.95" customHeight="1">
      <c r="C634" s="208" t="s">
        <v>89</v>
      </c>
      <c r="D634" s="209"/>
      <c r="E634" s="211"/>
    </row>
    <row r="635" spans="1:5" ht="15.95" customHeight="1">
      <c r="C635" s="1" t="s">
        <v>35</v>
      </c>
      <c r="D635" s="2" t="s">
        <v>34</v>
      </c>
      <c r="E635" s="70" t="s">
        <v>6</v>
      </c>
    </row>
    <row r="636" spans="1:5" ht="17.100000000000001" customHeight="1">
      <c r="A636" s="212" t="s">
        <v>7</v>
      </c>
      <c r="B636" s="3" t="s">
        <v>8</v>
      </c>
      <c r="C636" s="6">
        <v>93.641764631525731</v>
      </c>
      <c r="D636" s="7">
        <v>6.3582353684742756</v>
      </c>
      <c r="E636" s="71">
        <v>100</v>
      </c>
    </row>
    <row r="637" spans="1:5" ht="17.100000000000001" customHeight="1">
      <c r="A637" s="203"/>
      <c r="B637" s="4" t="s">
        <v>9</v>
      </c>
      <c r="C637" s="8">
        <v>95.791381393475632</v>
      </c>
      <c r="D637" s="9">
        <v>4.2086186065243654</v>
      </c>
      <c r="E637" s="72">
        <v>62.773353558336495</v>
      </c>
    </row>
    <row r="638" spans="1:5" ht="17.100000000000001" customHeight="1">
      <c r="A638" s="203"/>
      <c r="B638" s="4" t="s">
        <v>10</v>
      </c>
      <c r="C638" s="8">
        <v>90.016977928692697</v>
      </c>
      <c r="D638" s="9">
        <v>9.9830220713072997</v>
      </c>
      <c r="E638" s="72">
        <v>37.226646441663505</v>
      </c>
    </row>
    <row r="639" spans="1:5" ht="17.100000000000001" customHeight="1">
      <c r="A639" s="203" t="s">
        <v>11</v>
      </c>
      <c r="B639" s="4" t="s">
        <v>12</v>
      </c>
      <c r="C639" s="8">
        <v>95.396825396825406</v>
      </c>
      <c r="D639" s="9">
        <v>4.6031746031746037</v>
      </c>
      <c r="E639" s="72">
        <v>23.890784982935152</v>
      </c>
    </row>
    <row r="640" spans="1:5" ht="17.100000000000001" customHeight="1">
      <c r="A640" s="203"/>
      <c r="B640" s="4" t="s">
        <v>13</v>
      </c>
      <c r="C640" s="8">
        <v>94.987468671679196</v>
      </c>
      <c r="D640" s="9">
        <v>5.0125313283208017</v>
      </c>
      <c r="E640" s="72">
        <v>10.087220326128175</v>
      </c>
    </row>
    <row r="641" spans="1:5" ht="17.100000000000001" customHeight="1">
      <c r="A641" s="203"/>
      <c r="B641" s="4" t="s">
        <v>14</v>
      </c>
      <c r="C641" s="8">
        <v>99.509803921568633</v>
      </c>
      <c r="D641" s="9">
        <v>0.49019607843137253</v>
      </c>
      <c r="E641" s="72">
        <v>2.578687902919985</v>
      </c>
    </row>
    <row r="642" spans="1:5" ht="17.100000000000001" customHeight="1">
      <c r="A642" s="203"/>
      <c r="B642" s="4" t="s">
        <v>15</v>
      </c>
      <c r="C642" s="8">
        <v>93.757361601884568</v>
      </c>
      <c r="D642" s="9">
        <v>6.2426383981154299</v>
      </c>
      <c r="E642" s="72">
        <v>10.731892301858172</v>
      </c>
    </row>
    <row r="643" spans="1:5" ht="17.100000000000001" customHeight="1">
      <c r="A643" s="203"/>
      <c r="B643" s="4" t="s">
        <v>16</v>
      </c>
      <c r="C643" s="8">
        <v>97.70303527481542</v>
      </c>
      <c r="D643" s="9">
        <v>2.2969647251845777</v>
      </c>
      <c r="E643" s="72">
        <v>15.408924282644417</v>
      </c>
    </row>
    <row r="644" spans="1:5" ht="17.100000000000001" customHeight="1">
      <c r="A644" s="203"/>
      <c r="B644" s="4" t="s">
        <v>17</v>
      </c>
      <c r="C644" s="8">
        <v>96.464646464646464</v>
      </c>
      <c r="D644" s="9">
        <v>3.535353535353535</v>
      </c>
      <c r="E644" s="72">
        <v>2.5028441410693971</v>
      </c>
    </row>
    <row r="645" spans="1:5" ht="17.100000000000001" customHeight="1">
      <c r="A645" s="203"/>
      <c r="B645" s="4" t="s">
        <v>18</v>
      </c>
      <c r="C645" s="8">
        <v>96.573875802997861</v>
      </c>
      <c r="D645" s="9">
        <v>3.4261241970021414</v>
      </c>
      <c r="E645" s="72">
        <v>5.9031727973707495</v>
      </c>
    </row>
    <row r="646" spans="1:5" ht="17.100000000000001" customHeight="1">
      <c r="A646" s="203"/>
      <c r="B646" s="4" t="s">
        <v>19</v>
      </c>
      <c r="C646" s="8">
        <v>83.870967741935488</v>
      </c>
      <c r="D646" s="9">
        <v>16.129032258064516</v>
      </c>
      <c r="E646" s="72">
        <v>3.526734926052332</v>
      </c>
    </row>
    <row r="647" spans="1:5" ht="17.100000000000001" customHeight="1">
      <c r="A647" s="203"/>
      <c r="B647" s="4" t="s">
        <v>20</v>
      </c>
      <c r="C647" s="8">
        <v>87.830687830687822</v>
      </c>
      <c r="D647" s="9">
        <v>12.169312169312169</v>
      </c>
      <c r="E647" s="72">
        <v>2.3890784982935154</v>
      </c>
    </row>
    <row r="648" spans="1:5" ht="17.100000000000001" customHeight="1">
      <c r="A648" s="203"/>
      <c r="B648" s="4" t="s">
        <v>21</v>
      </c>
      <c r="C648" s="8">
        <v>92</v>
      </c>
      <c r="D648" s="9">
        <v>8</v>
      </c>
      <c r="E648" s="72">
        <v>3.7921880925293894</v>
      </c>
    </row>
    <row r="649" spans="1:5" ht="17.100000000000001" customHeight="1">
      <c r="A649" s="203"/>
      <c r="B649" s="4" t="s">
        <v>22</v>
      </c>
      <c r="C649" s="8">
        <v>90.415335463258785</v>
      </c>
      <c r="D649" s="9">
        <v>9.5846645367412133</v>
      </c>
      <c r="E649" s="72">
        <v>3.9565162432056629</v>
      </c>
    </row>
    <row r="650" spans="1:5" ht="17.100000000000001" customHeight="1">
      <c r="A650" s="203"/>
      <c r="B650" s="4" t="s">
        <v>23</v>
      </c>
      <c r="C650" s="8">
        <v>95.918367346938766</v>
      </c>
      <c r="D650" s="9">
        <v>4.0816326530612246</v>
      </c>
      <c r="E650" s="72">
        <v>0.61939072177980026</v>
      </c>
    </row>
    <row r="651" spans="1:5" ht="17.100000000000001" customHeight="1">
      <c r="A651" s="203"/>
      <c r="B651" s="4" t="s">
        <v>24</v>
      </c>
      <c r="C651" s="8">
        <v>93.808049535603715</v>
      </c>
      <c r="D651" s="9">
        <v>6.1919504643962853</v>
      </c>
      <c r="E651" s="72">
        <v>4.0829225129566424</v>
      </c>
    </row>
    <row r="652" spans="1:5" ht="17.100000000000001" customHeight="1">
      <c r="A652" s="203"/>
      <c r="B652" s="4" t="s">
        <v>25</v>
      </c>
      <c r="C652" s="8">
        <v>67.015706806282722</v>
      </c>
      <c r="D652" s="9">
        <v>32.984293193717278</v>
      </c>
      <c r="E652" s="72">
        <v>2.4143597522437115</v>
      </c>
    </row>
    <row r="653" spans="1:5" ht="17.100000000000001" customHeight="1">
      <c r="A653" s="203"/>
      <c r="B653" s="4" t="s">
        <v>26</v>
      </c>
      <c r="C653" s="8">
        <v>76.296296296296291</v>
      </c>
      <c r="D653" s="9">
        <v>23.703703703703706</v>
      </c>
      <c r="E653" s="72">
        <v>1.7064846416382253</v>
      </c>
    </row>
    <row r="654" spans="1:5" ht="17.100000000000001" customHeight="1">
      <c r="A654" s="203"/>
      <c r="B654" s="4" t="s">
        <v>27</v>
      </c>
      <c r="C654" s="8">
        <v>93.688362919132146</v>
      </c>
      <c r="D654" s="9">
        <v>6.3116370808678504</v>
      </c>
      <c r="E654" s="72">
        <v>6.4087978763746678</v>
      </c>
    </row>
    <row r="655" spans="1:5" ht="17.100000000000001" customHeight="1">
      <c r="A655" s="203" t="s">
        <v>28</v>
      </c>
      <c r="B655" s="4" t="s">
        <v>29</v>
      </c>
      <c r="C655" s="8">
        <v>93.959925039642499</v>
      </c>
      <c r="D655" s="9">
        <v>6.0400749603575035</v>
      </c>
      <c r="E655" s="72">
        <v>87.688029326254579</v>
      </c>
    </row>
    <row r="656" spans="1:5" ht="30" customHeight="1">
      <c r="A656" s="203"/>
      <c r="B656" s="4" t="s">
        <v>30</v>
      </c>
      <c r="C656" s="8">
        <v>93.741109530583216</v>
      </c>
      <c r="D656" s="9">
        <v>6.2588904694167846</v>
      </c>
      <c r="E656" s="72">
        <v>8.8863607634938688</v>
      </c>
    </row>
    <row r="657" spans="1:5" ht="30" customHeight="1">
      <c r="A657" s="203"/>
      <c r="B657" s="4" t="s">
        <v>31</v>
      </c>
      <c r="C657" s="8">
        <v>83.333333333333343</v>
      </c>
      <c r="D657" s="9">
        <v>16.666666666666664</v>
      </c>
      <c r="E657" s="72">
        <v>1.2135001896094046</v>
      </c>
    </row>
    <row r="658" spans="1:5" ht="30" customHeight="1">
      <c r="A658" s="203"/>
      <c r="B658" s="4" t="s">
        <v>32</v>
      </c>
      <c r="C658" s="8">
        <v>86.285714285714292</v>
      </c>
      <c r="D658" s="9">
        <v>13.714285714285715</v>
      </c>
      <c r="E658" s="72">
        <v>2.2121097206421436</v>
      </c>
    </row>
    <row r="659" spans="1:5" ht="17.100000000000001" customHeight="1">
      <c r="A659" s="203" t="s">
        <v>33</v>
      </c>
      <c r="B659" s="4" t="s">
        <v>34</v>
      </c>
      <c r="C659" s="8">
        <v>96.094369547977792</v>
      </c>
      <c r="D659" s="9">
        <v>3.9056304520222045</v>
      </c>
      <c r="E659" s="72">
        <v>63.759322462394131</v>
      </c>
    </row>
    <row r="660" spans="1:5" ht="17.100000000000001" customHeight="1">
      <c r="A660" s="204"/>
      <c r="B660" s="5" t="s">
        <v>35</v>
      </c>
      <c r="C660" s="10">
        <v>89.326822462504367</v>
      </c>
      <c r="D660" s="11">
        <v>10.67317753749564</v>
      </c>
      <c r="E660" s="73">
        <v>36.240677537605862</v>
      </c>
    </row>
    <row r="662" spans="1:5" ht="20.100000000000001" customHeight="1">
      <c r="A662" s="205" t="s">
        <v>0</v>
      </c>
      <c r="B662" s="206"/>
      <c r="C662" s="206"/>
      <c r="D662" s="206"/>
      <c r="E662" s="207"/>
    </row>
    <row r="663" spans="1:5" ht="29.1" customHeight="1">
      <c r="C663" s="208" t="s">
        <v>90</v>
      </c>
      <c r="D663" s="209"/>
      <c r="E663" s="211"/>
    </row>
    <row r="664" spans="1:5" ht="15.95" customHeight="1">
      <c r="C664" s="1" t="s">
        <v>35</v>
      </c>
      <c r="D664" s="2" t="s">
        <v>34</v>
      </c>
      <c r="E664" s="70" t="s">
        <v>6</v>
      </c>
    </row>
    <row r="665" spans="1:5" ht="17.100000000000001" customHeight="1">
      <c r="A665" s="212" t="s">
        <v>7</v>
      </c>
      <c r="B665" s="3" t="s">
        <v>8</v>
      </c>
      <c r="C665" s="6">
        <v>34.205536594615097</v>
      </c>
      <c r="D665" s="7">
        <v>65.794463405384903</v>
      </c>
      <c r="E665" s="71">
        <v>100</v>
      </c>
    </row>
    <row r="666" spans="1:5" ht="17.100000000000001" customHeight="1">
      <c r="A666" s="203"/>
      <c r="B666" s="4" t="s">
        <v>9</v>
      </c>
      <c r="C666" s="8">
        <v>42.307692307692307</v>
      </c>
      <c r="D666" s="9">
        <v>57.692307692307686</v>
      </c>
      <c r="E666" s="72">
        <v>62.773353558336495</v>
      </c>
    </row>
    <row r="667" spans="1:5" ht="17.100000000000001" customHeight="1">
      <c r="A667" s="203"/>
      <c r="B667" s="4" t="s">
        <v>10</v>
      </c>
      <c r="C667" s="8">
        <v>20.543293718166382</v>
      </c>
      <c r="D667" s="9">
        <v>79.456706281833618</v>
      </c>
      <c r="E667" s="72">
        <v>37.226646441663505</v>
      </c>
    </row>
    <row r="668" spans="1:5" ht="17.100000000000001" customHeight="1">
      <c r="A668" s="203" t="s">
        <v>11</v>
      </c>
      <c r="B668" s="4" t="s">
        <v>12</v>
      </c>
      <c r="C668" s="8">
        <v>56.984126984126981</v>
      </c>
      <c r="D668" s="9">
        <v>43.015873015873019</v>
      </c>
      <c r="E668" s="72">
        <v>23.890784982935152</v>
      </c>
    </row>
    <row r="669" spans="1:5" ht="17.100000000000001" customHeight="1">
      <c r="A669" s="203"/>
      <c r="B669" s="4" t="s">
        <v>13</v>
      </c>
      <c r="C669" s="8">
        <v>48.245614035087719</v>
      </c>
      <c r="D669" s="9">
        <v>51.754385964912288</v>
      </c>
      <c r="E669" s="72">
        <v>10.087220326128175</v>
      </c>
    </row>
    <row r="670" spans="1:5" ht="17.100000000000001" customHeight="1">
      <c r="A670" s="203"/>
      <c r="B670" s="4" t="s">
        <v>14</v>
      </c>
      <c r="C670" s="8">
        <v>6.3725490196078427</v>
      </c>
      <c r="D670" s="9">
        <v>93.627450980392155</v>
      </c>
      <c r="E670" s="72">
        <v>2.578687902919985</v>
      </c>
    </row>
    <row r="671" spans="1:5" ht="17.100000000000001" customHeight="1">
      <c r="A671" s="203"/>
      <c r="B671" s="4" t="s">
        <v>15</v>
      </c>
      <c r="C671" s="8">
        <v>30.977620730270907</v>
      </c>
      <c r="D671" s="9">
        <v>69.0223792697291</v>
      </c>
      <c r="E671" s="72">
        <v>10.731892301858172</v>
      </c>
    </row>
    <row r="672" spans="1:5" ht="17.100000000000001" customHeight="1">
      <c r="A672" s="203"/>
      <c r="B672" s="4" t="s">
        <v>16</v>
      </c>
      <c r="C672" s="8">
        <v>29.778506972928632</v>
      </c>
      <c r="D672" s="9">
        <v>70.221493027071375</v>
      </c>
      <c r="E672" s="72">
        <v>15.408924282644417</v>
      </c>
    </row>
    <row r="673" spans="1:5" ht="17.100000000000001" customHeight="1">
      <c r="A673" s="203"/>
      <c r="B673" s="4" t="s">
        <v>17</v>
      </c>
      <c r="C673" s="8">
        <v>54.040404040404042</v>
      </c>
      <c r="D673" s="9">
        <v>45.959595959595958</v>
      </c>
      <c r="E673" s="72">
        <v>2.5028441410693971</v>
      </c>
    </row>
    <row r="674" spans="1:5" ht="17.100000000000001" customHeight="1">
      <c r="A674" s="203"/>
      <c r="B674" s="4" t="s">
        <v>18</v>
      </c>
      <c r="C674" s="8">
        <v>52.248394004282652</v>
      </c>
      <c r="D674" s="9">
        <v>47.751605995717341</v>
      </c>
      <c r="E674" s="72">
        <v>5.9031727973707495</v>
      </c>
    </row>
    <row r="675" spans="1:5" ht="17.100000000000001" customHeight="1">
      <c r="A675" s="203"/>
      <c r="B675" s="4" t="s">
        <v>19</v>
      </c>
      <c r="C675" s="8">
        <v>3.225806451612903</v>
      </c>
      <c r="D675" s="9">
        <v>96.774193548387103</v>
      </c>
      <c r="E675" s="72">
        <v>3.526734926052332</v>
      </c>
    </row>
    <row r="676" spans="1:5" ht="17.100000000000001" customHeight="1">
      <c r="A676" s="203"/>
      <c r="B676" s="4" t="s">
        <v>20</v>
      </c>
      <c r="C676" s="8">
        <v>0</v>
      </c>
      <c r="D676" s="9">
        <v>100</v>
      </c>
      <c r="E676" s="72">
        <v>2.3890784982935154</v>
      </c>
    </row>
    <row r="677" spans="1:5" ht="17.100000000000001" customHeight="1">
      <c r="A677" s="203"/>
      <c r="B677" s="4" t="s">
        <v>21</v>
      </c>
      <c r="C677" s="8">
        <v>30.333333333333336</v>
      </c>
      <c r="D677" s="9">
        <v>69.666666666666671</v>
      </c>
      <c r="E677" s="72">
        <v>3.7921880925293894</v>
      </c>
    </row>
    <row r="678" spans="1:5" ht="17.100000000000001" customHeight="1">
      <c r="A678" s="203"/>
      <c r="B678" s="4" t="s">
        <v>22</v>
      </c>
      <c r="C678" s="8">
        <v>11.821086261980831</v>
      </c>
      <c r="D678" s="9">
        <v>88.178913738019176</v>
      </c>
      <c r="E678" s="72">
        <v>3.9565162432056629</v>
      </c>
    </row>
    <row r="679" spans="1:5" ht="17.100000000000001" customHeight="1">
      <c r="A679" s="203"/>
      <c r="B679" s="4" t="s">
        <v>23</v>
      </c>
      <c r="C679" s="8">
        <v>0</v>
      </c>
      <c r="D679" s="9">
        <v>100</v>
      </c>
      <c r="E679" s="72">
        <v>0.61939072177980026</v>
      </c>
    </row>
    <row r="680" spans="1:5" ht="17.100000000000001" customHeight="1">
      <c r="A680" s="203"/>
      <c r="B680" s="4" t="s">
        <v>24</v>
      </c>
      <c r="C680" s="8">
        <v>16.099071207430342</v>
      </c>
      <c r="D680" s="9">
        <v>83.900928792569658</v>
      </c>
      <c r="E680" s="72">
        <v>4.0829225129566424</v>
      </c>
    </row>
    <row r="681" spans="1:5" ht="17.100000000000001" customHeight="1">
      <c r="A681" s="203"/>
      <c r="B681" s="4" t="s">
        <v>25</v>
      </c>
      <c r="C681" s="8">
        <v>3.664921465968586</v>
      </c>
      <c r="D681" s="9">
        <v>96.33507853403141</v>
      </c>
      <c r="E681" s="72">
        <v>2.4143597522437115</v>
      </c>
    </row>
    <row r="682" spans="1:5" ht="17.100000000000001" customHeight="1">
      <c r="A682" s="203"/>
      <c r="B682" s="4" t="s">
        <v>26</v>
      </c>
      <c r="C682" s="8">
        <v>0</v>
      </c>
      <c r="D682" s="9">
        <v>100</v>
      </c>
      <c r="E682" s="72">
        <v>1.7064846416382253</v>
      </c>
    </row>
    <row r="683" spans="1:5" ht="17.100000000000001" customHeight="1">
      <c r="A683" s="203"/>
      <c r="B683" s="4" t="s">
        <v>27</v>
      </c>
      <c r="C683" s="8">
        <v>11.439842209072978</v>
      </c>
      <c r="D683" s="9">
        <v>88.560157790927022</v>
      </c>
      <c r="E683" s="72">
        <v>6.4087978763746678</v>
      </c>
    </row>
    <row r="684" spans="1:5" ht="17.100000000000001" customHeight="1">
      <c r="A684" s="203" t="s">
        <v>28</v>
      </c>
      <c r="B684" s="4" t="s">
        <v>29</v>
      </c>
      <c r="C684" s="8">
        <v>34.006054490413725</v>
      </c>
      <c r="D684" s="9">
        <v>65.993945509586268</v>
      </c>
      <c r="E684" s="72">
        <v>87.688029326254579</v>
      </c>
    </row>
    <row r="685" spans="1:5" ht="30" customHeight="1">
      <c r="A685" s="203"/>
      <c r="B685" s="4" t="s">
        <v>30</v>
      </c>
      <c r="C685" s="8">
        <v>43.100995732574681</v>
      </c>
      <c r="D685" s="9">
        <v>56.899004267425326</v>
      </c>
      <c r="E685" s="72">
        <v>8.8863607634938688</v>
      </c>
    </row>
    <row r="686" spans="1:5" ht="30" customHeight="1">
      <c r="A686" s="203"/>
      <c r="B686" s="4" t="s">
        <v>31</v>
      </c>
      <c r="C686" s="8">
        <v>29.166666666666668</v>
      </c>
      <c r="D686" s="9">
        <v>70.833333333333343</v>
      </c>
      <c r="E686" s="72">
        <v>1.2135001896094046</v>
      </c>
    </row>
    <row r="687" spans="1:5" ht="30" customHeight="1">
      <c r="A687" s="203"/>
      <c r="B687" s="4" t="s">
        <v>32</v>
      </c>
      <c r="C687" s="8">
        <v>9.1428571428571423</v>
      </c>
      <c r="D687" s="9">
        <v>90.857142857142861</v>
      </c>
      <c r="E687" s="72">
        <v>2.2121097206421436</v>
      </c>
    </row>
    <row r="688" spans="1:5" ht="17.100000000000001" customHeight="1">
      <c r="A688" s="203" t="s">
        <v>33</v>
      </c>
      <c r="B688" s="4" t="s">
        <v>34</v>
      </c>
      <c r="C688" s="8">
        <v>41.395717684377473</v>
      </c>
      <c r="D688" s="9">
        <v>58.604282315622527</v>
      </c>
      <c r="E688" s="72">
        <v>63.759322462394131</v>
      </c>
    </row>
    <row r="689" spans="1:5" ht="17.100000000000001" customHeight="1">
      <c r="A689" s="204"/>
      <c r="B689" s="5" t="s">
        <v>35</v>
      </c>
      <c r="C689" s="10">
        <v>21.555633065922567</v>
      </c>
      <c r="D689" s="11">
        <v>78.444366934077436</v>
      </c>
      <c r="E689" s="73">
        <v>36.240677537605862</v>
      </c>
    </row>
    <row r="691" spans="1:5" ht="20.100000000000001" customHeight="1">
      <c r="A691" s="205" t="s">
        <v>0</v>
      </c>
      <c r="B691" s="206"/>
      <c r="C691" s="206"/>
      <c r="D691" s="206"/>
      <c r="E691" s="207"/>
    </row>
    <row r="692" spans="1:5" ht="45" customHeight="1">
      <c r="C692" s="208" t="s">
        <v>91</v>
      </c>
      <c r="D692" s="209"/>
      <c r="E692" s="211"/>
    </row>
    <row r="693" spans="1:5" ht="15.95" customHeight="1">
      <c r="C693" s="1" t="s">
        <v>35</v>
      </c>
      <c r="D693" s="2" t="s">
        <v>34</v>
      </c>
      <c r="E693" s="70" t="s">
        <v>6</v>
      </c>
    </row>
    <row r="694" spans="1:5" ht="17.100000000000001" customHeight="1">
      <c r="A694" s="212" t="s">
        <v>7</v>
      </c>
      <c r="B694" s="3" t="s">
        <v>8</v>
      </c>
      <c r="C694" s="6">
        <v>38.162052837820752</v>
      </c>
      <c r="D694" s="7">
        <v>61.83794716217924</v>
      </c>
      <c r="E694" s="71">
        <v>100</v>
      </c>
    </row>
    <row r="695" spans="1:5" ht="17.100000000000001" customHeight="1">
      <c r="A695" s="203"/>
      <c r="B695" s="4" t="s">
        <v>9</v>
      </c>
      <c r="C695" s="8">
        <v>41.522351993556185</v>
      </c>
      <c r="D695" s="9">
        <v>58.477648006443815</v>
      </c>
      <c r="E695" s="72">
        <v>62.773353558336495</v>
      </c>
    </row>
    <row r="696" spans="1:5" ht="17.100000000000001" customHeight="1">
      <c r="A696" s="203"/>
      <c r="B696" s="4" t="s">
        <v>10</v>
      </c>
      <c r="C696" s="8">
        <v>32.495755517826822</v>
      </c>
      <c r="D696" s="9">
        <v>67.504244482173164</v>
      </c>
      <c r="E696" s="72">
        <v>37.226646441663505</v>
      </c>
    </row>
    <row r="697" spans="1:5" ht="17.100000000000001" customHeight="1">
      <c r="A697" s="203" t="s">
        <v>11</v>
      </c>
      <c r="B697" s="4" t="s">
        <v>12</v>
      </c>
      <c r="C697" s="8">
        <v>44.81481481481481</v>
      </c>
      <c r="D697" s="9">
        <v>55.185185185185183</v>
      </c>
      <c r="E697" s="72">
        <v>23.890784982935152</v>
      </c>
    </row>
    <row r="698" spans="1:5" ht="17.100000000000001" customHeight="1">
      <c r="A698" s="203"/>
      <c r="B698" s="4" t="s">
        <v>13</v>
      </c>
      <c r="C698" s="8">
        <v>50.751879699248128</v>
      </c>
      <c r="D698" s="9">
        <v>49.248120300751879</v>
      </c>
      <c r="E698" s="72">
        <v>10.087220326128175</v>
      </c>
    </row>
    <row r="699" spans="1:5" ht="17.100000000000001" customHeight="1">
      <c r="A699" s="203"/>
      <c r="B699" s="4" t="s">
        <v>14</v>
      </c>
      <c r="C699" s="8">
        <v>29.411764705882355</v>
      </c>
      <c r="D699" s="9">
        <v>70.588235294117652</v>
      </c>
      <c r="E699" s="72">
        <v>2.578687902919985</v>
      </c>
    </row>
    <row r="700" spans="1:5" ht="17.100000000000001" customHeight="1">
      <c r="A700" s="203"/>
      <c r="B700" s="4" t="s">
        <v>15</v>
      </c>
      <c r="C700" s="8">
        <v>32.626619552414603</v>
      </c>
      <c r="D700" s="9">
        <v>67.37338044758539</v>
      </c>
      <c r="E700" s="72">
        <v>10.731892301858172</v>
      </c>
    </row>
    <row r="701" spans="1:5" ht="17.100000000000001" customHeight="1">
      <c r="A701" s="203"/>
      <c r="B701" s="4" t="s">
        <v>16</v>
      </c>
      <c r="C701" s="8">
        <v>38.310090237899921</v>
      </c>
      <c r="D701" s="9">
        <v>61.689909762100079</v>
      </c>
      <c r="E701" s="72">
        <v>15.408924282644417</v>
      </c>
    </row>
    <row r="702" spans="1:5" ht="17.100000000000001" customHeight="1">
      <c r="A702" s="203"/>
      <c r="B702" s="4" t="s">
        <v>17</v>
      </c>
      <c r="C702" s="8">
        <v>50.505050505050505</v>
      </c>
      <c r="D702" s="9">
        <v>49.494949494949495</v>
      </c>
      <c r="E702" s="72">
        <v>2.5028441410693971</v>
      </c>
    </row>
    <row r="703" spans="1:5" ht="17.100000000000001" customHeight="1">
      <c r="A703" s="203"/>
      <c r="B703" s="4" t="s">
        <v>18</v>
      </c>
      <c r="C703" s="8">
        <v>49.036402569593143</v>
      </c>
      <c r="D703" s="9">
        <v>50.96359743040685</v>
      </c>
      <c r="E703" s="72">
        <v>5.9031727973707495</v>
      </c>
    </row>
    <row r="704" spans="1:5" ht="17.100000000000001" customHeight="1">
      <c r="A704" s="203"/>
      <c r="B704" s="4" t="s">
        <v>19</v>
      </c>
      <c r="C704" s="8">
        <v>14.695340501792115</v>
      </c>
      <c r="D704" s="9">
        <v>85.304659498207883</v>
      </c>
      <c r="E704" s="72">
        <v>3.526734926052332</v>
      </c>
    </row>
    <row r="705" spans="1:8" ht="17.100000000000001" customHeight="1">
      <c r="A705" s="203"/>
      <c r="B705" s="4" t="s">
        <v>20</v>
      </c>
      <c r="C705" s="8">
        <v>26.455026455026452</v>
      </c>
      <c r="D705" s="9">
        <v>73.544973544973544</v>
      </c>
      <c r="E705" s="72">
        <v>2.3890784982935154</v>
      </c>
    </row>
    <row r="706" spans="1:8" ht="17.100000000000001" customHeight="1">
      <c r="A706" s="203"/>
      <c r="B706" s="4" t="s">
        <v>21</v>
      </c>
      <c r="C706" s="8">
        <v>43</v>
      </c>
      <c r="D706" s="9">
        <v>56.999999999999993</v>
      </c>
      <c r="E706" s="72">
        <v>3.7921880925293894</v>
      </c>
    </row>
    <row r="707" spans="1:8" ht="17.100000000000001" customHeight="1">
      <c r="A707" s="203"/>
      <c r="B707" s="4" t="s">
        <v>22</v>
      </c>
      <c r="C707" s="8">
        <v>33.865814696485621</v>
      </c>
      <c r="D707" s="9">
        <v>66.134185303514386</v>
      </c>
      <c r="E707" s="72">
        <v>3.9565162432056629</v>
      </c>
    </row>
    <row r="708" spans="1:8" ht="17.100000000000001" customHeight="1">
      <c r="A708" s="203"/>
      <c r="B708" s="4" t="s">
        <v>23</v>
      </c>
      <c r="C708" s="8">
        <v>14.285714285714285</v>
      </c>
      <c r="D708" s="9">
        <v>85.714285714285708</v>
      </c>
      <c r="E708" s="72">
        <v>0.61939072177980026</v>
      </c>
    </row>
    <row r="709" spans="1:8" ht="17.100000000000001" customHeight="1">
      <c r="A709" s="203"/>
      <c r="B709" s="4" t="s">
        <v>24</v>
      </c>
      <c r="C709" s="8">
        <v>33.436532507739933</v>
      </c>
      <c r="D709" s="9">
        <v>66.56346749226006</v>
      </c>
      <c r="E709" s="72">
        <v>4.0829225129566424</v>
      </c>
    </row>
    <row r="710" spans="1:8" ht="17.100000000000001" customHeight="1">
      <c r="A710" s="203"/>
      <c r="B710" s="4" t="s">
        <v>25</v>
      </c>
      <c r="C710" s="8">
        <v>19.3717277486911</v>
      </c>
      <c r="D710" s="9">
        <v>80.6282722513089</v>
      </c>
      <c r="E710" s="72">
        <v>2.4143597522437115</v>
      </c>
    </row>
    <row r="711" spans="1:8" ht="17.100000000000001" customHeight="1">
      <c r="A711" s="203"/>
      <c r="B711" s="4" t="s">
        <v>26</v>
      </c>
      <c r="C711" s="8">
        <v>5.9259259259259265</v>
      </c>
      <c r="D711" s="9">
        <v>94.074074074074076</v>
      </c>
      <c r="E711" s="72">
        <v>1.7064846416382253</v>
      </c>
    </row>
    <row r="712" spans="1:8" ht="17.100000000000001" customHeight="1">
      <c r="A712" s="203"/>
      <c r="B712" s="4" t="s">
        <v>27</v>
      </c>
      <c r="C712" s="8">
        <v>29.191321499013807</v>
      </c>
      <c r="D712" s="9">
        <v>70.80867850098619</v>
      </c>
      <c r="E712" s="72">
        <v>6.4087978763746678</v>
      </c>
    </row>
    <row r="713" spans="1:8" ht="17.100000000000001" customHeight="1">
      <c r="A713" s="203" t="s">
        <v>28</v>
      </c>
      <c r="B713" s="4" t="s">
        <v>29</v>
      </c>
      <c r="C713" s="8">
        <v>39.152371342078709</v>
      </c>
      <c r="D713" s="9">
        <v>60.847628657921291</v>
      </c>
      <c r="E713" s="72">
        <v>87.688029326254579</v>
      </c>
    </row>
    <row r="714" spans="1:8" ht="30" customHeight="1">
      <c r="A714" s="203"/>
      <c r="B714" s="4" t="s">
        <v>30</v>
      </c>
      <c r="C714" s="8">
        <v>39.26031294452347</v>
      </c>
      <c r="D714" s="9">
        <v>60.73968705547653</v>
      </c>
      <c r="E714" s="72">
        <v>8.8863607634938688</v>
      </c>
    </row>
    <row r="715" spans="1:8" ht="30" customHeight="1">
      <c r="A715" s="203"/>
      <c r="B715" s="4" t="s">
        <v>31</v>
      </c>
      <c r="C715" s="8">
        <v>3.125</v>
      </c>
      <c r="D715" s="9">
        <v>96.875</v>
      </c>
      <c r="E715" s="72">
        <v>1.2135001896094046</v>
      </c>
    </row>
    <row r="716" spans="1:8" ht="30" customHeight="1">
      <c r="A716" s="203"/>
      <c r="B716" s="4" t="s">
        <v>32</v>
      </c>
      <c r="C716" s="8">
        <v>13.714285714285715</v>
      </c>
      <c r="D716" s="9">
        <v>86.285714285714292</v>
      </c>
      <c r="E716" s="72">
        <v>2.2121097206421436</v>
      </c>
    </row>
    <row r="717" spans="1:8" ht="17.100000000000001" customHeight="1">
      <c r="A717" s="203" t="s">
        <v>33</v>
      </c>
      <c r="B717" s="4" t="s">
        <v>34</v>
      </c>
      <c r="C717" s="8">
        <v>45.658207771609831</v>
      </c>
      <c r="D717" s="9">
        <v>54.341792228390162</v>
      </c>
      <c r="E717" s="72">
        <v>63.759322462394131</v>
      </c>
    </row>
    <row r="718" spans="1:8" ht="17.100000000000001" customHeight="1">
      <c r="A718" s="204"/>
      <c r="B718" s="5" t="s">
        <v>35</v>
      </c>
      <c r="C718" s="10">
        <v>24.973840251133588</v>
      </c>
      <c r="D718" s="11">
        <v>75.026159748866405</v>
      </c>
      <c r="E718" s="73">
        <v>36.240677537605862</v>
      </c>
    </row>
    <row r="720" spans="1:8" ht="20.100000000000001" customHeight="1">
      <c r="A720" s="205" t="s">
        <v>0</v>
      </c>
      <c r="B720" s="206"/>
      <c r="C720" s="206"/>
      <c r="D720" s="206"/>
      <c r="E720" s="206"/>
      <c r="F720" s="206"/>
      <c r="G720" s="206"/>
      <c r="H720" s="207"/>
    </row>
    <row r="721" spans="1:8" ht="29.1" customHeight="1">
      <c r="C721" s="208" t="s">
        <v>92</v>
      </c>
      <c r="D721" s="209"/>
      <c r="E721" s="210"/>
      <c r="F721" s="210"/>
      <c r="G721" s="210"/>
      <c r="H721" s="211"/>
    </row>
    <row r="722" spans="1:8" ht="45" customHeight="1">
      <c r="C722" s="1" t="s">
        <v>93</v>
      </c>
      <c r="D722" s="2" t="s">
        <v>94</v>
      </c>
      <c r="E722" s="14" t="s">
        <v>95</v>
      </c>
      <c r="F722" s="14" t="s">
        <v>96</v>
      </c>
      <c r="G722" s="14" t="s">
        <v>97</v>
      </c>
      <c r="H722" s="70" t="s">
        <v>6</v>
      </c>
    </row>
    <row r="723" spans="1:8" ht="17.100000000000001" customHeight="1">
      <c r="A723" s="212" t="s">
        <v>7</v>
      </c>
      <c r="B723" s="3" t="s">
        <v>8</v>
      </c>
      <c r="C723" s="6">
        <v>49.778789027935787</v>
      </c>
      <c r="D723" s="7">
        <v>24.939957021868285</v>
      </c>
      <c r="E723" s="16">
        <v>9.6953608899001384</v>
      </c>
      <c r="F723" s="16">
        <v>9.0127670332448488</v>
      </c>
      <c r="G723" s="16">
        <v>6.5731260270509422</v>
      </c>
      <c r="H723" s="71">
        <v>100</v>
      </c>
    </row>
    <row r="724" spans="1:8" ht="17.100000000000001" customHeight="1">
      <c r="A724" s="203"/>
      <c r="B724" s="4" t="s">
        <v>9</v>
      </c>
      <c r="C724" s="8">
        <v>39.065646395489331</v>
      </c>
      <c r="D724" s="9">
        <v>29.943616592831251</v>
      </c>
      <c r="E724" s="17">
        <v>11.961337092227145</v>
      </c>
      <c r="F724" s="17">
        <v>11.337092227144584</v>
      </c>
      <c r="G724" s="17">
        <v>7.6923076923076925</v>
      </c>
      <c r="H724" s="72">
        <v>62.773353558336495</v>
      </c>
    </row>
    <row r="725" spans="1:8" ht="17.100000000000001" customHeight="1">
      <c r="A725" s="203"/>
      <c r="B725" s="4" t="s">
        <v>10</v>
      </c>
      <c r="C725" s="8">
        <v>67.84380305602717</v>
      </c>
      <c r="D725" s="9">
        <v>16.502546689303905</v>
      </c>
      <c r="E725" s="17">
        <v>5.8743633276740237</v>
      </c>
      <c r="F725" s="17">
        <v>5.0933786078098473</v>
      </c>
      <c r="G725" s="17">
        <v>4.6859083191850592</v>
      </c>
      <c r="H725" s="72">
        <v>37.226646441663505</v>
      </c>
    </row>
    <row r="726" spans="1:8" ht="17.100000000000001" customHeight="1">
      <c r="A726" s="203" t="s">
        <v>11</v>
      </c>
      <c r="B726" s="4" t="s">
        <v>12</v>
      </c>
      <c r="C726" s="8">
        <v>38.730158730158735</v>
      </c>
      <c r="D726" s="9">
        <v>31.534391534391538</v>
      </c>
      <c r="E726" s="17">
        <v>12.275132275132275</v>
      </c>
      <c r="F726" s="17">
        <v>8.8888888888888893</v>
      </c>
      <c r="G726" s="17">
        <v>8.5714285714285712</v>
      </c>
      <c r="H726" s="72">
        <v>23.890784982935152</v>
      </c>
    </row>
    <row r="727" spans="1:8" ht="17.100000000000001" customHeight="1">
      <c r="A727" s="203"/>
      <c r="B727" s="4" t="s">
        <v>13</v>
      </c>
      <c r="C727" s="8">
        <v>56.265664160401009</v>
      </c>
      <c r="D727" s="9">
        <v>32.832080200501252</v>
      </c>
      <c r="E727" s="17">
        <v>6.7669172932330826</v>
      </c>
      <c r="F727" s="17">
        <v>3.8847117794486214</v>
      </c>
      <c r="G727" s="17">
        <v>0.25062656641604009</v>
      </c>
      <c r="H727" s="72">
        <v>10.087220326128175</v>
      </c>
    </row>
    <row r="728" spans="1:8" ht="17.100000000000001" customHeight="1">
      <c r="A728" s="203"/>
      <c r="B728" s="4" t="s">
        <v>14</v>
      </c>
      <c r="C728" s="8">
        <v>56.372549019607845</v>
      </c>
      <c r="D728" s="9">
        <v>14.705882352941178</v>
      </c>
      <c r="E728" s="17">
        <v>17.156862745098039</v>
      </c>
      <c r="F728" s="17">
        <v>4.4117647058823533</v>
      </c>
      <c r="G728" s="17">
        <v>7.3529411764705888</v>
      </c>
      <c r="H728" s="72">
        <v>2.578687902919985</v>
      </c>
    </row>
    <row r="729" spans="1:8" ht="17.100000000000001" customHeight="1">
      <c r="A729" s="203"/>
      <c r="B729" s="4" t="s">
        <v>15</v>
      </c>
      <c r="C729" s="8">
        <v>28.504122497055363</v>
      </c>
      <c r="D729" s="9">
        <v>25.088339222614842</v>
      </c>
      <c r="E729" s="17">
        <v>14.723203769140165</v>
      </c>
      <c r="F729" s="17">
        <v>21.319199057714957</v>
      </c>
      <c r="G729" s="17">
        <v>10.365135453474677</v>
      </c>
      <c r="H729" s="72">
        <v>10.731892301858172</v>
      </c>
    </row>
    <row r="730" spans="1:8" ht="17.100000000000001" customHeight="1">
      <c r="A730" s="203"/>
      <c r="B730" s="4" t="s">
        <v>16</v>
      </c>
      <c r="C730" s="8">
        <v>32.977850697292865</v>
      </c>
      <c r="D730" s="9">
        <v>31.665299425758818</v>
      </c>
      <c r="E730" s="17">
        <v>11.648892534864643</v>
      </c>
      <c r="F730" s="17">
        <v>14.273995077932733</v>
      </c>
      <c r="G730" s="17">
        <v>9.433962264150944</v>
      </c>
      <c r="H730" s="72">
        <v>15.408924282644417</v>
      </c>
    </row>
    <row r="731" spans="1:8" ht="17.100000000000001" customHeight="1">
      <c r="A731" s="203"/>
      <c r="B731" s="4" t="s">
        <v>17</v>
      </c>
      <c r="C731" s="8">
        <v>65.656565656565661</v>
      </c>
      <c r="D731" s="9">
        <v>10.606060606060606</v>
      </c>
      <c r="E731" s="17">
        <v>8.0808080808080813</v>
      </c>
      <c r="F731" s="17">
        <v>5.5555555555555554</v>
      </c>
      <c r="G731" s="17">
        <v>10.1010101010101</v>
      </c>
      <c r="H731" s="72">
        <v>2.5028441410693971</v>
      </c>
    </row>
    <row r="732" spans="1:8" ht="17.100000000000001" customHeight="1">
      <c r="A732" s="203"/>
      <c r="B732" s="4" t="s">
        <v>18</v>
      </c>
      <c r="C732" s="8">
        <v>46.466809421841546</v>
      </c>
      <c r="D732" s="9">
        <v>16.059957173447536</v>
      </c>
      <c r="E732" s="17">
        <v>8.1370449678800867</v>
      </c>
      <c r="F732" s="17">
        <v>10.706638115631693</v>
      </c>
      <c r="G732" s="17">
        <v>18.629550321199144</v>
      </c>
      <c r="H732" s="72">
        <v>5.9031727973707495</v>
      </c>
    </row>
    <row r="733" spans="1:8" ht="17.100000000000001" customHeight="1">
      <c r="A733" s="203"/>
      <c r="B733" s="4" t="s">
        <v>19</v>
      </c>
      <c r="C733" s="8">
        <v>66.308243727598565</v>
      </c>
      <c r="D733" s="9">
        <v>10.75268817204301</v>
      </c>
      <c r="E733" s="17">
        <v>16.845878136200717</v>
      </c>
      <c r="F733" s="17">
        <v>4.6594982078853047</v>
      </c>
      <c r="G733" s="17">
        <v>1.4336917562724014</v>
      </c>
      <c r="H733" s="72">
        <v>3.526734926052332</v>
      </c>
    </row>
    <row r="734" spans="1:8" ht="17.100000000000001" customHeight="1">
      <c r="A734" s="203"/>
      <c r="B734" s="4" t="s">
        <v>20</v>
      </c>
      <c r="C734" s="8">
        <v>76.19047619047619</v>
      </c>
      <c r="D734" s="9">
        <v>17.460317460317459</v>
      </c>
      <c r="E734" s="17">
        <v>5.8201058201058196</v>
      </c>
      <c r="F734" s="17">
        <v>0.52910052910052907</v>
      </c>
      <c r="G734" s="17">
        <v>0</v>
      </c>
      <c r="H734" s="72">
        <v>2.3890784982935154</v>
      </c>
    </row>
    <row r="735" spans="1:8" ht="17.100000000000001" customHeight="1">
      <c r="A735" s="203"/>
      <c r="B735" s="4" t="s">
        <v>21</v>
      </c>
      <c r="C735" s="8">
        <v>85</v>
      </c>
      <c r="D735" s="9">
        <v>3.6666666666666665</v>
      </c>
      <c r="E735" s="17">
        <v>4</v>
      </c>
      <c r="F735" s="17">
        <v>4.3333333333333339</v>
      </c>
      <c r="G735" s="17">
        <v>3</v>
      </c>
      <c r="H735" s="72">
        <v>3.7921880925293894</v>
      </c>
    </row>
    <row r="736" spans="1:8" ht="17.100000000000001" customHeight="1">
      <c r="A736" s="203"/>
      <c r="B736" s="4" t="s">
        <v>22</v>
      </c>
      <c r="C736" s="8">
        <v>51.757188498402549</v>
      </c>
      <c r="D736" s="9">
        <v>28.115015974440894</v>
      </c>
      <c r="E736" s="17">
        <v>5.1118210862619806</v>
      </c>
      <c r="F736" s="17">
        <v>15.015974440894569</v>
      </c>
      <c r="G736" s="17">
        <v>0</v>
      </c>
      <c r="H736" s="72">
        <v>3.9565162432056629</v>
      </c>
    </row>
    <row r="737" spans="1:8" ht="17.100000000000001" customHeight="1">
      <c r="A737" s="203"/>
      <c r="B737" s="4" t="s">
        <v>23</v>
      </c>
      <c r="C737" s="8">
        <v>85.714285714285708</v>
      </c>
      <c r="D737" s="9">
        <v>6.1224489795918364</v>
      </c>
      <c r="E737" s="17">
        <v>2.0408163265306123</v>
      </c>
      <c r="F737" s="17">
        <v>2.0408163265306123</v>
      </c>
      <c r="G737" s="17">
        <v>4.0816326530612246</v>
      </c>
      <c r="H737" s="72">
        <v>0.61939072177980026</v>
      </c>
    </row>
    <row r="738" spans="1:8" ht="17.100000000000001" customHeight="1">
      <c r="A738" s="203"/>
      <c r="B738" s="4" t="s">
        <v>24</v>
      </c>
      <c r="C738" s="8">
        <v>79.256965944272451</v>
      </c>
      <c r="D738" s="9">
        <v>15.479876160990713</v>
      </c>
      <c r="E738" s="17">
        <v>2.7863777089783279</v>
      </c>
      <c r="F738" s="17">
        <v>2.4767801857585141</v>
      </c>
      <c r="G738" s="17">
        <v>0</v>
      </c>
      <c r="H738" s="72">
        <v>4.0829225129566424</v>
      </c>
    </row>
    <row r="739" spans="1:8" ht="17.100000000000001" customHeight="1">
      <c r="A739" s="203"/>
      <c r="B739" s="4" t="s">
        <v>25</v>
      </c>
      <c r="C739" s="8">
        <v>71.204188481675388</v>
      </c>
      <c r="D739" s="9">
        <v>23.036649214659686</v>
      </c>
      <c r="E739" s="17">
        <v>5.7591623036649215</v>
      </c>
      <c r="F739" s="17">
        <v>0</v>
      </c>
      <c r="G739" s="17">
        <v>0</v>
      </c>
      <c r="H739" s="72">
        <v>2.4143597522437115</v>
      </c>
    </row>
    <row r="740" spans="1:8" ht="17.100000000000001" customHeight="1">
      <c r="A740" s="203"/>
      <c r="B740" s="4" t="s">
        <v>26</v>
      </c>
      <c r="C740" s="8">
        <v>84.444444444444443</v>
      </c>
      <c r="D740" s="9">
        <v>14.074074074074074</v>
      </c>
      <c r="E740" s="17">
        <v>0</v>
      </c>
      <c r="F740" s="17">
        <v>1.4814814814814816</v>
      </c>
      <c r="G740" s="17">
        <v>0</v>
      </c>
      <c r="H740" s="72">
        <v>1.7064846416382253</v>
      </c>
    </row>
    <row r="741" spans="1:8" ht="17.100000000000001" customHeight="1">
      <c r="A741" s="203"/>
      <c r="B741" s="4" t="s">
        <v>27</v>
      </c>
      <c r="C741" s="8">
        <v>70.414201183431956</v>
      </c>
      <c r="D741" s="9">
        <v>22.090729783037474</v>
      </c>
      <c r="E741" s="17">
        <v>3.5502958579881656</v>
      </c>
      <c r="F741" s="17">
        <v>0.78895463510848129</v>
      </c>
      <c r="G741" s="17">
        <v>3.1558185404339252</v>
      </c>
      <c r="H741" s="72">
        <v>6.4087978763746678</v>
      </c>
    </row>
    <row r="742" spans="1:8" ht="17.100000000000001" customHeight="1">
      <c r="A742" s="203" t="s">
        <v>28</v>
      </c>
      <c r="B742" s="4" t="s">
        <v>29</v>
      </c>
      <c r="C742" s="8">
        <v>51.5496612368459</v>
      </c>
      <c r="D742" s="9">
        <v>25.010811590024506</v>
      </c>
      <c r="E742" s="17">
        <v>8.9808274470232075</v>
      </c>
      <c r="F742" s="17">
        <v>8.3753784056508565</v>
      </c>
      <c r="G742" s="17">
        <v>6.0833213204555285</v>
      </c>
      <c r="H742" s="72">
        <v>87.688029326254579</v>
      </c>
    </row>
    <row r="743" spans="1:8" ht="30" customHeight="1">
      <c r="A743" s="203"/>
      <c r="B743" s="4" t="s">
        <v>30</v>
      </c>
      <c r="C743" s="8">
        <v>31.0099573257468</v>
      </c>
      <c r="D743" s="9">
        <v>27.169274537695593</v>
      </c>
      <c r="E743" s="17">
        <v>15.5049786628734</v>
      </c>
      <c r="F743" s="17">
        <v>16.358463726884779</v>
      </c>
      <c r="G743" s="17">
        <v>9.9573257467994303</v>
      </c>
      <c r="H743" s="72">
        <v>8.8863607634938688</v>
      </c>
    </row>
    <row r="744" spans="1:8" ht="30" customHeight="1">
      <c r="A744" s="203"/>
      <c r="B744" s="4" t="s">
        <v>31</v>
      </c>
      <c r="C744" s="8">
        <v>42.708333333333329</v>
      </c>
      <c r="D744" s="9">
        <v>21.875</v>
      </c>
      <c r="E744" s="17">
        <v>17.708333333333336</v>
      </c>
      <c r="F744" s="17">
        <v>8.3333333333333321</v>
      </c>
      <c r="G744" s="17">
        <v>9.375</v>
      </c>
      <c r="H744" s="72">
        <v>1.2135001896094046</v>
      </c>
    </row>
    <row r="745" spans="1:8" ht="30" customHeight="1">
      <c r="A745" s="203"/>
      <c r="B745" s="4" t="s">
        <v>32</v>
      </c>
      <c r="C745" s="8">
        <v>58.857142857142854</v>
      </c>
      <c r="D745" s="9">
        <v>14.857142857142858</v>
      </c>
      <c r="E745" s="17">
        <v>10.285714285714285</v>
      </c>
      <c r="F745" s="17">
        <v>5.1428571428571423</v>
      </c>
      <c r="G745" s="17">
        <v>10.857142857142858</v>
      </c>
      <c r="H745" s="72">
        <v>2.2121097206421436</v>
      </c>
    </row>
    <row r="746" spans="1:8" ht="17.100000000000001" customHeight="1">
      <c r="A746" s="203" t="s">
        <v>33</v>
      </c>
      <c r="B746" s="4" t="s">
        <v>34</v>
      </c>
      <c r="C746" s="8">
        <v>44.230769230769226</v>
      </c>
      <c r="D746" s="9">
        <v>26.982553528945282</v>
      </c>
      <c r="E746" s="17">
        <v>10.904044409199049</v>
      </c>
      <c r="F746" s="17">
        <v>10.111022997620935</v>
      </c>
      <c r="G746" s="17">
        <v>7.7716098334655035</v>
      </c>
      <c r="H746" s="72">
        <v>63.759322462394131</v>
      </c>
    </row>
    <row r="747" spans="1:8" ht="17.100000000000001" customHeight="1">
      <c r="A747" s="204"/>
      <c r="B747" s="5" t="s">
        <v>35</v>
      </c>
      <c r="C747" s="10">
        <v>59.539588419951173</v>
      </c>
      <c r="D747" s="11">
        <v>21.34635507499128</v>
      </c>
      <c r="E747" s="18">
        <v>7.5688873386815487</v>
      </c>
      <c r="F747" s="18">
        <v>7.0805720265085457</v>
      </c>
      <c r="G747" s="18">
        <v>4.4645971398674575</v>
      </c>
      <c r="H747" s="73">
        <v>36.240677537605862</v>
      </c>
    </row>
    <row r="749" spans="1:8" ht="20.100000000000001" customHeight="1">
      <c r="A749" s="205" t="s">
        <v>0</v>
      </c>
      <c r="B749" s="206"/>
      <c r="C749" s="206"/>
      <c r="D749" s="206"/>
      <c r="E749" s="206"/>
      <c r="F749" s="206"/>
      <c r="G749" s="206"/>
      <c r="H749" s="207"/>
    </row>
    <row r="750" spans="1:8" ht="29.1" customHeight="1">
      <c r="C750" s="208" t="s">
        <v>98</v>
      </c>
      <c r="D750" s="209"/>
      <c r="E750" s="210"/>
      <c r="F750" s="210"/>
      <c r="G750" s="210"/>
      <c r="H750" s="211"/>
    </row>
    <row r="751" spans="1:8" ht="45" customHeight="1">
      <c r="C751" s="1" t="s">
        <v>93</v>
      </c>
      <c r="D751" s="2" t="s">
        <v>94</v>
      </c>
      <c r="E751" s="14" t="s">
        <v>95</v>
      </c>
      <c r="F751" s="14" t="s">
        <v>96</v>
      </c>
      <c r="G751" s="14" t="s">
        <v>97</v>
      </c>
      <c r="H751" s="70" t="s">
        <v>6</v>
      </c>
    </row>
    <row r="752" spans="1:8" ht="17.100000000000001" customHeight="1">
      <c r="A752" s="212" t="s">
        <v>7</v>
      </c>
      <c r="B752" s="3" t="s">
        <v>8</v>
      </c>
      <c r="C752" s="6">
        <v>86.461888509670075</v>
      </c>
      <c r="D752" s="7">
        <v>9.7712046517507272</v>
      </c>
      <c r="E752" s="16">
        <v>1.9213753002148906</v>
      </c>
      <c r="F752" s="16">
        <v>1.2135001896094046</v>
      </c>
      <c r="G752" s="16">
        <v>0.63203134875489819</v>
      </c>
      <c r="H752" s="71">
        <v>100</v>
      </c>
    </row>
    <row r="753" spans="1:8" ht="17.100000000000001" customHeight="1">
      <c r="A753" s="203"/>
      <c r="B753" s="4" t="s">
        <v>9</v>
      </c>
      <c r="C753" s="8">
        <v>80.66854611357229</v>
      </c>
      <c r="D753" s="9">
        <v>13.854208618606526</v>
      </c>
      <c r="E753" s="17">
        <v>3.0205396697543292</v>
      </c>
      <c r="F753" s="17">
        <v>1.6915022150624244</v>
      </c>
      <c r="G753" s="17">
        <v>0.76520338300443014</v>
      </c>
      <c r="H753" s="72">
        <v>62.773353558336495</v>
      </c>
    </row>
    <row r="754" spans="1:8" ht="17.100000000000001" customHeight="1">
      <c r="A754" s="203"/>
      <c r="B754" s="4" t="s">
        <v>10</v>
      </c>
      <c r="C754" s="8">
        <v>96.230899830220721</v>
      </c>
      <c r="D754" s="9">
        <v>2.8862478777589131</v>
      </c>
      <c r="E754" s="17">
        <v>6.7911714770797965E-2</v>
      </c>
      <c r="F754" s="17">
        <v>0.40747028862478774</v>
      </c>
      <c r="G754" s="17">
        <v>0.40747028862478774</v>
      </c>
      <c r="H754" s="72">
        <v>37.226646441663505</v>
      </c>
    </row>
    <row r="755" spans="1:8" ht="17.100000000000001" customHeight="1">
      <c r="A755" s="203" t="s">
        <v>11</v>
      </c>
      <c r="B755" s="4" t="s">
        <v>12</v>
      </c>
      <c r="C755" s="8">
        <v>73.492063492063494</v>
      </c>
      <c r="D755" s="9">
        <v>17.195767195767196</v>
      </c>
      <c r="E755" s="17">
        <v>4.2328042328042326</v>
      </c>
      <c r="F755" s="17">
        <v>3.28042328042328</v>
      </c>
      <c r="G755" s="17">
        <v>1.7989417989417988</v>
      </c>
      <c r="H755" s="72">
        <v>23.890784982935152</v>
      </c>
    </row>
    <row r="756" spans="1:8" ht="17.100000000000001" customHeight="1">
      <c r="A756" s="203"/>
      <c r="B756" s="4" t="s">
        <v>13</v>
      </c>
      <c r="C756" s="8">
        <v>84.335839598997495</v>
      </c>
      <c r="D756" s="9">
        <v>14.035087719298245</v>
      </c>
      <c r="E756" s="17">
        <v>1.0025062656641603</v>
      </c>
      <c r="F756" s="17">
        <v>0.62656641604010022</v>
      </c>
      <c r="G756" s="17">
        <v>0</v>
      </c>
      <c r="H756" s="72">
        <v>10.087220326128175</v>
      </c>
    </row>
    <row r="757" spans="1:8" ht="17.100000000000001" customHeight="1">
      <c r="A757" s="203"/>
      <c r="B757" s="4" t="s">
        <v>14</v>
      </c>
      <c r="C757" s="8">
        <v>97.549019607843135</v>
      </c>
      <c r="D757" s="9">
        <v>2.4509803921568629</v>
      </c>
      <c r="E757" s="17">
        <v>0</v>
      </c>
      <c r="F757" s="17">
        <v>0</v>
      </c>
      <c r="G757" s="17">
        <v>0</v>
      </c>
      <c r="H757" s="72">
        <v>2.578687902919985</v>
      </c>
    </row>
    <row r="758" spans="1:8" ht="17.100000000000001" customHeight="1">
      <c r="A758" s="203"/>
      <c r="B758" s="4" t="s">
        <v>15</v>
      </c>
      <c r="C758" s="8">
        <v>88.22143698468787</v>
      </c>
      <c r="D758" s="9">
        <v>8.1272084805653702</v>
      </c>
      <c r="E758" s="17">
        <v>3.0624263839811543</v>
      </c>
      <c r="F758" s="17">
        <v>0.58892815076560656</v>
      </c>
      <c r="G758" s="17">
        <v>0</v>
      </c>
      <c r="H758" s="72">
        <v>10.731892301858172</v>
      </c>
    </row>
    <row r="759" spans="1:8" ht="17.100000000000001" customHeight="1">
      <c r="A759" s="203"/>
      <c r="B759" s="4" t="s">
        <v>16</v>
      </c>
      <c r="C759" s="8">
        <v>81.214109926168987</v>
      </c>
      <c r="D759" s="9">
        <v>14.520098441345365</v>
      </c>
      <c r="E759" s="17">
        <v>2.9532403609515994</v>
      </c>
      <c r="F759" s="17">
        <v>0.98441345365053323</v>
      </c>
      <c r="G759" s="17">
        <v>0.3281378178835111</v>
      </c>
      <c r="H759" s="72">
        <v>15.408924282644417</v>
      </c>
    </row>
    <row r="760" spans="1:8" ht="17.100000000000001" customHeight="1">
      <c r="A760" s="203"/>
      <c r="B760" s="4" t="s">
        <v>17</v>
      </c>
      <c r="C760" s="8">
        <v>97.474747474747474</v>
      </c>
      <c r="D760" s="9">
        <v>1.5151515151515151</v>
      </c>
      <c r="E760" s="17">
        <v>1.0101010101010102</v>
      </c>
      <c r="F760" s="17">
        <v>0</v>
      </c>
      <c r="G760" s="17">
        <v>0</v>
      </c>
      <c r="H760" s="72">
        <v>2.5028441410693971</v>
      </c>
    </row>
    <row r="761" spans="1:8" ht="17.100000000000001" customHeight="1">
      <c r="A761" s="203"/>
      <c r="B761" s="4" t="s">
        <v>18</v>
      </c>
      <c r="C761" s="8">
        <v>82.226980728051387</v>
      </c>
      <c r="D761" s="9">
        <v>13.276231263383298</v>
      </c>
      <c r="E761" s="17">
        <v>0</v>
      </c>
      <c r="F761" s="17">
        <v>1.9271948608137044</v>
      </c>
      <c r="G761" s="17">
        <v>2.5695931477516059</v>
      </c>
      <c r="H761" s="72">
        <v>5.9031727973707495</v>
      </c>
    </row>
    <row r="762" spans="1:8" ht="17.100000000000001" customHeight="1">
      <c r="A762" s="203"/>
      <c r="B762" s="4" t="s">
        <v>19</v>
      </c>
      <c r="C762" s="8">
        <v>98.924731182795696</v>
      </c>
      <c r="D762" s="9">
        <v>0</v>
      </c>
      <c r="E762" s="17">
        <v>0</v>
      </c>
      <c r="F762" s="17">
        <v>1.0752688172043012</v>
      </c>
      <c r="G762" s="17">
        <v>0</v>
      </c>
      <c r="H762" s="72">
        <v>3.526734926052332</v>
      </c>
    </row>
    <row r="763" spans="1:8" ht="17.100000000000001" customHeight="1">
      <c r="A763" s="203"/>
      <c r="B763" s="4" t="s">
        <v>20</v>
      </c>
      <c r="C763" s="8">
        <v>100</v>
      </c>
      <c r="D763" s="9">
        <v>0</v>
      </c>
      <c r="E763" s="17">
        <v>0</v>
      </c>
      <c r="F763" s="17">
        <v>0</v>
      </c>
      <c r="G763" s="17">
        <v>0</v>
      </c>
      <c r="H763" s="72">
        <v>2.3890784982935154</v>
      </c>
    </row>
    <row r="764" spans="1:8" ht="17.100000000000001" customHeight="1">
      <c r="A764" s="203"/>
      <c r="B764" s="4" t="s">
        <v>21</v>
      </c>
      <c r="C764" s="8">
        <v>100</v>
      </c>
      <c r="D764" s="9">
        <v>0</v>
      </c>
      <c r="E764" s="17">
        <v>0</v>
      </c>
      <c r="F764" s="17">
        <v>0</v>
      </c>
      <c r="G764" s="17">
        <v>0</v>
      </c>
      <c r="H764" s="72">
        <v>3.7921880925293894</v>
      </c>
    </row>
    <row r="765" spans="1:8" ht="17.100000000000001" customHeight="1">
      <c r="A765" s="203"/>
      <c r="B765" s="4" t="s">
        <v>22</v>
      </c>
      <c r="C765" s="8">
        <v>99.04153354632588</v>
      </c>
      <c r="D765" s="9">
        <v>0.95846645367412142</v>
      </c>
      <c r="E765" s="17">
        <v>0</v>
      </c>
      <c r="F765" s="17">
        <v>0</v>
      </c>
      <c r="G765" s="17">
        <v>0</v>
      </c>
      <c r="H765" s="72">
        <v>3.9565162432056629</v>
      </c>
    </row>
    <row r="766" spans="1:8" ht="17.100000000000001" customHeight="1">
      <c r="A766" s="203"/>
      <c r="B766" s="4" t="s">
        <v>23</v>
      </c>
      <c r="C766" s="8">
        <v>100</v>
      </c>
      <c r="D766" s="9">
        <v>0</v>
      </c>
      <c r="E766" s="17">
        <v>0</v>
      </c>
      <c r="F766" s="17">
        <v>0</v>
      </c>
      <c r="G766" s="17">
        <v>0</v>
      </c>
      <c r="H766" s="72">
        <v>0.61939072177980026</v>
      </c>
    </row>
    <row r="767" spans="1:8" ht="17.100000000000001" customHeight="1">
      <c r="A767" s="203"/>
      <c r="B767" s="4" t="s">
        <v>24</v>
      </c>
      <c r="C767" s="8">
        <v>97.832817337461293</v>
      </c>
      <c r="D767" s="9">
        <v>2.1671826625386998</v>
      </c>
      <c r="E767" s="17">
        <v>0</v>
      </c>
      <c r="F767" s="17">
        <v>0</v>
      </c>
      <c r="G767" s="17">
        <v>0</v>
      </c>
      <c r="H767" s="72">
        <v>4.0829225129566424</v>
      </c>
    </row>
    <row r="768" spans="1:8" ht="17.100000000000001" customHeight="1">
      <c r="A768" s="203"/>
      <c r="B768" s="4" t="s">
        <v>25</v>
      </c>
      <c r="C768" s="8">
        <v>98.429319371727757</v>
      </c>
      <c r="D768" s="9">
        <v>1.5706806282722512</v>
      </c>
      <c r="E768" s="17">
        <v>0</v>
      </c>
      <c r="F768" s="17">
        <v>0</v>
      </c>
      <c r="G768" s="17">
        <v>0</v>
      </c>
      <c r="H768" s="72">
        <v>2.4143597522437115</v>
      </c>
    </row>
    <row r="769" spans="1:8" ht="17.100000000000001" customHeight="1">
      <c r="A769" s="203"/>
      <c r="B769" s="4" t="s">
        <v>26</v>
      </c>
      <c r="C769" s="8">
        <v>100</v>
      </c>
      <c r="D769" s="9">
        <v>0</v>
      </c>
      <c r="E769" s="17">
        <v>0</v>
      </c>
      <c r="F769" s="17">
        <v>0</v>
      </c>
      <c r="G769" s="17">
        <v>0</v>
      </c>
      <c r="H769" s="72">
        <v>1.7064846416382253</v>
      </c>
    </row>
    <row r="770" spans="1:8" ht="17.100000000000001" customHeight="1">
      <c r="A770" s="203"/>
      <c r="B770" s="4" t="s">
        <v>27</v>
      </c>
      <c r="C770" s="8">
        <v>98.619329388560161</v>
      </c>
      <c r="D770" s="9">
        <v>1.3806706114398422</v>
      </c>
      <c r="E770" s="17">
        <v>0</v>
      </c>
      <c r="F770" s="17">
        <v>0</v>
      </c>
      <c r="G770" s="17">
        <v>0</v>
      </c>
      <c r="H770" s="72">
        <v>6.4087978763746678</v>
      </c>
    </row>
    <row r="771" spans="1:8" ht="17.100000000000001" customHeight="1">
      <c r="A771" s="203" t="s">
        <v>28</v>
      </c>
      <c r="B771" s="4" t="s">
        <v>29</v>
      </c>
      <c r="C771" s="8">
        <v>87.602710105232802</v>
      </c>
      <c r="D771" s="9">
        <v>9.0240738071212334</v>
      </c>
      <c r="E771" s="17">
        <v>1.7731007640190284</v>
      </c>
      <c r="F771" s="17">
        <v>0.93700446879054344</v>
      </c>
      <c r="G771" s="17">
        <v>0.66311085483638454</v>
      </c>
      <c r="H771" s="72">
        <v>87.688029326254579</v>
      </c>
    </row>
    <row r="772" spans="1:8" ht="30" customHeight="1">
      <c r="A772" s="203"/>
      <c r="B772" s="4" t="s">
        <v>30</v>
      </c>
      <c r="C772" s="8">
        <v>73.399715504978658</v>
      </c>
      <c r="D772" s="9">
        <v>18.776671408250355</v>
      </c>
      <c r="E772" s="17">
        <v>3.2716927453769555</v>
      </c>
      <c r="F772" s="17">
        <v>3.9829302987197721</v>
      </c>
      <c r="G772" s="17">
        <v>0.56899004267425324</v>
      </c>
      <c r="H772" s="72">
        <v>8.8863607634938688</v>
      </c>
    </row>
    <row r="773" spans="1:8" ht="30" customHeight="1">
      <c r="A773" s="203"/>
      <c r="B773" s="4" t="s">
        <v>31</v>
      </c>
      <c r="C773" s="8">
        <v>83.333333333333343</v>
      </c>
      <c r="D773" s="9">
        <v>10.416666666666668</v>
      </c>
      <c r="E773" s="17">
        <v>6.25</v>
      </c>
      <c r="F773" s="17">
        <v>0</v>
      </c>
      <c r="G773" s="17">
        <v>0</v>
      </c>
      <c r="H773" s="72">
        <v>1.2135001896094046</v>
      </c>
    </row>
    <row r="774" spans="1:8" ht="30" customHeight="1">
      <c r="A774" s="203"/>
      <c r="B774" s="4" t="s">
        <v>32</v>
      </c>
      <c r="C774" s="8">
        <v>95.428571428571431</v>
      </c>
      <c r="D774" s="9">
        <v>2.8571428571428572</v>
      </c>
      <c r="E774" s="17">
        <v>0</v>
      </c>
      <c r="F774" s="17">
        <v>1.7142857142857144</v>
      </c>
      <c r="G774" s="17">
        <v>0</v>
      </c>
      <c r="H774" s="72">
        <v>2.2121097206421436</v>
      </c>
    </row>
    <row r="775" spans="1:8" ht="17.100000000000001" customHeight="1">
      <c r="A775" s="203" t="s">
        <v>33</v>
      </c>
      <c r="B775" s="4" t="s">
        <v>34</v>
      </c>
      <c r="C775" s="8">
        <v>85.785091197462322</v>
      </c>
      <c r="D775" s="9">
        <v>9.8334655035685969</v>
      </c>
      <c r="E775" s="17">
        <v>2.141157811260904</v>
      </c>
      <c r="F775" s="17">
        <v>1.3283108643933386</v>
      </c>
      <c r="G775" s="17">
        <v>0.91197462331482959</v>
      </c>
      <c r="H775" s="72">
        <v>63.759322462394131</v>
      </c>
    </row>
    <row r="776" spans="1:8" ht="17.100000000000001" customHeight="1">
      <c r="A776" s="204"/>
      <c r="B776" s="5" t="s">
        <v>35</v>
      </c>
      <c r="C776" s="10">
        <v>87.652598535054054</v>
      </c>
      <c r="D776" s="11">
        <v>9.6616672479944192</v>
      </c>
      <c r="E776" s="18">
        <v>1.5347052668294385</v>
      </c>
      <c r="F776" s="18">
        <v>1.0115102895012207</v>
      </c>
      <c r="G776" s="18">
        <v>0.13951866062085805</v>
      </c>
      <c r="H776" s="73">
        <v>36.240677537605862</v>
      </c>
    </row>
    <row r="778" spans="1:8" ht="20.100000000000001" customHeight="1">
      <c r="A778" s="205" t="s">
        <v>0</v>
      </c>
      <c r="B778" s="206"/>
      <c r="C778" s="206"/>
      <c r="D778" s="206"/>
      <c r="E778" s="206"/>
      <c r="F778" s="206"/>
      <c r="G778" s="206"/>
      <c r="H778" s="207"/>
    </row>
    <row r="779" spans="1:8" ht="29.1" customHeight="1">
      <c r="C779" s="208" t="s">
        <v>99</v>
      </c>
      <c r="D779" s="209"/>
      <c r="E779" s="210"/>
      <c r="F779" s="210"/>
      <c r="G779" s="210"/>
      <c r="H779" s="211"/>
    </row>
    <row r="780" spans="1:8" ht="45" customHeight="1">
      <c r="C780" s="1" t="s">
        <v>93</v>
      </c>
      <c r="D780" s="2" t="s">
        <v>94</v>
      </c>
      <c r="E780" s="14" t="s">
        <v>95</v>
      </c>
      <c r="F780" s="14" t="s">
        <v>96</v>
      </c>
      <c r="G780" s="14" t="s">
        <v>97</v>
      </c>
      <c r="H780" s="70" t="s">
        <v>6</v>
      </c>
    </row>
    <row r="781" spans="1:8" ht="17.100000000000001" customHeight="1">
      <c r="A781" s="212" t="s">
        <v>7</v>
      </c>
      <c r="B781" s="3" t="s">
        <v>8</v>
      </c>
      <c r="C781" s="6">
        <v>77.310074579699148</v>
      </c>
      <c r="D781" s="7">
        <v>15.396283655669322</v>
      </c>
      <c r="E781" s="16">
        <v>5.1573758058399699</v>
      </c>
      <c r="F781" s="16">
        <v>1.5547971179370497</v>
      </c>
      <c r="G781" s="16">
        <v>0.58146884085450645</v>
      </c>
      <c r="H781" s="71">
        <v>100</v>
      </c>
    </row>
    <row r="782" spans="1:8" ht="17.100000000000001" customHeight="1">
      <c r="A782" s="203"/>
      <c r="B782" s="4" t="s">
        <v>9</v>
      </c>
      <c r="C782" s="8">
        <v>68.062827225130889</v>
      </c>
      <c r="D782" s="9">
        <v>21.08336689488522</v>
      </c>
      <c r="E782" s="17">
        <v>7.6721707611759964</v>
      </c>
      <c r="F782" s="17">
        <v>2.4164317358034633</v>
      </c>
      <c r="G782" s="17">
        <v>0.76520338300443014</v>
      </c>
      <c r="H782" s="72">
        <v>62.773353558336495</v>
      </c>
    </row>
    <row r="783" spans="1:8" ht="17.100000000000001" customHeight="1">
      <c r="A783" s="203"/>
      <c r="B783" s="4" t="s">
        <v>10</v>
      </c>
      <c r="C783" s="8">
        <v>92.903225806451616</v>
      </c>
      <c r="D783" s="9">
        <v>5.806451612903226</v>
      </c>
      <c r="E783" s="17">
        <v>0.91680814940577249</v>
      </c>
      <c r="F783" s="17">
        <v>0.10186757215619693</v>
      </c>
      <c r="G783" s="17">
        <v>0.27164685908319186</v>
      </c>
      <c r="H783" s="72">
        <v>37.226646441663505</v>
      </c>
    </row>
    <row r="784" spans="1:8" ht="17.100000000000001" customHeight="1">
      <c r="A784" s="203" t="s">
        <v>11</v>
      </c>
      <c r="B784" s="4" t="s">
        <v>12</v>
      </c>
      <c r="C784" s="8">
        <v>59.470899470899475</v>
      </c>
      <c r="D784" s="9">
        <v>22.380952380952383</v>
      </c>
      <c r="E784" s="17">
        <v>12.275132275132275</v>
      </c>
      <c r="F784" s="17">
        <v>4.7089947089947088</v>
      </c>
      <c r="G784" s="17">
        <v>1.164021164021164</v>
      </c>
      <c r="H784" s="72">
        <v>23.890784982935152</v>
      </c>
    </row>
    <row r="785" spans="1:8" ht="17.100000000000001" customHeight="1">
      <c r="A785" s="203"/>
      <c r="B785" s="4" t="s">
        <v>13</v>
      </c>
      <c r="C785" s="8">
        <v>70.802005012531339</v>
      </c>
      <c r="D785" s="9">
        <v>26.190476190476193</v>
      </c>
      <c r="E785" s="17">
        <v>3.007518796992481</v>
      </c>
      <c r="F785" s="17">
        <v>0</v>
      </c>
      <c r="G785" s="17">
        <v>0</v>
      </c>
      <c r="H785" s="72">
        <v>10.087220326128175</v>
      </c>
    </row>
    <row r="786" spans="1:8" ht="17.100000000000001" customHeight="1">
      <c r="A786" s="203"/>
      <c r="B786" s="4" t="s">
        <v>14</v>
      </c>
      <c r="C786" s="8">
        <v>78.431372549019613</v>
      </c>
      <c r="D786" s="9">
        <v>15.196078431372548</v>
      </c>
      <c r="E786" s="17">
        <v>3.4313725490196081</v>
      </c>
      <c r="F786" s="17">
        <v>0.98039215686274506</v>
      </c>
      <c r="G786" s="17">
        <v>1.9607843137254901</v>
      </c>
      <c r="H786" s="72">
        <v>2.578687902919985</v>
      </c>
    </row>
    <row r="787" spans="1:8" ht="17.100000000000001" customHeight="1">
      <c r="A787" s="203"/>
      <c r="B787" s="4" t="s">
        <v>15</v>
      </c>
      <c r="C787" s="8">
        <v>65.959952885747938</v>
      </c>
      <c r="D787" s="9">
        <v>20.376914016489987</v>
      </c>
      <c r="E787" s="17">
        <v>9.5406360424028271</v>
      </c>
      <c r="F787" s="17">
        <v>3.0624263839811543</v>
      </c>
      <c r="G787" s="17">
        <v>1.0600706713780919</v>
      </c>
      <c r="H787" s="72">
        <v>10.731892301858172</v>
      </c>
    </row>
    <row r="788" spans="1:8" ht="17.100000000000001" customHeight="1">
      <c r="A788" s="203"/>
      <c r="B788" s="4" t="s">
        <v>16</v>
      </c>
      <c r="C788" s="8">
        <v>79.163248564397051</v>
      </c>
      <c r="D788" s="9">
        <v>17.309269893355207</v>
      </c>
      <c r="E788" s="17">
        <v>3.0352748154224773</v>
      </c>
      <c r="F788" s="17">
        <v>0.24610336341263331</v>
      </c>
      <c r="G788" s="17">
        <v>0.24610336341263331</v>
      </c>
      <c r="H788" s="72">
        <v>15.408924282644417</v>
      </c>
    </row>
    <row r="789" spans="1:8" ht="17.100000000000001" customHeight="1">
      <c r="A789" s="203"/>
      <c r="B789" s="4" t="s">
        <v>17</v>
      </c>
      <c r="C789" s="8">
        <v>90.404040404040416</v>
      </c>
      <c r="D789" s="9">
        <v>7.5757575757575761</v>
      </c>
      <c r="E789" s="17">
        <v>2.0202020202020203</v>
      </c>
      <c r="F789" s="17">
        <v>0</v>
      </c>
      <c r="G789" s="17">
        <v>0</v>
      </c>
      <c r="H789" s="72">
        <v>2.5028441410693971</v>
      </c>
    </row>
    <row r="790" spans="1:8" ht="17.100000000000001" customHeight="1">
      <c r="A790" s="203"/>
      <c r="B790" s="4" t="s">
        <v>18</v>
      </c>
      <c r="C790" s="8">
        <v>80.085653104925058</v>
      </c>
      <c r="D790" s="9">
        <v>16.059957173447536</v>
      </c>
      <c r="E790" s="17">
        <v>1.4989293361884368</v>
      </c>
      <c r="F790" s="17">
        <v>0.64239828693790146</v>
      </c>
      <c r="G790" s="17">
        <v>1.7130620985010707</v>
      </c>
      <c r="H790" s="72">
        <v>5.9031727973707495</v>
      </c>
    </row>
    <row r="791" spans="1:8" ht="17.100000000000001" customHeight="1">
      <c r="A791" s="203"/>
      <c r="B791" s="4" t="s">
        <v>19</v>
      </c>
      <c r="C791" s="8">
        <v>94.26523297491039</v>
      </c>
      <c r="D791" s="9">
        <v>4.6594982078853047</v>
      </c>
      <c r="E791" s="17">
        <v>1.0752688172043012</v>
      </c>
      <c r="F791" s="17">
        <v>0</v>
      </c>
      <c r="G791" s="17">
        <v>0</v>
      </c>
      <c r="H791" s="72">
        <v>3.526734926052332</v>
      </c>
    </row>
    <row r="792" spans="1:8" ht="17.100000000000001" customHeight="1">
      <c r="A792" s="203"/>
      <c r="B792" s="4" t="s">
        <v>20</v>
      </c>
      <c r="C792" s="8">
        <v>99.470899470899468</v>
      </c>
      <c r="D792" s="9">
        <v>0.52910052910052907</v>
      </c>
      <c r="E792" s="17">
        <v>0</v>
      </c>
      <c r="F792" s="17">
        <v>0</v>
      </c>
      <c r="G792" s="17">
        <v>0</v>
      </c>
      <c r="H792" s="72">
        <v>2.3890784982935154</v>
      </c>
    </row>
    <row r="793" spans="1:8" ht="17.100000000000001" customHeight="1">
      <c r="A793" s="203"/>
      <c r="B793" s="4" t="s">
        <v>21</v>
      </c>
      <c r="C793" s="8">
        <v>98</v>
      </c>
      <c r="D793" s="9">
        <v>2</v>
      </c>
      <c r="E793" s="17">
        <v>0</v>
      </c>
      <c r="F793" s="17">
        <v>0</v>
      </c>
      <c r="G793" s="17">
        <v>0</v>
      </c>
      <c r="H793" s="72">
        <v>3.7921880925293894</v>
      </c>
    </row>
    <row r="794" spans="1:8" ht="17.100000000000001" customHeight="1">
      <c r="A794" s="203"/>
      <c r="B794" s="4" t="s">
        <v>22</v>
      </c>
      <c r="C794" s="8">
        <v>95.527156549520768</v>
      </c>
      <c r="D794" s="9">
        <v>4.4728434504792327</v>
      </c>
      <c r="E794" s="17">
        <v>0</v>
      </c>
      <c r="F794" s="17">
        <v>0</v>
      </c>
      <c r="G794" s="17">
        <v>0</v>
      </c>
      <c r="H794" s="72">
        <v>3.9565162432056629</v>
      </c>
    </row>
    <row r="795" spans="1:8" ht="17.100000000000001" customHeight="1">
      <c r="A795" s="203"/>
      <c r="B795" s="4" t="s">
        <v>23</v>
      </c>
      <c r="C795" s="8">
        <v>100</v>
      </c>
      <c r="D795" s="9">
        <v>0</v>
      </c>
      <c r="E795" s="17">
        <v>0</v>
      </c>
      <c r="F795" s="17">
        <v>0</v>
      </c>
      <c r="G795" s="17">
        <v>0</v>
      </c>
      <c r="H795" s="72">
        <v>0.61939072177980026</v>
      </c>
    </row>
    <row r="796" spans="1:8" ht="17.100000000000001" customHeight="1">
      <c r="A796" s="203"/>
      <c r="B796" s="4" t="s">
        <v>24</v>
      </c>
      <c r="C796" s="8">
        <v>89.164086687306494</v>
      </c>
      <c r="D796" s="9">
        <v>9.5975232198142422</v>
      </c>
      <c r="E796" s="17">
        <v>1.2383900928792571</v>
      </c>
      <c r="F796" s="17">
        <v>0</v>
      </c>
      <c r="G796" s="17">
        <v>0</v>
      </c>
      <c r="H796" s="72">
        <v>4.0829225129566424</v>
      </c>
    </row>
    <row r="797" spans="1:8" ht="17.100000000000001" customHeight="1">
      <c r="A797" s="203"/>
      <c r="B797" s="4" t="s">
        <v>25</v>
      </c>
      <c r="C797" s="8">
        <v>98.429319371727757</v>
      </c>
      <c r="D797" s="9">
        <v>1.5706806282722512</v>
      </c>
      <c r="E797" s="17">
        <v>0</v>
      </c>
      <c r="F797" s="17">
        <v>0</v>
      </c>
      <c r="G797" s="17">
        <v>0</v>
      </c>
      <c r="H797" s="72">
        <v>2.4143597522437115</v>
      </c>
    </row>
    <row r="798" spans="1:8" ht="17.100000000000001" customHeight="1">
      <c r="A798" s="203"/>
      <c r="B798" s="4" t="s">
        <v>26</v>
      </c>
      <c r="C798" s="8">
        <v>98.518518518518519</v>
      </c>
      <c r="D798" s="9">
        <v>0</v>
      </c>
      <c r="E798" s="17">
        <v>1.4814814814814816</v>
      </c>
      <c r="F798" s="17">
        <v>0</v>
      </c>
      <c r="G798" s="17">
        <v>0</v>
      </c>
      <c r="H798" s="72">
        <v>1.7064846416382253</v>
      </c>
    </row>
    <row r="799" spans="1:8" ht="17.100000000000001" customHeight="1">
      <c r="A799" s="203"/>
      <c r="B799" s="4" t="s">
        <v>27</v>
      </c>
      <c r="C799" s="8">
        <v>96.055226824457591</v>
      </c>
      <c r="D799" s="9">
        <v>2.5641025641025639</v>
      </c>
      <c r="E799" s="17">
        <v>1.3806706114398422</v>
      </c>
      <c r="F799" s="17">
        <v>0</v>
      </c>
      <c r="G799" s="17">
        <v>0</v>
      </c>
      <c r="H799" s="72">
        <v>6.4087978763746678</v>
      </c>
    </row>
    <row r="800" spans="1:8" ht="17.100000000000001" customHeight="1">
      <c r="A800" s="203" t="s">
        <v>28</v>
      </c>
      <c r="B800" s="4" t="s">
        <v>29</v>
      </c>
      <c r="C800" s="8">
        <v>79.126423526019892</v>
      </c>
      <c r="D800" s="9">
        <v>14.256883378982268</v>
      </c>
      <c r="E800" s="17">
        <v>4.8291768776128006</v>
      </c>
      <c r="F800" s="17">
        <v>1.4415453366008362</v>
      </c>
      <c r="G800" s="17">
        <v>0.34597088078420063</v>
      </c>
      <c r="H800" s="72">
        <v>87.688029326254579</v>
      </c>
    </row>
    <row r="801" spans="1:8" ht="30" customHeight="1">
      <c r="A801" s="203"/>
      <c r="B801" s="4" t="s">
        <v>30</v>
      </c>
      <c r="C801" s="8">
        <v>59.88620199146515</v>
      </c>
      <c r="D801" s="9">
        <v>27.027027027027028</v>
      </c>
      <c r="E801" s="17">
        <v>8.8193456614509245</v>
      </c>
      <c r="F801" s="17">
        <v>1.8492176386913231</v>
      </c>
      <c r="G801" s="17">
        <v>2.4182076813655762</v>
      </c>
      <c r="H801" s="72">
        <v>8.8863607634938688</v>
      </c>
    </row>
    <row r="802" spans="1:8" ht="30" customHeight="1">
      <c r="A802" s="203"/>
      <c r="B802" s="4" t="s">
        <v>31</v>
      </c>
      <c r="C802" s="8">
        <v>65.625</v>
      </c>
      <c r="D802" s="9">
        <v>25</v>
      </c>
      <c r="E802" s="17">
        <v>2.083333333333333</v>
      </c>
      <c r="F802" s="17">
        <v>5.2083333333333339</v>
      </c>
      <c r="G802" s="17">
        <v>2.083333333333333</v>
      </c>
      <c r="H802" s="72">
        <v>1.2135001896094046</v>
      </c>
    </row>
    <row r="803" spans="1:8" ht="30" customHeight="1">
      <c r="A803" s="203"/>
      <c r="B803" s="4" t="s">
        <v>32</v>
      </c>
      <c r="C803" s="8">
        <v>81.714285714285722</v>
      </c>
      <c r="D803" s="9">
        <v>8.5714285714285712</v>
      </c>
      <c r="E803" s="17">
        <v>5.1428571428571423</v>
      </c>
      <c r="F803" s="17">
        <v>2.8571428571428572</v>
      </c>
      <c r="G803" s="17">
        <v>1.7142857142857144</v>
      </c>
      <c r="H803" s="72">
        <v>2.2121097206421436</v>
      </c>
    </row>
    <row r="804" spans="1:8" ht="17.100000000000001" customHeight="1">
      <c r="A804" s="203" t="s">
        <v>33</v>
      </c>
      <c r="B804" s="4" t="s">
        <v>34</v>
      </c>
      <c r="C804" s="8">
        <v>77.973830293417919</v>
      </c>
      <c r="D804" s="9">
        <v>15.027755749405234</v>
      </c>
      <c r="E804" s="17">
        <v>5.0951625693893732</v>
      </c>
      <c r="F804" s="17">
        <v>1.1498810467882634</v>
      </c>
      <c r="G804" s="17">
        <v>0.75337034099920697</v>
      </c>
      <c r="H804" s="72">
        <v>63.759322462394131</v>
      </c>
    </row>
    <row r="805" spans="1:8" ht="17.100000000000001" customHeight="1">
      <c r="A805" s="204"/>
      <c r="B805" s="5" t="s">
        <v>35</v>
      </c>
      <c r="C805" s="10">
        <v>76.142309033833271</v>
      </c>
      <c r="D805" s="11">
        <v>16.044645971398673</v>
      </c>
      <c r="E805" s="18">
        <v>5.2668294384373908</v>
      </c>
      <c r="F805" s="18">
        <v>2.2671782350889429</v>
      </c>
      <c r="G805" s="18">
        <v>0.2790373212417161</v>
      </c>
      <c r="H805" s="73">
        <v>36.240677537605862</v>
      </c>
    </row>
    <row r="807" spans="1:8" ht="20.100000000000001" customHeight="1">
      <c r="A807" s="205" t="s">
        <v>0</v>
      </c>
      <c r="B807" s="206"/>
      <c r="C807" s="206"/>
      <c r="D807" s="206"/>
      <c r="E807" s="206"/>
      <c r="F807" s="206"/>
      <c r="G807" s="206"/>
      <c r="H807" s="207"/>
    </row>
    <row r="808" spans="1:8" ht="29.1" customHeight="1">
      <c r="C808" s="208" t="s">
        <v>100</v>
      </c>
      <c r="D808" s="209"/>
      <c r="E808" s="210"/>
      <c r="F808" s="210"/>
      <c r="G808" s="210"/>
      <c r="H808" s="211"/>
    </row>
    <row r="809" spans="1:8" ht="45" customHeight="1">
      <c r="C809" s="1" t="s">
        <v>93</v>
      </c>
      <c r="D809" s="2" t="s">
        <v>94</v>
      </c>
      <c r="E809" s="14" t="s">
        <v>95</v>
      </c>
      <c r="F809" s="14" t="s">
        <v>96</v>
      </c>
      <c r="G809" s="14" t="s">
        <v>97</v>
      </c>
      <c r="H809" s="70" t="s">
        <v>6</v>
      </c>
    </row>
    <row r="810" spans="1:8" ht="17.100000000000001" customHeight="1">
      <c r="A810" s="212" t="s">
        <v>7</v>
      </c>
      <c r="B810" s="3" t="s">
        <v>8</v>
      </c>
      <c r="C810" s="6">
        <v>86.082669700417142</v>
      </c>
      <c r="D810" s="7">
        <v>9.9228921754519028</v>
      </c>
      <c r="E810" s="16">
        <v>2.869422323347238</v>
      </c>
      <c r="F810" s="16">
        <v>0.77107824548097592</v>
      </c>
      <c r="G810" s="16">
        <v>0.35393755530274301</v>
      </c>
      <c r="H810" s="71">
        <v>100</v>
      </c>
    </row>
    <row r="811" spans="1:8" ht="17.100000000000001" customHeight="1">
      <c r="A811" s="203"/>
      <c r="B811" s="4" t="s">
        <v>9</v>
      </c>
      <c r="C811" s="8">
        <v>79.641562625855826</v>
      </c>
      <c r="D811" s="9">
        <v>14.256947241240436</v>
      </c>
      <c r="E811" s="17">
        <v>4.4301248489730165</v>
      </c>
      <c r="F811" s="17">
        <v>1.1075312122432541</v>
      </c>
      <c r="G811" s="17">
        <v>0.56383407168747479</v>
      </c>
      <c r="H811" s="72">
        <v>62.773353558336495</v>
      </c>
    </row>
    <row r="812" spans="1:8" ht="17.100000000000001" customHeight="1">
      <c r="A812" s="203"/>
      <c r="B812" s="4" t="s">
        <v>10</v>
      </c>
      <c r="C812" s="8">
        <v>96.943972835314099</v>
      </c>
      <c r="D812" s="9">
        <v>2.6146010186757214</v>
      </c>
      <c r="E812" s="17">
        <v>0.23769100169779284</v>
      </c>
      <c r="F812" s="17">
        <v>0.20373514431239387</v>
      </c>
      <c r="G812" s="17">
        <v>0</v>
      </c>
      <c r="H812" s="72">
        <v>37.226646441663505</v>
      </c>
    </row>
    <row r="813" spans="1:8" ht="17.100000000000001" customHeight="1">
      <c r="A813" s="203" t="s">
        <v>11</v>
      </c>
      <c r="B813" s="4" t="s">
        <v>12</v>
      </c>
      <c r="C813" s="8">
        <v>73.174603174603163</v>
      </c>
      <c r="D813" s="9">
        <v>17.777777777777779</v>
      </c>
      <c r="E813" s="17">
        <v>6.4550264550264549</v>
      </c>
      <c r="F813" s="17">
        <v>1.4285714285714286</v>
      </c>
      <c r="G813" s="17">
        <v>1.164021164021164</v>
      </c>
      <c r="H813" s="72">
        <v>23.890784982935152</v>
      </c>
    </row>
    <row r="814" spans="1:8" ht="17.100000000000001" customHeight="1">
      <c r="A814" s="203"/>
      <c r="B814" s="4" t="s">
        <v>13</v>
      </c>
      <c r="C814" s="8">
        <v>79.699248120300751</v>
      </c>
      <c r="D814" s="9">
        <v>18.796992481203006</v>
      </c>
      <c r="E814" s="17">
        <v>1.3784461152882206</v>
      </c>
      <c r="F814" s="17">
        <v>0.12531328320802004</v>
      </c>
      <c r="G814" s="17">
        <v>0</v>
      </c>
      <c r="H814" s="72">
        <v>10.087220326128175</v>
      </c>
    </row>
    <row r="815" spans="1:8" ht="17.100000000000001" customHeight="1">
      <c r="A815" s="203"/>
      <c r="B815" s="4" t="s">
        <v>14</v>
      </c>
      <c r="C815" s="8">
        <v>100</v>
      </c>
      <c r="D815" s="9">
        <v>0</v>
      </c>
      <c r="E815" s="17">
        <v>0</v>
      </c>
      <c r="F815" s="17">
        <v>0</v>
      </c>
      <c r="G815" s="17">
        <v>0</v>
      </c>
      <c r="H815" s="72">
        <v>2.578687902919985</v>
      </c>
    </row>
    <row r="816" spans="1:8" ht="17.100000000000001" customHeight="1">
      <c r="A816" s="203"/>
      <c r="B816" s="4" t="s">
        <v>15</v>
      </c>
      <c r="C816" s="8">
        <v>87.868080094228503</v>
      </c>
      <c r="D816" s="9">
        <v>9.1872791519434625</v>
      </c>
      <c r="E816" s="17">
        <v>2.237926972909305</v>
      </c>
      <c r="F816" s="17">
        <v>0.47114252061248524</v>
      </c>
      <c r="G816" s="17">
        <v>0.23557126030624262</v>
      </c>
      <c r="H816" s="72">
        <v>10.731892301858172</v>
      </c>
    </row>
    <row r="817" spans="1:8" ht="17.100000000000001" customHeight="1">
      <c r="A817" s="203"/>
      <c r="B817" s="4" t="s">
        <v>16</v>
      </c>
      <c r="C817" s="8">
        <v>80.393765381460213</v>
      </c>
      <c r="D817" s="9">
        <v>11.812961443806397</v>
      </c>
      <c r="E817" s="17">
        <v>5.5783429040196886</v>
      </c>
      <c r="F817" s="17">
        <v>1.8867924528301887</v>
      </c>
      <c r="G817" s="17">
        <v>0.3281378178835111</v>
      </c>
      <c r="H817" s="72">
        <v>15.408924282644417</v>
      </c>
    </row>
    <row r="818" spans="1:8" ht="17.100000000000001" customHeight="1">
      <c r="A818" s="203"/>
      <c r="B818" s="4" t="s">
        <v>17</v>
      </c>
      <c r="C818" s="8">
        <v>100</v>
      </c>
      <c r="D818" s="9">
        <v>0</v>
      </c>
      <c r="E818" s="17">
        <v>0</v>
      </c>
      <c r="F818" s="17">
        <v>0</v>
      </c>
      <c r="G818" s="17">
        <v>0</v>
      </c>
      <c r="H818" s="72">
        <v>2.5028441410693971</v>
      </c>
    </row>
    <row r="819" spans="1:8" ht="17.100000000000001" customHeight="1">
      <c r="A819" s="203"/>
      <c r="B819" s="4" t="s">
        <v>18</v>
      </c>
      <c r="C819" s="8">
        <v>91.220556745182009</v>
      </c>
      <c r="D819" s="9">
        <v>6.8522483940042829</v>
      </c>
      <c r="E819" s="17">
        <v>1.070663811563169</v>
      </c>
      <c r="F819" s="17">
        <v>0.85653104925053536</v>
      </c>
      <c r="G819" s="17">
        <v>0</v>
      </c>
      <c r="H819" s="72">
        <v>5.9031727973707495</v>
      </c>
    </row>
    <row r="820" spans="1:8" ht="17.100000000000001" customHeight="1">
      <c r="A820" s="203"/>
      <c r="B820" s="4" t="s">
        <v>19</v>
      </c>
      <c r="C820" s="8">
        <v>94.982078853046588</v>
      </c>
      <c r="D820" s="9">
        <v>4.3010752688172049</v>
      </c>
      <c r="E820" s="17">
        <v>0</v>
      </c>
      <c r="F820" s="17">
        <v>0.71684587813620071</v>
      </c>
      <c r="G820" s="17">
        <v>0</v>
      </c>
      <c r="H820" s="72">
        <v>3.526734926052332</v>
      </c>
    </row>
    <row r="821" spans="1:8" ht="17.100000000000001" customHeight="1">
      <c r="A821" s="203"/>
      <c r="B821" s="4" t="s">
        <v>20</v>
      </c>
      <c r="C821" s="8">
        <v>98.412698412698404</v>
      </c>
      <c r="D821" s="9">
        <v>1.5873015873015872</v>
      </c>
      <c r="E821" s="17">
        <v>0</v>
      </c>
      <c r="F821" s="17">
        <v>0</v>
      </c>
      <c r="G821" s="17">
        <v>0</v>
      </c>
      <c r="H821" s="72">
        <v>2.3890784982935154</v>
      </c>
    </row>
    <row r="822" spans="1:8" ht="17.100000000000001" customHeight="1">
      <c r="A822" s="203"/>
      <c r="B822" s="4" t="s">
        <v>21</v>
      </c>
      <c r="C822" s="8">
        <v>100</v>
      </c>
      <c r="D822" s="9">
        <v>0</v>
      </c>
      <c r="E822" s="17">
        <v>0</v>
      </c>
      <c r="F822" s="17">
        <v>0</v>
      </c>
      <c r="G822" s="17">
        <v>0</v>
      </c>
      <c r="H822" s="72">
        <v>3.7921880925293894</v>
      </c>
    </row>
    <row r="823" spans="1:8" ht="17.100000000000001" customHeight="1">
      <c r="A823" s="203"/>
      <c r="B823" s="4" t="s">
        <v>22</v>
      </c>
      <c r="C823" s="8">
        <v>98.722044728434497</v>
      </c>
      <c r="D823" s="9">
        <v>1.2779552715654952</v>
      </c>
      <c r="E823" s="17">
        <v>0</v>
      </c>
      <c r="F823" s="17">
        <v>0</v>
      </c>
      <c r="G823" s="17">
        <v>0</v>
      </c>
      <c r="H823" s="72">
        <v>3.9565162432056629</v>
      </c>
    </row>
    <row r="824" spans="1:8" ht="17.100000000000001" customHeight="1">
      <c r="A824" s="203"/>
      <c r="B824" s="4" t="s">
        <v>23</v>
      </c>
      <c r="C824" s="8">
        <v>100</v>
      </c>
      <c r="D824" s="9">
        <v>0</v>
      </c>
      <c r="E824" s="17">
        <v>0</v>
      </c>
      <c r="F824" s="17">
        <v>0</v>
      </c>
      <c r="G824" s="17">
        <v>0</v>
      </c>
      <c r="H824" s="72">
        <v>0.61939072177980026</v>
      </c>
    </row>
    <row r="825" spans="1:8" ht="17.100000000000001" customHeight="1">
      <c r="A825" s="203"/>
      <c r="B825" s="4" t="s">
        <v>24</v>
      </c>
      <c r="C825" s="8">
        <v>93.808049535603715</v>
      </c>
      <c r="D825" s="9">
        <v>5.5727554179566559</v>
      </c>
      <c r="E825" s="17">
        <v>0.61919504643962853</v>
      </c>
      <c r="F825" s="17">
        <v>0</v>
      </c>
      <c r="G825" s="17">
        <v>0</v>
      </c>
      <c r="H825" s="72">
        <v>4.0829225129566424</v>
      </c>
    </row>
    <row r="826" spans="1:8" ht="17.100000000000001" customHeight="1">
      <c r="A826" s="203"/>
      <c r="B826" s="4" t="s">
        <v>25</v>
      </c>
      <c r="C826" s="8">
        <v>98.429319371727757</v>
      </c>
      <c r="D826" s="9">
        <v>1.5706806282722512</v>
      </c>
      <c r="E826" s="17">
        <v>0</v>
      </c>
      <c r="F826" s="17">
        <v>0</v>
      </c>
      <c r="G826" s="17">
        <v>0</v>
      </c>
      <c r="H826" s="72">
        <v>2.4143597522437115</v>
      </c>
    </row>
    <row r="827" spans="1:8" ht="17.100000000000001" customHeight="1">
      <c r="A827" s="203"/>
      <c r="B827" s="4" t="s">
        <v>26</v>
      </c>
      <c r="C827" s="8">
        <v>99.259259259259252</v>
      </c>
      <c r="D827" s="9">
        <v>0.74074074074074081</v>
      </c>
      <c r="E827" s="17">
        <v>0</v>
      </c>
      <c r="F827" s="17">
        <v>0</v>
      </c>
      <c r="G827" s="17">
        <v>0</v>
      </c>
      <c r="H827" s="72">
        <v>1.7064846416382253</v>
      </c>
    </row>
    <row r="828" spans="1:8" ht="17.100000000000001" customHeight="1">
      <c r="A828" s="203"/>
      <c r="B828" s="4" t="s">
        <v>27</v>
      </c>
      <c r="C828" s="8">
        <v>99.211045364891518</v>
      </c>
      <c r="D828" s="9">
        <v>0.78895463510848129</v>
      </c>
      <c r="E828" s="17">
        <v>0</v>
      </c>
      <c r="F828" s="17">
        <v>0</v>
      </c>
      <c r="G828" s="17">
        <v>0</v>
      </c>
      <c r="H828" s="72">
        <v>6.4087978763746678</v>
      </c>
    </row>
    <row r="829" spans="1:8" ht="17.100000000000001" customHeight="1">
      <c r="A829" s="203" t="s">
        <v>28</v>
      </c>
      <c r="B829" s="4" t="s">
        <v>29</v>
      </c>
      <c r="C829" s="8">
        <v>87.689202825428865</v>
      </c>
      <c r="D829" s="9">
        <v>9.2835519677093838</v>
      </c>
      <c r="E829" s="17">
        <v>2.104656191437221</v>
      </c>
      <c r="F829" s="17">
        <v>0.60544904137235112</v>
      </c>
      <c r="G829" s="17">
        <v>0.31713997405218392</v>
      </c>
      <c r="H829" s="72">
        <v>87.688029326254579</v>
      </c>
    </row>
    <row r="830" spans="1:8" ht="30" customHeight="1">
      <c r="A830" s="203"/>
      <c r="B830" s="4" t="s">
        <v>30</v>
      </c>
      <c r="C830" s="8">
        <v>69.416785206258893</v>
      </c>
      <c r="D830" s="9">
        <v>17.496443812233288</v>
      </c>
      <c r="E830" s="17">
        <v>10.099573257467995</v>
      </c>
      <c r="F830" s="17">
        <v>2.1337126600284493</v>
      </c>
      <c r="G830" s="17">
        <v>0.85348506401137991</v>
      </c>
      <c r="H830" s="72">
        <v>8.8863607634938688</v>
      </c>
    </row>
    <row r="831" spans="1:8" ht="30" customHeight="1">
      <c r="A831" s="203"/>
      <c r="B831" s="4" t="s">
        <v>31</v>
      </c>
      <c r="C831" s="8">
        <v>77.083333333333343</v>
      </c>
      <c r="D831" s="9">
        <v>14.583333333333334</v>
      </c>
      <c r="E831" s="17">
        <v>8.3333333333333321</v>
      </c>
      <c r="F831" s="17">
        <v>0</v>
      </c>
      <c r="G831" s="17">
        <v>0</v>
      </c>
      <c r="H831" s="72">
        <v>1.2135001896094046</v>
      </c>
    </row>
    <row r="832" spans="1:8" ht="30" customHeight="1">
      <c r="A832" s="203"/>
      <c r="B832" s="4" t="s">
        <v>32</v>
      </c>
      <c r="C832" s="8">
        <v>94.285714285714278</v>
      </c>
      <c r="D832" s="9">
        <v>2.2857142857142856</v>
      </c>
      <c r="E832" s="17">
        <v>1.1428571428571428</v>
      </c>
      <c r="F832" s="17">
        <v>2.2857142857142856</v>
      </c>
      <c r="G832" s="17">
        <v>0</v>
      </c>
      <c r="H832" s="72">
        <v>2.2121097206421436</v>
      </c>
    </row>
    <row r="833" spans="1:8" ht="17.100000000000001" customHeight="1">
      <c r="A833" s="203" t="s">
        <v>33</v>
      </c>
      <c r="B833" s="4" t="s">
        <v>34</v>
      </c>
      <c r="C833" s="8">
        <v>85.051546391752581</v>
      </c>
      <c r="D833" s="9">
        <v>9.8929421094369552</v>
      </c>
      <c r="E833" s="17">
        <v>3.6280729579698656</v>
      </c>
      <c r="F833" s="17">
        <v>0.87232355273592388</v>
      </c>
      <c r="G833" s="17">
        <v>0.55511498810467885</v>
      </c>
      <c r="H833" s="72">
        <v>63.759322462394131</v>
      </c>
    </row>
    <row r="834" spans="1:8" ht="17.100000000000001" customHeight="1">
      <c r="A834" s="204"/>
      <c r="B834" s="5" t="s">
        <v>35</v>
      </c>
      <c r="C834" s="10">
        <v>87.896756191140568</v>
      </c>
      <c r="D834" s="11">
        <v>9.9755842343913486</v>
      </c>
      <c r="E834" s="18">
        <v>1.5347052668294385</v>
      </c>
      <c r="F834" s="18">
        <v>0.59295430763864665</v>
      </c>
      <c r="G834" s="18">
        <v>0</v>
      </c>
      <c r="H834" s="73">
        <v>36.240677537605862</v>
      </c>
    </row>
    <row r="836" spans="1:8" ht="20.100000000000001" customHeight="1">
      <c r="A836" s="205" t="s">
        <v>0</v>
      </c>
      <c r="B836" s="206"/>
      <c r="C836" s="206"/>
      <c r="D836" s="206"/>
      <c r="E836" s="206"/>
      <c r="F836" s="206"/>
      <c r="G836" s="206"/>
      <c r="H836" s="207"/>
    </row>
    <row r="837" spans="1:8" ht="29.1" customHeight="1">
      <c r="C837" s="208" t="s">
        <v>101</v>
      </c>
      <c r="D837" s="209"/>
      <c r="E837" s="210"/>
      <c r="F837" s="210"/>
      <c r="G837" s="210"/>
      <c r="H837" s="211"/>
    </row>
    <row r="838" spans="1:8" ht="45" customHeight="1">
      <c r="C838" s="1" t="s">
        <v>93</v>
      </c>
      <c r="D838" s="2" t="s">
        <v>94</v>
      </c>
      <c r="E838" s="14" t="s">
        <v>95</v>
      </c>
      <c r="F838" s="14" t="s">
        <v>96</v>
      </c>
      <c r="G838" s="14" t="s">
        <v>97</v>
      </c>
      <c r="H838" s="70" t="s">
        <v>6</v>
      </c>
    </row>
    <row r="839" spans="1:8" ht="17.100000000000001" customHeight="1">
      <c r="A839" s="212" t="s">
        <v>7</v>
      </c>
      <c r="B839" s="3" t="s">
        <v>8</v>
      </c>
      <c r="C839" s="6">
        <v>92.706358235368469</v>
      </c>
      <c r="D839" s="7">
        <v>5.2837820755909499</v>
      </c>
      <c r="E839" s="16">
        <v>1.3651877133105803</v>
      </c>
      <c r="F839" s="16">
        <v>0.48034382505372264</v>
      </c>
      <c r="G839" s="16">
        <v>0.16432815067627354</v>
      </c>
      <c r="H839" s="71">
        <v>100</v>
      </c>
    </row>
    <row r="840" spans="1:8" ht="17.100000000000001" customHeight="1">
      <c r="A840" s="203"/>
      <c r="B840" s="4" t="s">
        <v>9</v>
      </c>
      <c r="C840" s="8">
        <v>90.193314538864271</v>
      </c>
      <c r="D840" s="9">
        <v>6.725734997986307</v>
      </c>
      <c r="E840" s="17">
        <v>2.1143777688280307</v>
      </c>
      <c r="F840" s="17">
        <v>0.70479258960934354</v>
      </c>
      <c r="G840" s="17">
        <v>0.26178010471204188</v>
      </c>
      <c r="H840" s="72">
        <v>62.773353558336495</v>
      </c>
    </row>
    <row r="841" spans="1:8" ht="17.100000000000001" customHeight="1">
      <c r="A841" s="203"/>
      <c r="B841" s="4" t="s">
        <v>10</v>
      </c>
      <c r="C841" s="8">
        <v>96.943972835314099</v>
      </c>
      <c r="D841" s="9">
        <v>2.8522920203735143</v>
      </c>
      <c r="E841" s="17">
        <v>0.10186757215619693</v>
      </c>
      <c r="F841" s="17">
        <v>0.10186757215619693</v>
      </c>
      <c r="G841" s="17">
        <v>0</v>
      </c>
      <c r="H841" s="72">
        <v>37.226646441663505</v>
      </c>
    </row>
    <row r="842" spans="1:8" ht="17.100000000000001" customHeight="1">
      <c r="A842" s="203" t="s">
        <v>11</v>
      </c>
      <c r="B842" s="4" t="s">
        <v>12</v>
      </c>
      <c r="C842" s="8">
        <v>88.73015873015872</v>
      </c>
      <c r="D842" s="9">
        <v>7.7248677248677247</v>
      </c>
      <c r="E842" s="17">
        <v>2.1693121693121693</v>
      </c>
      <c r="F842" s="17">
        <v>0.89947089947089942</v>
      </c>
      <c r="G842" s="17">
        <v>0.47619047619047622</v>
      </c>
      <c r="H842" s="72">
        <v>23.890784982935152</v>
      </c>
    </row>
    <row r="843" spans="1:8" ht="17.100000000000001" customHeight="1">
      <c r="A843" s="203"/>
      <c r="B843" s="4" t="s">
        <v>13</v>
      </c>
      <c r="C843" s="8">
        <v>90.476190476190482</v>
      </c>
      <c r="D843" s="9">
        <v>9.147869674185463</v>
      </c>
      <c r="E843" s="17">
        <v>0</v>
      </c>
      <c r="F843" s="17">
        <v>0.37593984962406013</v>
      </c>
      <c r="G843" s="17">
        <v>0</v>
      </c>
      <c r="H843" s="72">
        <v>10.087220326128175</v>
      </c>
    </row>
    <row r="844" spans="1:8" ht="17.100000000000001" customHeight="1">
      <c r="A844" s="203"/>
      <c r="B844" s="4" t="s">
        <v>14</v>
      </c>
      <c r="C844" s="8">
        <v>99.019607843137265</v>
      </c>
      <c r="D844" s="9">
        <v>0.98039215686274506</v>
      </c>
      <c r="E844" s="17">
        <v>0</v>
      </c>
      <c r="F844" s="17">
        <v>0</v>
      </c>
      <c r="G844" s="17">
        <v>0</v>
      </c>
      <c r="H844" s="72">
        <v>2.578687902919985</v>
      </c>
    </row>
    <row r="845" spans="1:8" ht="17.100000000000001" customHeight="1">
      <c r="A845" s="203"/>
      <c r="B845" s="4" t="s">
        <v>15</v>
      </c>
      <c r="C845" s="8">
        <v>90.341578327444054</v>
      </c>
      <c r="D845" s="9">
        <v>6.4782096584216724</v>
      </c>
      <c r="E845" s="17">
        <v>1.7667844522968199</v>
      </c>
      <c r="F845" s="17">
        <v>0.94228504122497048</v>
      </c>
      <c r="G845" s="17">
        <v>0.47114252061248524</v>
      </c>
      <c r="H845" s="72">
        <v>10.731892301858172</v>
      </c>
    </row>
    <row r="846" spans="1:8" ht="17.100000000000001" customHeight="1">
      <c r="A846" s="203"/>
      <c r="B846" s="4" t="s">
        <v>16</v>
      </c>
      <c r="C846" s="8">
        <v>90.648072190319937</v>
      </c>
      <c r="D846" s="9">
        <v>4.7579983593109105</v>
      </c>
      <c r="E846" s="17">
        <v>4.0196882690730105</v>
      </c>
      <c r="F846" s="17">
        <v>0.57424118129614443</v>
      </c>
      <c r="G846" s="17">
        <v>0</v>
      </c>
      <c r="H846" s="72">
        <v>15.408924282644417</v>
      </c>
    </row>
    <row r="847" spans="1:8" ht="17.100000000000001" customHeight="1">
      <c r="A847" s="203"/>
      <c r="B847" s="4" t="s">
        <v>17</v>
      </c>
      <c r="C847" s="8">
        <v>97.979797979797979</v>
      </c>
      <c r="D847" s="9">
        <v>2.0202020202020203</v>
      </c>
      <c r="E847" s="17">
        <v>0</v>
      </c>
      <c r="F847" s="17">
        <v>0</v>
      </c>
      <c r="G847" s="17">
        <v>0</v>
      </c>
      <c r="H847" s="72">
        <v>2.5028441410693971</v>
      </c>
    </row>
    <row r="848" spans="1:8" ht="17.100000000000001" customHeight="1">
      <c r="A848" s="203"/>
      <c r="B848" s="4" t="s">
        <v>18</v>
      </c>
      <c r="C848" s="8">
        <v>89.935760171306214</v>
      </c>
      <c r="D848" s="9">
        <v>8.7794432548179877</v>
      </c>
      <c r="E848" s="17">
        <v>0.64239828693790146</v>
      </c>
      <c r="F848" s="17">
        <v>0.64239828693790146</v>
      </c>
      <c r="G848" s="17">
        <v>0</v>
      </c>
      <c r="H848" s="72">
        <v>5.9031727973707495</v>
      </c>
    </row>
    <row r="849" spans="1:8" ht="17.100000000000001" customHeight="1">
      <c r="A849" s="203"/>
      <c r="B849" s="4" t="s">
        <v>19</v>
      </c>
      <c r="C849" s="8">
        <v>98.924731182795696</v>
      </c>
      <c r="D849" s="9">
        <v>1.0752688172043012</v>
      </c>
      <c r="E849" s="17">
        <v>0</v>
      </c>
      <c r="F849" s="17">
        <v>0</v>
      </c>
      <c r="G849" s="17">
        <v>0</v>
      </c>
      <c r="H849" s="72">
        <v>3.526734926052332</v>
      </c>
    </row>
    <row r="850" spans="1:8" ht="17.100000000000001" customHeight="1">
      <c r="A850" s="203"/>
      <c r="B850" s="4" t="s">
        <v>20</v>
      </c>
      <c r="C850" s="8">
        <v>97.883597883597886</v>
      </c>
      <c r="D850" s="9">
        <v>2.1164021164021163</v>
      </c>
      <c r="E850" s="17">
        <v>0</v>
      </c>
      <c r="F850" s="17">
        <v>0</v>
      </c>
      <c r="G850" s="17">
        <v>0</v>
      </c>
      <c r="H850" s="72">
        <v>2.3890784982935154</v>
      </c>
    </row>
    <row r="851" spans="1:8" ht="17.100000000000001" customHeight="1">
      <c r="A851" s="203"/>
      <c r="B851" s="4" t="s">
        <v>21</v>
      </c>
      <c r="C851" s="8">
        <v>100</v>
      </c>
      <c r="D851" s="9">
        <v>0</v>
      </c>
      <c r="E851" s="17">
        <v>0</v>
      </c>
      <c r="F851" s="17">
        <v>0</v>
      </c>
      <c r="G851" s="17">
        <v>0</v>
      </c>
      <c r="H851" s="72">
        <v>3.7921880925293894</v>
      </c>
    </row>
    <row r="852" spans="1:8" ht="17.100000000000001" customHeight="1">
      <c r="A852" s="203"/>
      <c r="B852" s="4" t="s">
        <v>22</v>
      </c>
      <c r="C852" s="8">
        <v>96.805111821086271</v>
      </c>
      <c r="D852" s="9">
        <v>3.1948881789137378</v>
      </c>
      <c r="E852" s="17">
        <v>0</v>
      </c>
      <c r="F852" s="17">
        <v>0</v>
      </c>
      <c r="G852" s="17">
        <v>0</v>
      </c>
      <c r="H852" s="72">
        <v>3.9565162432056629</v>
      </c>
    </row>
    <row r="853" spans="1:8" ht="17.100000000000001" customHeight="1">
      <c r="A853" s="203"/>
      <c r="B853" s="4" t="s">
        <v>23</v>
      </c>
      <c r="C853" s="8">
        <v>100</v>
      </c>
      <c r="D853" s="9">
        <v>0</v>
      </c>
      <c r="E853" s="17">
        <v>0</v>
      </c>
      <c r="F853" s="17">
        <v>0</v>
      </c>
      <c r="G853" s="17">
        <v>0</v>
      </c>
      <c r="H853" s="72">
        <v>0.61939072177980026</v>
      </c>
    </row>
    <row r="854" spans="1:8" ht="17.100000000000001" customHeight="1">
      <c r="A854" s="203"/>
      <c r="B854" s="4" t="s">
        <v>24</v>
      </c>
      <c r="C854" s="8">
        <v>97.523219814241486</v>
      </c>
      <c r="D854" s="9">
        <v>2.4767801857585141</v>
      </c>
      <c r="E854" s="17">
        <v>0</v>
      </c>
      <c r="F854" s="17">
        <v>0</v>
      </c>
      <c r="G854" s="17">
        <v>0</v>
      </c>
      <c r="H854" s="72">
        <v>4.0829225129566424</v>
      </c>
    </row>
    <row r="855" spans="1:8" ht="17.100000000000001" customHeight="1">
      <c r="A855" s="203"/>
      <c r="B855" s="4" t="s">
        <v>25</v>
      </c>
      <c r="C855" s="8">
        <v>98.429319371727757</v>
      </c>
      <c r="D855" s="9">
        <v>1.5706806282722512</v>
      </c>
      <c r="E855" s="17">
        <v>0</v>
      </c>
      <c r="F855" s="17">
        <v>0</v>
      </c>
      <c r="G855" s="17">
        <v>0</v>
      </c>
      <c r="H855" s="72">
        <v>2.4143597522437115</v>
      </c>
    </row>
    <row r="856" spans="1:8" ht="17.100000000000001" customHeight="1">
      <c r="A856" s="203"/>
      <c r="B856" s="4" t="s">
        <v>26</v>
      </c>
      <c r="C856" s="8">
        <v>100</v>
      </c>
      <c r="D856" s="9">
        <v>0</v>
      </c>
      <c r="E856" s="17">
        <v>0</v>
      </c>
      <c r="F856" s="17">
        <v>0</v>
      </c>
      <c r="G856" s="17">
        <v>0</v>
      </c>
      <c r="H856" s="72">
        <v>1.7064846416382253</v>
      </c>
    </row>
    <row r="857" spans="1:8" ht="17.100000000000001" customHeight="1">
      <c r="A857" s="203"/>
      <c r="B857" s="4" t="s">
        <v>27</v>
      </c>
      <c r="C857" s="8">
        <v>97.830374753451679</v>
      </c>
      <c r="D857" s="9">
        <v>2.1696252465483234</v>
      </c>
      <c r="E857" s="17">
        <v>0</v>
      </c>
      <c r="F857" s="17">
        <v>0</v>
      </c>
      <c r="G857" s="17">
        <v>0</v>
      </c>
      <c r="H857" s="72">
        <v>6.4087978763746678</v>
      </c>
    </row>
    <row r="858" spans="1:8" ht="17.100000000000001" customHeight="1">
      <c r="A858" s="203" t="s">
        <v>28</v>
      </c>
      <c r="B858" s="4" t="s">
        <v>29</v>
      </c>
      <c r="C858" s="8">
        <v>93.022920570851952</v>
      </c>
      <c r="D858" s="9">
        <v>5.2039786651290187</v>
      </c>
      <c r="E858" s="17">
        <v>1.2108980827447022</v>
      </c>
      <c r="F858" s="17">
        <v>0.40363269424823411</v>
      </c>
      <c r="G858" s="17">
        <v>0.15856998702609196</v>
      </c>
      <c r="H858" s="72">
        <v>87.688029326254579</v>
      </c>
    </row>
    <row r="859" spans="1:8" ht="30" customHeight="1">
      <c r="A859" s="203"/>
      <c r="B859" s="4" t="s">
        <v>30</v>
      </c>
      <c r="C859" s="8">
        <v>89.900426742532005</v>
      </c>
      <c r="D859" s="9">
        <v>5.6899004267425317</v>
      </c>
      <c r="E859" s="17">
        <v>2.9871977240398291</v>
      </c>
      <c r="F859" s="17">
        <v>1.1379800853485065</v>
      </c>
      <c r="G859" s="17">
        <v>0.28449502133712662</v>
      </c>
      <c r="H859" s="72">
        <v>8.8863607634938688</v>
      </c>
    </row>
    <row r="860" spans="1:8" ht="30" customHeight="1">
      <c r="A860" s="203"/>
      <c r="B860" s="4" t="s">
        <v>31</v>
      </c>
      <c r="C860" s="8">
        <v>82.291666666666657</v>
      </c>
      <c r="D860" s="9">
        <v>14.583333333333334</v>
      </c>
      <c r="E860" s="17">
        <v>2.083333333333333</v>
      </c>
      <c r="F860" s="17">
        <v>1.0416666666666665</v>
      </c>
      <c r="G860" s="17">
        <v>0</v>
      </c>
      <c r="H860" s="72">
        <v>1.2135001896094046</v>
      </c>
    </row>
    <row r="861" spans="1:8" ht="30" customHeight="1">
      <c r="A861" s="203"/>
      <c r="B861" s="4" t="s">
        <v>32</v>
      </c>
      <c r="C861" s="8">
        <v>97.142857142857139</v>
      </c>
      <c r="D861" s="9">
        <v>1.7142857142857144</v>
      </c>
      <c r="E861" s="17">
        <v>0.5714285714285714</v>
      </c>
      <c r="F861" s="17">
        <v>0.5714285714285714</v>
      </c>
      <c r="G861" s="17">
        <v>0</v>
      </c>
      <c r="H861" s="72">
        <v>2.2121097206421436</v>
      </c>
    </row>
    <row r="862" spans="1:8" ht="17.100000000000001" customHeight="1">
      <c r="A862" s="203" t="s">
        <v>33</v>
      </c>
      <c r="B862" s="4" t="s">
        <v>34</v>
      </c>
      <c r="C862" s="8">
        <v>93.338620142743849</v>
      </c>
      <c r="D862" s="9">
        <v>4.3417922283901662</v>
      </c>
      <c r="E862" s="17">
        <v>1.6653449643140366</v>
      </c>
      <c r="F862" s="17">
        <v>0.43616177636796194</v>
      </c>
      <c r="G862" s="17">
        <v>0.21808088818398097</v>
      </c>
      <c r="H862" s="72">
        <v>63.759322462394131</v>
      </c>
    </row>
    <row r="863" spans="1:8" ht="17.100000000000001" customHeight="1">
      <c r="A863" s="204"/>
      <c r="B863" s="5" t="s">
        <v>35</v>
      </c>
      <c r="C863" s="10">
        <v>91.594000697593302</v>
      </c>
      <c r="D863" s="11">
        <v>6.9410533658876883</v>
      </c>
      <c r="E863" s="18">
        <v>0.83711196372514818</v>
      </c>
      <c r="F863" s="18">
        <v>0.55807464248343219</v>
      </c>
      <c r="G863" s="18">
        <v>6.9759330310429024E-2</v>
      </c>
      <c r="H863" s="73">
        <v>36.240677537605862</v>
      </c>
    </row>
    <row r="865" spans="1:8" ht="20.100000000000001" customHeight="1">
      <c r="A865" s="205" t="s">
        <v>0</v>
      </c>
      <c r="B865" s="206"/>
      <c r="C865" s="206"/>
      <c r="D865" s="206"/>
      <c r="E865" s="206"/>
      <c r="F865" s="206"/>
      <c r="G865" s="206"/>
      <c r="H865" s="207"/>
    </row>
    <row r="866" spans="1:8" ht="29.1" customHeight="1">
      <c r="C866" s="208" t="s">
        <v>102</v>
      </c>
      <c r="D866" s="209"/>
      <c r="E866" s="210"/>
      <c r="F866" s="210"/>
      <c r="G866" s="210"/>
      <c r="H866" s="211"/>
    </row>
    <row r="867" spans="1:8" ht="45" customHeight="1">
      <c r="C867" s="1" t="s">
        <v>93</v>
      </c>
      <c r="D867" s="2" t="s">
        <v>94</v>
      </c>
      <c r="E867" s="14" t="s">
        <v>95</v>
      </c>
      <c r="F867" s="14" t="s">
        <v>96</v>
      </c>
      <c r="G867" s="14" t="s">
        <v>97</v>
      </c>
      <c r="H867" s="70" t="s">
        <v>6</v>
      </c>
    </row>
    <row r="868" spans="1:8" ht="17.100000000000001" customHeight="1">
      <c r="A868" s="212" t="s">
        <v>7</v>
      </c>
      <c r="B868" s="3" t="s">
        <v>8</v>
      </c>
      <c r="C868" s="6">
        <v>89.900139046896726</v>
      </c>
      <c r="D868" s="7">
        <v>7.4453292883327009</v>
      </c>
      <c r="E868" s="16">
        <v>1.3525470863354823</v>
      </c>
      <c r="F868" s="16">
        <v>0.74579699153077994</v>
      </c>
      <c r="G868" s="16">
        <v>0.55618758690431047</v>
      </c>
      <c r="H868" s="71">
        <v>100</v>
      </c>
    </row>
    <row r="869" spans="1:8" ht="17.100000000000001" customHeight="1">
      <c r="A869" s="203"/>
      <c r="B869" s="4" t="s">
        <v>9</v>
      </c>
      <c r="C869" s="8">
        <v>94.502617801047123</v>
      </c>
      <c r="D869" s="9">
        <v>3.9267015706806281</v>
      </c>
      <c r="E869" s="17">
        <v>0.56383407168747479</v>
      </c>
      <c r="F869" s="17">
        <v>0.52356020942408377</v>
      </c>
      <c r="G869" s="17">
        <v>0.48328634716069269</v>
      </c>
      <c r="H869" s="72">
        <v>62.773353558336495</v>
      </c>
    </row>
    <row r="870" spans="1:8" ht="17.100000000000001" customHeight="1">
      <c r="A870" s="203"/>
      <c r="B870" s="4" t="s">
        <v>10</v>
      </c>
      <c r="C870" s="8">
        <v>82.139219015280133</v>
      </c>
      <c r="D870" s="9">
        <v>13.378607809847198</v>
      </c>
      <c r="E870" s="17">
        <v>2.6825127334465195</v>
      </c>
      <c r="F870" s="17">
        <v>1.1205432937181663</v>
      </c>
      <c r="G870" s="17">
        <v>0.6791171477079796</v>
      </c>
      <c r="H870" s="72">
        <v>37.226646441663505</v>
      </c>
    </row>
    <row r="871" spans="1:8" ht="17.100000000000001" customHeight="1">
      <c r="A871" s="203" t="s">
        <v>11</v>
      </c>
      <c r="B871" s="4" t="s">
        <v>12</v>
      </c>
      <c r="C871" s="8">
        <v>93.174603174603178</v>
      </c>
      <c r="D871" s="9">
        <v>3.7037037037037033</v>
      </c>
      <c r="E871" s="17">
        <v>0.74074074074074081</v>
      </c>
      <c r="F871" s="17">
        <v>1.1111111111111112</v>
      </c>
      <c r="G871" s="17">
        <v>1.2698412698412698</v>
      </c>
      <c r="H871" s="72">
        <v>23.890784982935152</v>
      </c>
    </row>
    <row r="872" spans="1:8" ht="17.100000000000001" customHeight="1">
      <c r="A872" s="203"/>
      <c r="B872" s="4" t="s">
        <v>13</v>
      </c>
      <c r="C872" s="8">
        <v>89.849624060150376</v>
      </c>
      <c r="D872" s="9">
        <v>10.150375939849624</v>
      </c>
      <c r="E872" s="17">
        <v>0</v>
      </c>
      <c r="F872" s="17">
        <v>0</v>
      </c>
      <c r="G872" s="17">
        <v>0</v>
      </c>
      <c r="H872" s="72">
        <v>10.087220326128175</v>
      </c>
    </row>
    <row r="873" spans="1:8" ht="17.100000000000001" customHeight="1">
      <c r="A873" s="203"/>
      <c r="B873" s="4" t="s">
        <v>14</v>
      </c>
      <c r="C873" s="8">
        <v>99.019607843137265</v>
      </c>
      <c r="D873" s="9">
        <v>0.98039215686274506</v>
      </c>
      <c r="E873" s="17">
        <v>0</v>
      </c>
      <c r="F873" s="17">
        <v>0</v>
      </c>
      <c r="G873" s="17">
        <v>0</v>
      </c>
      <c r="H873" s="72">
        <v>2.578687902919985</v>
      </c>
    </row>
    <row r="874" spans="1:8" ht="17.100000000000001" customHeight="1">
      <c r="A874" s="203"/>
      <c r="B874" s="4" t="s">
        <v>15</v>
      </c>
      <c r="C874" s="8">
        <v>93.875147232037691</v>
      </c>
      <c r="D874" s="9">
        <v>3.8869257950530036</v>
      </c>
      <c r="E874" s="17">
        <v>1.6489988221436984</v>
      </c>
      <c r="F874" s="17">
        <v>0.58892815076560656</v>
      </c>
      <c r="G874" s="17">
        <v>0</v>
      </c>
      <c r="H874" s="72">
        <v>10.731892301858172</v>
      </c>
    </row>
    <row r="875" spans="1:8" ht="17.100000000000001" customHeight="1">
      <c r="A875" s="203"/>
      <c r="B875" s="4" t="s">
        <v>16</v>
      </c>
      <c r="C875" s="8">
        <v>99.261689909762097</v>
      </c>
      <c r="D875" s="9">
        <v>0.73831009023789984</v>
      </c>
      <c r="E875" s="17">
        <v>0</v>
      </c>
      <c r="F875" s="17">
        <v>0</v>
      </c>
      <c r="G875" s="17">
        <v>0</v>
      </c>
      <c r="H875" s="72">
        <v>15.408924282644417</v>
      </c>
    </row>
    <row r="876" spans="1:8" ht="17.100000000000001" customHeight="1">
      <c r="A876" s="203"/>
      <c r="B876" s="4" t="s">
        <v>17</v>
      </c>
      <c r="C876" s="8">
        <v>74.242424242424249</v>
      </c>
      <c r="D876" s="9">
        <v>6.0606060606060606</v>
      </c>
      <c r="E876" s="17">
        <v>8.5858585858585847</v>
      </c>
      <c r="F876" s="17">
        <v>6.0606060606060606</v>
      </c>
      <c r="G876" s="17">
        <v>5.0505050505050502</v>
      </c>
      <c r="H876" s="72">
        <v>2.5028441410693971</v>
      </c>
    </row>
    <row r="877" spans="1:8" ht="17.100000000000001" customHeight="1">
      <c r="A877" s="203"/>
      <c r="B877" s="4" t="s">
        <v>18</v>
      </c>
      <c r="C877" s="8">
        <v>88.222698072805144</v>
      </c>
      <c r="D877" s="9">
        <v>11.777301927194861</v>
      </c>
      <c r="E877" s="17">
        <v>0</v>
      </c>
      <c r="F877" s="17">
        <v>0</v>
      </c>
      <c r="G877" s="17">
        <v>0</v>
      </c>
      <c r="H877" s="72">
        <v>5.9031727973707495</v>
      </c>
    </row>
    <row r="878" spans="1:8" ht="17.100000000000001" customHeight="1">
      <c r="A878" s="203"/>
      <c r="B878" s="4" t="s">
        <v>19</v>
      </c>
      <c r="C878" s="8">
        <v>83.512544802867382</v>
      </c>
      <c r="D878" s="9">
        <v>7.1684587813620064</v>
      </c>
      <c r="E878" s="17">
        <v>5.7347670250896057</v>
      </c>
      <c r="F878" s="17">
        <v>2.5089605734767026</v>
      </c>
      <c r="G878" s="17">
        <v>1.0752688172043012</v>
      </c>
      <c r="H878" s="72">
        <v>3.526734926052332</v>
      </c>
    </row>
    <row r="879" spans="1:8" ht="17.100000000000001" customHeight="1">
      <c r="A879" s="203"/>
      <c r="B879" s="4" t="s">
        <v>20</v>
      </c>
      <c r="C879" s="8">
        <v>90.476190476190482</v>
      </c>
      <c r="D879" s="9">
        <v>9.5238095238095237</v>
      </c>
      <c r="E879" s="17">
        <v>0</v>
      </c>
      <c r="F879" s="17">
        <v>0</v>
      </c>
      <c r="G879" s="17">
        <v>0</v>
      </c>
      <c r="H879" s="72">
        <v>2.3890784982935154</v>
      </c>
    </row>
    <row r="880" spans="1:8" ht="17.100000000000001" customHeight="1">
      <c r="A880" s="203"/>
      <c r="B880" s="4" t="s">
        <v>21</v>
      </c>
      <c r="C880" s="8">
        <v>78</v>
      </c>
      <c r="D880" s="9">
        <v>15.666666666666668</v>
      </c>
      <c r="E880" s="17">
        <v>3</v>
      </c>
      <c r="F880" s="17">
        <v>1</v>
      </c>
      <c r="G880" s="17">
        <v>2.3333333333333335</v>
      </c>
      <c r="H880" s="72">
        <v>3.7921880925293894</v>
      </c>
    </row>
    <row r="881" spans="1:8" ht="17.100000000000001" customHeight="1">
      <c r="A881" s="203"/>
      <c r="B881" s="4" t="s">
        <v>22</v>
      </c>
      <c r="C881" s="8">
        <v>69.329073482428115</v>
      </c>
      <c r="D881" s="9">
        <v>25.559105431309902</v>
      </c>
      <c r="E881" s="17">
        <v>1.5974440894568689</v>
      </c>
      <c r="F881" s="17">
        <v>3.5143769968051117</v>
      </c>
      <c r="G881" s="17">
        <v>0</v>
      </c>
      <c r="H881" s="72">
        <v>3.9565162432056629</v>
      </c>
    </row>
    <row r="882" spans="1:8" ht="17.100000000000001" customHeight="1">
      <c r="A882" s="203"/>
      <c r="B882" s="4" t="s">
        <v>23</v>
      </c>
      <c r="C882" s="8">
        <v>91.83673469387756</v>
      </c>
      <c r="D882" s="9">
        <v>8.1632653061224492</v>
      </c>
      <c r="E882" s="17">
        <v>0</v>
      </c>
      <c r="F882" s="17">
        <v>0</v>
      </c>
      <c r="G882" s="17">
        <v>0</v>
      </c>
      <c r="H882" s="72">
        <v>0.61939072177980026</v>
      </c>
    </row>
    <row r="883" spans="1:8" ht="17.100000000000001" customHeight="1">
      <c r="A883" s="203"/>
      <c r="B883" s="4" t="s">
        <v>24</v>
      </c>
      <c r="C883" s="8">
        <v>91.021671826625379</v>
      </c>
      <c r="D883" s="9">
        <v>8.3591331269349833</v>
      </c>
      <c r="E883" s="17">
        <v>0.61919504643962853</v>
      </c>
      <c r="F883" s="17">
        <v>0</v>
      </c>
      <c r="G883" s="17">
        <v>0</v>
      </c>
      <c r="H883" s="72">
        <v>4.0829225129566424</v>
      </c>
    </row>
    <row r="884" spans="1:8" ht="17.100000000000001" customHeight="1">
      <c r="A884" s="203"/>
      <c r="B884" s="4" t="s">
        <v>25</v>
      </c>
      <c r="C884" s="8">
        <v>83.769633507853399</v>
      </c>
      <c r="D884" s="9">
        <v>16.230366492146597</v>
      </c>
      <c r="E884" s="17">
        <v>0</v>
      </c>
      <c r="F884" s="17">
        <v>0</v>
      </c>
      <c r="G884" s="17">
        <v>0</v>
      </c>
      <c r="H884" s="72">
        <v>2.4143597522437115</v>
      </c>
    </row>
    <row r="885" spans="1:8" ht="17.100000000000001" customHeight="1">
      <c r="A885" s="203"/>
      <c r="B885" s="4" t="s">
        <v>26</v>
      </c>
      <c r="C885" s="8">
        <v>57.777777777777771</v>
      </c>
      <c r="D885" s="9">
        <v>29.629629629629626</v>
      </c>
      <c r="E885" s="17">
        <v>12.592592592592592</v>
      </c>
      <c r="F885" s="17">
        <v>0</v>
      </c>
      <c r="G885" s="17">
        <v>0</v>
      </c>
      <c r="H885" s="72">
        <v>1.7064846416382253</v>
      </c>
    </row>
    <row r="886" spans="1:8" ht="17.100000000000001" customHeight="1">
      <c r="A886" s="203"/>
      <c r="B886" s="4" t="s">
        <v>27</v>
      </c>
      <c r="C886" s="8">
        <v>85.601577909270219</v>
      </c>
      <c r="D886" s="9">
        <v>11.834319526627219</v>
      </c>
      <c r="E886" s="17">
        <v>2.5641025641025639</v>
      </c>
      <c r="F886" s="17">
        <v>0</v>
      </c>
      <c r="G886" s="17">
        <v>0</v>
      </c>
      <c r="H886" s="72">
        <v>6.4087978763746678</v>
      </c>
    </row>
    <row r="887" spans="1:8" ht="17.100000000000001" customHeight="1">
      <c r="A887" s="203" t="s">
        <v>28</v>
      </c>
      <c r="B887" s="4" t="s">
        <v>29</v>
      </c>
      <c r="C887" s="8">
        <v>89.231656335591765</v>
      </c>
      <c r="D887" s="9">
        <v>8.0294075248666559</v>
      </c>
      <c r="E887" s="17">
        <v>1.4127144298688195</v>
      </c>
      <c r="F887" s="17">
        <v>0.8505117485944933</v>
      </c>
      <c r="G887" s="17">
        <v>0.47570996107827596</v>
      </c>
      <c r="H887" s="72">
        <v>87.688029326254579</v>
      </c>
    </row>
    <row r="888" spans="1:8" ht="30" customHeight="1">
      <c r="A888" s="203"/>
      <c r="B888" s="4" t="s">
        <v>30</v>
      </c>
      <c r="C888" s="8">
        <v>94.025604551920338</v>
      </c>
      <c r="D888" s="9">
        <v>3.2716927453769555</v>
      </c>
      <c r="E888" s="17">
        <v>1.1379800853485065</v>
      </c>
      <c r="F888" s="17">
        <v>0</v>
      </c>
      <c r="G888" s="17">
        <v>1.5647226173541962</v>
      </c>
      <c r="H888" s="72">
        <v>8.8863607634938688</v>
      </c>
    </row>
    <row r="889" spans="1:8" ht="30" customHeight="1">
      <c r="A889" s="203"/>
      <c r="B889" s="4" t="s">
        <v>31</v>
      </c>
      <c r="C889" s="8">
        <v>95.833333333333343</v>
      </c>
      <c r="D889" s="9">
        <v>3.125</v>
      </c>
      <c r="E889" s="17">
        <v>1.0416666666666665</v>
      </c>
      <c r="F889" s="17">
        <v>0</v>
      </c>
      <c r="G889" s="17">
        <v>0</v>
      </c>
      <c r="H889" s="72">
        <v>1.2135001896094046</v>
      </c>
    </row>
    <row r="890" spans="1:8" ht="30" customHeight="1">
      <c r="A890" s="203"/>
      <c r="B890" s="4" t="s">
        <v>32</v>
      </c>
      <c r="C890" s="8">
        <v>96.571428571428569</v>
      </c>
      <c r="D890" s="9">
        <v>3.4285714285714288</v>
      </c>
      <c r="E890" s="17">
        <v>0</v>
      </c>
      <c r="F890" s="17">
        <v>0</v>
      </c>
      <c r="G890" s="17">
        <v>0</v>
      </c>
      <c r="H890" s="72">
        <v>2.2121097206421436</v>
      </c>
    </row>
    <row r="891" spans="1:8" ht="17.100000000000001" customHeight="1">
      <c r="A891" s="203" t="s">
        <v>33</v>
      </c>
      <c r="B891" s="4" t="s">
        <v>34</v>
      </c>
      <c r="C891" s="8">
        <v>92.704203013481361</v>
      </c>
      <c r="D891" s="9">
        <v>5.1149881046788259</v>
      </c>
      <c r="E891" s="17">
        <v>1.0507533703409992</v>
      </c>
      <c r="F891" s="17">
        <v>0.61459159397303731</v>
      </c>
      <c r="G891" s="17">
        <v>0.51546391752577314</v>
      </c>
      <c r="H891" s="72">
        <v>63.759322462394131</v>
      </c>
    </row>
    <row r="892" spans="1:8" ht="17.100000000000001" customHeight="1">
      <c r="A892" s="204"/>
      <c r="B892" s="5" t="s">
        <v>35</v>
      </c>
      <c r="C892" s="10">
        <v>84.966864318102537</v>
      </c>
      <c r="D892" s="11">
        <v>11.545169166376002</v>
      </c>
      <c r="E892" s="18">
        <v>1.8835019183815835</v>
      </c>
      <c r="F892" s="18">
        <v>0.97663062434600634</v>
      </c>
      <c r="G892" s="18">
        <v>0.62783397279386122</v>
      </c>
      <c r="H892" s="73">
        <v>36.240677537605862</v>
      </c>
    </row>
    <row r="894" spans="1:8" ht="20.100000000000001" customHeight="1">
      <c r="A894" s="205" t="s">
        <v>0</v>
      </c>
      <c r="B894" s="206"/>
      <c r="C894" s="206"/>
      <c r="D894" s="206"/>
      <c r="E894" s="206"/>
      <c r="F894" s="206"/>
      <c r="G894" s="207"/>
    </row>
    <row r="895" spans="1:8" ht="15.95" customHeight="1">
      <c r="C895" s="208" t="s">
        <v>103</v>
      </c>
      <c r="D895" s="209"/>
      <c r="E895" s="210"/>
      <c r="F895" s="210"/>
      <c r="G895" s="211"/>
    </row>
    <row r="896" spans="1:8" ht="29.1" customHeight="1">
      <c r="C896" s="1" t="s">
        <v>104</v>
      </c>
      <c r="D896" s="2" t="s">
        <v>105</v>
      </c>
      <c r="E896" s="14" t="s">
        <v>106</v>
      </c>
      <c r="F896" s="14" t="s">
        <v>107</v>
      </c>
      <c r="G896" s="70" t="s">
        <v>6</v>
      </c>
    </row>
    <row r="897" spans="1:7" ht="17.100000000000001" customHeight="1">
      <c r="A897" s="212" t="s">
        <v>7</v>
      </c>
      <c r="B897" s="3" t="s">
        <v>8</v>
      </c>
      <c r="C897" s="6">
        <v>38.311209439528021</v>
      </c>
      <c r="D897" s="7">
        <v>52.17551622418879</v>
      </c>
      <c r="E897" s="16">
        <v>8.9601769911504423</v>
      </c>
      <c r="F897" s="16">
        <v>0.55309734513274333</v>
      </c>
      <c r="G897" s="71">
        <v>100</v>
      </c>
    </row>
    <row r="898" spans="1:7" ht="17.100000000000001" customHeight="1">
      <c r="A898" s="203"/>
      <c r="B898" s="4" t="s">
        <v>9</v>
      </c>
      <c r="C898" s="8">
        <v>38.573085846867748</v>
      </c>
      <c r="D898" s="9">
        <v>52.842227378190252</v>
      </c>
      <c r="E898" s="17">
        <v>8.1206496519721583</v>
      </c>
      <c r="F898" s="17">
        <v>0.46403712296983757</v>
      </c>
      <c r="G898" s="72">
        <v>63.569321533923308</v>
      </c>
    </row>
    <row r="899" spans="1:7" ht="17.100000000000001" customHeight="1">
      <c r="A899" s="203"/>
      <c r="B899" s="4" t="s">
        <v>10</v>
      </c>
      <c r="C899" s="8">
        <v>37.854251012145752</v>
      </c>
      <c r="D899" s="9">
        <v>51.012145748987855</v>
      </c>
      <c r="E899" s="17">
        <v>10.425101214574898</v>
      </c>
      <c r="F899" s="17">
        <v>0.708502024291498</v>
      </c>
      <c r="G899" s="72">
        <v>36.430678466076692</v>
      </c>
    </row>
    <row r="900" spans="1:7" ht="17.100000000000001" customHeight="1">
      <c r="A900" s="203" t="s">
        <v>11</v>
      </c>
      <c r="B900" s="4" t="s">
        <v>12</v>
      </c>
      <c r="C900" s="8">
        <v>30.333333333333336</v>
      </c>
      <c r="D900" s="9">
        <v>57.666666666666664</v>
      </c>
      <c r="E900" s="17">
        <v>10.833333333333334</v>
      </c>
      <c r="F900" s="17">
        <v>1.1666666666666667</v>
      </c>
      <c r="G900" s="72">
        <v>22.123893805309734</v>
      </c>
    </row>
    <row r="901" spans="1:7" ht="17.100000000000001" customHeight="1">
      <c r="A901" s="203"/>
      <c r="B901" s="4" t="s">
        <v>13</v>
      </c>
      <c r="C901" s="8">
        <v>27.692307692307693</v>
      </c>
      <c r="D901" s="9">
        <v>62.692307692307693</v>
      </c>
      <c r="E901" s="17">
        <v>9.6153846153846168</v>
      </c>
      <c r="F901" s="17">
        <v>0</v>
      </c>
      <c r="G901" s="72">
        <v>9.5870206489675525</v>
      </c>
    </row>
    <row r="902" spans="1:7" ht="17.100000000000001" customHeight="1">
      <c r="A902" s="203"/>
      <c r="B902" s="4" t="s">
        <v>14</v>
      </c>
      <c r="C902" s="8">
        <v>50</v>
      </c>
      <c r="D902" s="9">
        <v>46.25</v>
      </c>
      <c r="E902" s="17">
        <v>3.75</v>
      </c>
      <c r="F902" s="17">
        <v>0</v>
      </c>
      <c r="G902" s="72">
        <v>2.9498525073746311</v>
      </c>
    </row>
    <row r="903" spans="1:7" ht="17.100000000000001" customHeight="1">
      <c r="A903" s="203"/>
      <c r="B903" s="4" t="s">
        <v>15</v>
      </c>
      <c r="C903" s="8">
        <v>57.660167130919213</v>
      </c>
      <c r="D903" s="9">
        <v>38.718662952646241</v>
      </c>
      <c r="E903" s="17">
        <v>3.6211699164345403</v>
      </c>
      <c r="F903" s="17">
        <v>0</v>
      </c>
      <c r="G903" s="72">
        <v>13.237463126843657</v>
      </c>
    </row>
    <row r="904" spans="1:7" ht="17.100000000000001" customHeight="1">
      <c r="A904" s="203"/>
      <c r="B904" s="4" t="s">
        <v>16</v>
      </c>
      <c r="C904" s="8">
        <v>38.679245283018872</v>
      </c>
      <c r="D904" s="9">
        <v>53.301886792452834</v>
      </c>
      <c r="E904" s="17">
        <v>7.783018867924528</v>
      </c>
      <c r="F904" s="17">
        <v>0.23584905660377359</v>
      </c>
      <c r="G904" s="72">
        <v>15.634218289085547</v>
      </c>
    </row>
    <row r="905" spans="1:7" ht="17.100000000000001" customHeight="1">
      <c r="A905" s="203"/>
      <c r="B905" s="4" t="s">
        <v>17</v>
      </c>
      <c r="C905" s="8">
        <v>21.666666666666668</v>
      </c>
      <c r="D905" s="9">
        <v>66.666666666666657</v>
      </c>
      <c r="E905" s="17">
        <v>10</v>
      </c>
      <c r="F905" s="17">
        <v>1.6666666666666667</v>
      </c>
      <c r="G905" s="72">
        <v>2.2123893805309733</v>
      </c>
    </row>
    <row r="906" spans="1:7" ht="17.100000000000001" customHeight="1">
      <c r="A906" s="203"/>
      <c r="B906" s="4" t="s">
        <v>18</v>
      </c>
      <c r="C906" s="8">
        <v>14.0625</v>
      </c>
      <c r="D906" s="9">
        <v>62.5</v>
      </c>
      <c r="E906" s="17">
        <v>22.65625</v>
      </c>
      <c r="F906" s="17">
        <v>0.78125</v>
      </c>
      <c r="G906" s="72">
        <v>4.71976401179941</v>
      </c>
    </row>
    <row r="907" spans="1:7" ht="17.100000000000001" customHeight="1">
      <c r="A907" s="203"/>
      <c r="B907" s="4" t="s">
        <v>19</v>
      </c>
      <c r="C907" s="8">
        <v>47</v>
      </c>
      <c r="D907" s="9">
        <v>43</v>
      </c>
      <c r="E907" s="17">
        <v>10</v>
      </c>
      <c r="F907" s="17">
        <v>0</v>
      </c>
      <c r="G907" s="72">
        <v>3.6873156342182889</v>
      </c>
    </row>
    <row r="908" spans="1:7" ht="17.100000000000001" customHeight="1">
      <c r="A908" s="203"/>
      <c r="B908" s="4" t="s">
        <v>20</v>
      </c>
      <c r="C908" s="8">
        <v>58.75</v>
      </c>
      <c r="D908" s="9">
        <v>38.75</v>
      </c>
      <c r="E908" s="17">
        <v>2.5</v>
      </c>
      <c r="F908" s="17">
        <v>0</v>
      </c>
      <c r="G908" s="72">
        <v>2.9498525073746311</v>
      </c>
    </row>
    <row r="909" spans="1:7" ht="17.100000000000001" customHeight="1">
      <c r="A909" s="203"/>
      <c r="B909" s="4" t="s">
        <v>21</v>
      </c>
      <c r="C909" s="8">
        <v>12.5</v>
      </c>
      <c r="D909" s="9">
        <v>63.749999999999993</v>
      </c>
      <c r="E909" s="17">
        <v>20</v>
      </c>
      <c r="F909" s="17">
        <v>3.75</v>
      </c>
      <c r="G909" s="72">
        <v>2.9498525073746311</v>
      </c>
    </row>
    <row r="910" spans="1:7" ht="17.100000000000001" customHeight="1">
      <c r="A910" s="203"/>
      <c r="B910" s="4" t="s">
        <v>22</v>
      </c>
      <c r="C910" s="8">
        <v>37</v>
      </c>
      <c r="D910" s="9">
        <v>46</v>
      </c>
      <c r="E910" s="17">
        <v>16</v>
      </c>
      <c r="F910" s="17">
        <v>1</v>
      </c>
      <c r="G910" s="72">
        <v>3.6873156342182889</v>
      </c>
    </row>
    <row r="911" spans="1:7" ht="17.100000000000001" customHeight="1">
      <c r="A911" s="203"/>
      <c r="B911" s="4" t="s">
        <v>23</v>
      </c>
      <c r="C911" s="8">
        <v>57.142857142857139</v>
      </c>
      <c r="D911" s="9">
        <v>38.095238095238095</v>
      </c>
      <c r="E911" s="17">
        <v>4.7619047619047619</v>
      </c>
      <c r="F911" s="17">
        <v>0</v>
      </c>
      <c r="G911" s="72">
        <v>0.77433628318584069</v>
      </c>
    </row>
    <row r="912" spans="1:7" ht="17.100000000000001" customHeight="1">
      <c r="A912" s="203"/>
      <c r="B912" s="4" t="s">
        <v>24</v>
      </c>
      <c r="C912" s="8">
        <v>25</v>
      </c>
      <c r="D912" s="9">
        <v>65</v>
      </c>
      <c r="E912" s="17">
        <v>10</v>
      </c>
      <c r="F912" s="17">
        <v>0</v>
      </c>
      <c r="G912" s="72">
        <v>3.6873156342182889</v>
      </c>
    </row>
    <row r="913" spans="1:1876" ht="17.100000000000001" customHeight="1">
      <c r="A913" s="203"/>
      <c r="B913" s="4" t="s">
        <v>25</v>
      </c>
      <c r="C913" s="8">
        <v>33.333333333333329</v>
      </c>
      <c r="D913" s="9">
        <v>51.666666666666671</v>
      </c>
      <c r="E913" s="17">
        <v>13.333333333333334</v>
      </c>
      <c r="F913" s="17">
        <v>1.6666666666666667</v>
      </c>
      <c r="G913" s="72">
        <v>2.2123893805309733</v>
      </c>
    </row>
    <row r="914" spans="1:1876" ht="17.100000000000001" customHeight="1">
      <c r="A914" s="203"/>
      <c r="B914" s="4" t="s">
        <v>26</v>
      </c>
      <c r="C914" s="8">
        <v>52.72727272727272</v>
      </c>
      <c r="D914" s="9">
        <v>43.636363636363633</v>
      </c>
      <c r="E914" s="17">
        <v>3.6363636363636362</v>
      </c>
      <c r="F914" s="17">
        <v>0</v>
      </c>
      <c r="G914" s="72">
        <v>2.028023598820059</v>
      </c>
    </row>
    <row r="915" spans="1:1876" ht="17.100000000000001" customHeight="1">
      <c r="A915" s="203"/>
      <c r="B915" s="4" t="s">
        <v>27</v>
      </c>
      <c r="C915" s="8">
        <v>56.58536585365853</v>
      </c>
      <c r="D915" s="9">
        <v>41.463414634146339</v>
      </c>
      <c r="E915" s="17">
        <v>1.9512195121951219</v>
      </c>
      <c r="F915" s="17">
        <v>0</v>
      </c>
      <c r="G915" s="72">
        <v>7.5589970501474921</v>
      </c>
    </row>
    <row r="916" spans="1:1876" ht="17.100000000000001" customHeight="1">
      <c r="A916" s="203" t="s">
        <v>28</v>
      </c>
      <c r="B916" s="4" t="s">
        <v>29</v>
      </c>
      <c r="C916" s="8">
        <v>34.063047285464101</v>
      </c>
      <c r="D916" s="9">
        <v>55.472854640980742</v>
      </c>
      <c r="E916" s="17">
        <v>9.8511383537653234</v>
      </c>
      <c r="F916" s="17">
        <v>0.61295971978984243</v>
      </c>
      <c r="G916" s="72">
        <v>84.218289085545734</v>
      </c>
    </row>
    <row r="917" spans="1:1876" ht="30" customHeight="1">
      <c r="A917" s="203"/>
      <c r="B917" s="4" t="s">
        <v>30</v>
      </c>
      <c r="C917" s="8">
        <v>53.951890034364261</v>
      </c>
      <c r="D917" s="9">
        <v>40.893470790378004</v>
      </c>
      <c r="E917" s="17">
        <v>4.8109965635738838</v>
      </c>
      <c r="F917" s="17">
        <v>0.3436426116838488</v>
      </c>
      <c r="G917" s="72">
        <v>10.730088495575222</v>
      </c>
    </row>
    <row r="918" spans="1:1876" ht="30" customHeight="1">
      <c r="A918" s="203"/>
      <c r="B918" s="4" t="s">
        <v>31</v>
      </c>
      <c r="C918" s="8">
        <v>87.719298245614027</v>
      </c>
      <c r="D918" s="9">
        <v>10.526315789473683</v>
      </c>
      <c r="E918" s="17">
        <v>1.7543859649122806</v>
      </c>
      <c r="F918" s="17">
        <v>0</v>
      </c>
      <c r="G918" s="72">
        <v>2.1017699115044248</v>
      </c>
    </row>
    <row r="919" spans="1:1876" ht="30" customHeight="1">
      <c r="A919" s="203"/>
      <c r="B919" s="4" t="s">
        <v>32</v>
      </c>
      <c r="C919" s="8">
        <v>67.5</v>
      </c>
      <c r="D919" s="9">
        <v>28.749999999999996</v>
      </c>
      <c r="E919" s="17">
        <v>3.75</v>
      </c>
      <c r="F919" s="17">
        <v>0</v>
      </c>
      <c r="G919" s="72">
        <v>2.9498525073746311</v>
      </c>
    </row>
    <row r="920" spans="1:1876" ht="17.100000000000001" customHeight="1">
      <c r="A920" s="203" t="s">
        <v>33</v>
      </c>
      <c r="B920" s="4" t="s">
        <v>34</v>
      </c>
      <c r="C920" s="8">
        <v>36.946386946386944</v>
      </c>
      <c r="D920" s="9">
        <v>53.787878787878782</v>
      </c>
      <c r="E920" s="17">
        <v>8.7995337995337994</v>
      </c>
      <c r="F920" s="17">
        <v>0.46620046620046618</v>
      </c>
      <c r="G920" s="72">
        <v>63.274336283185839</v>
      </c>
    </row>
    <row r="921" spans="1:1876" ht="17.100000000000001" customHeight="1">
      <c r="A921" s="204"/>
      <c r="B921" s="5" t="s">
        <v>35</v>
      </c>
      <c r="C921" s="10">
        <v>40.662650602409641</v>
      </c>
      <c r="D921" s="11">
        <v>49.397590361445779</v>
      </c>
      <c r="E921" s="18">
        <v>9.236947791164658</v>
      </c>
      <c r="F921" s="18">
        <v>0.70281124497991965</v>
      </c>
      <c r="G921" s="73">
        <v>36.725663716814161</v>
      </c>
    </row>
    <row r="923" spans="1:1876" ht="20.100000000000001" customHeight="1">
      <c r="A923" s="205" t="s">
        <v>0</v>
      </c>
      <c r="B923" s="206"/>
      <c r="C923" s="206"/>
      <c r="D923" s="206"/>
      <c r="E923" s="206"/>
      <c r="F923" s="206"/>
      <c r="G923" s="206"/>
      <c r="H923" s="206"/>
      <c r="I923" s="206"/>
      <c r="J923" s="206"/>
      <c r="K923" s="206"/>
      <c r="L923" s="206"/>
      <c r="M923" s="206"/>
      <c r="N923" s="206"/>
      <c r="O923" s="206"/>
      <c r="P923" s="206"/>
      <c r="Q923" s="206"/>
      <c r="R923" s="206"/>
      <c r="S923" s="206"/>
      <c r="T923" s="206"/>
      <c r="U923" s="206"/>
      <c r="V923" s="206"/>
      <c r="W923" s="206"/>
      <c r="X923" s="206"/>
      <c r="Y923" s="206"/>
      <c r="Z923" s="206"/>
      <c r="AA923" s="206"/>
      <c r="AB923" s="206"/>
      <c r="AC923" s="206"/>
      <c r="AD923" s="206"/>
      <c r="AE923" s="206"/>
      <c r="AF923" s="206"/>
      <c r="AG923" s="206"/>
      <c r="AH923" s="206"/>
      <c r="AI923" s="206"/>
      <c r="AJ923" s="206"/>
      <c r="AK923" s="206"/>
      <c r="AL923" s="206"/>
      <c r="AM923" s="206"/>
      <c r="AN923" s="206"/>
      <c r="AO923" s="206"/>
      <c r="AP923" s="206"/>
      <c r="AQ923" s="206"/>
      <c r="AR923" s="206"/>
      <c r="AS923" s="206"/>
      <c r="AT923" s="206"/>
      <c r="AU923" s="206"/>
      <c r="AV923" s="206"/>
      <c r="AW923" s="206"/>
      <c r="AX923" s="206"/>
      <c r="AY923" s="206"/>
      <c r="AZ923" s="206"/>
      <c r="BA923" s="206"/>
      <c r="BB923" s="206"/>
      <c r="BC923" s="206"/>
      <c r="BD923" s="206"/>
      <c r="BE923" s="206"/>
      <c r="BF923" s="206"/>
      <c r="BG923" s="206"/>
      <c r="BH923" s="206"/>
      <c r="BI923" s="206"/>
      <c r="BJ923" s="206"/>
      <c r="BK923" s="206"/>
      <c r="BL923" s="206"/>
      <c r="BM923" s="206"/>
      <c r="BN923" s="206"/>
      <c r="BO923" s="206"/>
      <c r="BP923" s="206"/>
      <c r="BQ923" s="206"/>
      <c r="BR923" s="206"/>
      <c r="BS923" s="206"/>
      <c r="BT923" s="206"/>
      <c r="BU923" s="206"/>
      <c r="BV923" s="206"/>
      <c r="BW923" s="206"/>
      <c r="BX923" s="206"/>
      <c r="BY923" s="206"/>
      <c r="BZ923" s="206"/>
      <c r="CA923" s="206"/>
      <c r="CB923" s="206"/>
      <c r="CC923" s="206"/>
      <c r="CD923" s="206"/>
      <c r="CE923" s="206"/>
      <c r="CF923" s="206"/>
      <c r="CG923" s="206"/>
      <c r="CH923" s="206"/>
      <c r="CI923" s="206"/>
      <c r="CJ923" s="206"/>
      <c r="CK923" s="206"/>
      <c r="CL923" s="206"/>
      <c r="CM923" s="206"/>
      <c r="CN923" s="206"/>
      <c r="CO923" s="206"/>
      <c r="CP923" s="206"/>
      <c r="CQ923" s="206"/>
      <c r="CR923" s="206"/>
      <c r="CS923" s="206"/>
      <c r="CT923" s="206"/>
      <c r="CU923" s="206"/>
      <c r="CV923" s="206"/>
      <c r="CW923" s="206"/>
      <c r="CX923" s="206"/>
      <c r="CY923" s="206"/>
      <c r="CZ923" s="206"/>
      <c r="DA923" s="206"/>
      <c r="DB923" s="206"/>
      <c r="DC923" s="206"/>
      <c r="DD923" s="206"/>
      <c r="DE923" s="206"/>
      <c r="DF923" s="206"/>
      <c r="DG923" s="206"/>
      <c r="DH923" s="206"/>
      <c r="DI923" s="206"/>
      <c r="DJ923" s="206"/>
      <c r="DK923" s="206"/>
      <c r="DL923" s="206"/>
      <c r="DM923" s="206"/>
      <c r="DN923" s="206"/>
      <c r="DO923" s="206"/>
      <c r="DP923" s="206"/>
      <c r="DQ923" s="206"/>
      <c r="DR923" s="206"/>
      <c r="DS923" s="206"/>
      <c r="DT923" s="206"/>
      <c r="DU923" s="206"/>
      <c r="DV923" s="206"/>
      <c r="DW923" s="206"/>
      <c r="DX923" s="206"/>
      <c r="DY923" s="206"/>
      <c r="DZ923" s="206"/>
      <c r="EA923" s="206"/>
      <c r="EB923" s="206"/>
      <c r="EC923" s="206"/>
      <c r="ED923" s="206"/>
      <c r="EE923" s="206"/>
      <c r="EF923" s="206"/>
      <c r="EG923" s="206"/>
      <c r="EH923" s="206"/>
      <c r="EI923" s="206"/>
      <c r="EJ923" s="206"/>
      <c r="EK923" s="206"/>
      <c r="EL923" s="206"/>
      <c r="EM923" s="206"/>
      <c r="EN923" s="206"/>
      <c r="EO923" s="206"/>
      <c r="EP923" s="206"/>
      <c r="EQ923" s="206"/>
      <c r="ER923" s="206"/>
      <c r="ES923" s="206"/>
      <c r="ET923" s="206"/>
      <c r="EU923" s="206"/>
      <c r="EV923" s="206"/>
      <c r="EW923" s="206"/>
      <c r="EX923" s="206"/>
      <c r="EY923" s="206"/>
      <c r="EZ923" s="206"/>
      <c r="FA923" s="206"/>
      <c r="FB923" s="206"/>
      <c r="FC923" s="206"/>
      <c r="FD923" s="206"/>
      <c r="FE923" s="206"/>
      <c r="FF923" s="206"/>
      <c r="FG923" s="206"/>
      <c r="FH923" s="206"/>
      <c r="FI923" s="206"/>
      <c r="FJ923" s="206"/>
      <c r="FK923" s="206"/>
      <c r="FL923" s="206"/>
      <c r="FM923" s="206"/>
      <c r="FN923" s="206"/>
      <c r="FO923" s="206"/>
      <c r="FP923" s="206"/>
      <c r="FQ923" s="206"/>
      <c r="FR923" s="206"/>
      <c r="FS923" s="206"/>
      <c r="FT923" s="206"/>
      <c r="FU923" s="206"/>
      <c r="FV923" s="206"/>
      <c r="FW923" s="206"/>
      <c r="FX923" s="206"/>
      <c r="FY923" s="206"/>
      <c r="FZ923" s="206"/>
      <c r="GA923" s="206"/>
      <c r="GB923" s="206"/>
      <c r="GC923" s="206"/>
      <c r="GD923" s="206"/>
      <c r="GE923" s="206"/>
      <c r="GF923" s="206"/>
      <c r="GG923" s="206"/>
      <c r="GH923" s="206"/>
      <c r="GI923" s="206"/>
      <c r="GJ923" s="206"/>
      <c r="GK923" s="206"/>
      <c r="GL923" s="206"/>
      <c r="GM923" s="206"/>
      <c r="GN923" s="206"/>
      <c r="GO923" s="206"/>
      <c r="GP923" s="206"/>
      <c r="GQ923" s="206"/>
      <c r="GR923" s="206"/>
      <c r="GS923" s="206"/>
      <c r="GT923" s="206"/>
      <c r="GU923" s="206"/>
      <c r="GV923" s="206"/>
      <c r="GW923" s="206"/>
      <c r="GX923" s="206"/>
      <c r="GY923" s="206"/>
      <c r="GZ923" s="206"/>
      <c r="HA923" s="206"/>
      <c r="HB923" s="206"/>
      <c r="HC923" s="206"/>
      <c r="HD923" s="206"/>
      <c r="HE923" s="206"/>
      <c r="HF923" s="206"/>
      <c r="HG923" s="206"/>
      <c r="HH923" s="206"/>
      <c r="HI923" s="206"/>
      <c r="HJ923" s="206"/>
      <c r="HK923" s="206"/>
      <c r="HL923" s="206"/>
      <c r="HM923" s="206"/>
      <c r="HN923" s="206"/>
      <c r="HO923" s="206"/>
      <c r="HP923" s="206"/>
      <c r="HQ923" s="206"/>
      <c r="HR923" s="206"/>
      <c r="HS923" s="206"/>
      <c r="HT923" s="206"/>
      <c r="HU923" s="206"/>
      <c r="HV923" s="206"/>
      <c r="HW923" s="206"/>
      <c r="HX923" s="206"/>
      <c r="HY923" s="206"/>
      <c r="HZ923" s="206"/>
      <c r="IA923" s="206"/>
      <c r="IB923" s="206"/>
      <c r="IC923" s="206"/>
      <c r="ID923" s="206"/>
      <c r="IE923" s="206"/>
      <c r="IF923" s="206"/>
      <c r="IG923" s="206"/>
      <c r="IH923" s="206"/>
      <c r="II923" s="206"/>
      <c r="IJ923" s="206"/>
      <c r="IK923" s="206"/>
      <c r="IL923" s="206"/>
      <c r="IM923" s="206"/>
      <c r="IN923" s="206"/>
      <c r="IO923" s="206"/>
      <c r="IP923" s="206"/>
      <c r="IQ923" s="206"/>
      <c r="IR923" s="206"/>
      <c r="IS923" s="206"/>
      <c r="IT923" s="206"/>
      <c r="IU923" s="206"/>
      <c r="IV923" s="206"/>
      <c r="IW923" s="206"/>
      <c r="IX923" s="206"/>
      <c r="IY923" s="206"/>
      <c r="IZ923" s="206"/>
      <c r="JA923" s="206"/>
      <c r="JB923" s="206"/>
      <c r="JC923" s="206"/>
      <c r="JD923" s="206"/>
      <c r="JE923" s="206"/>
      <c r="JF923" s="206"/>
      <c r="JG923" s="206"/>
      <c r="JH923" s="206"/>
      <c r="JI923" s="206"/>
      <c r="JJ923" s="206"/>
      <c r="JK923" s="206"/>
      <c r="JL923" s="206"/>
      <c r="JM923" s="206"/>
      <c r="JN923" s="206"/>
      <c r="JO923" s="206"/>
      <c r="JP923" s="206"/>
      <c r="JQ923" s="206"/>
      <c r="JR923" s="206"/>
      <c r="JS923" s="206"/>
      <c r="JT923" s="206"/>
      <c r="JU923" s="206"/>
      <c r="JV923" s="206"/>
      <c r="JW923" s="206"/>
      <c r="JX923" s="206"/>
      <c r="JY923" s="206"/>
      <c r="JZ923" s="206"/>
      <c r="KA923" s="206"/>
      <c r="KB923" s="206"/>
      <c r="KC923" s="206"/>
      <c r="KD923" s="206"/>
      <c r="KE923" s="206"/>
      <c r="KF923" s="206"/>
      <c r="KG923" s="206"/>
      <c r="KH923" s="206"/>
      <c r="KI923" s="206"/>
      <c r="KJ923" s="206"/>
      <c r="KK923" s="206"/>
      <c r="KL923" s="206"/>
      <c r="KM923" s="206"/>
      <c r="KN923" s="206"/>
      <c r="KO923" s="206"/>
      <c r="KP923" s="206"/>
      <c r="KQ923" s="206"/>
      <c r="KR923" s="206"/>
      <c r="KS923" s="206"/>
      <c r="KT923" s="206"/>
      <c r="KU923" s="206"/>
      <c r="KV923" s="206"/>
      <c r="KW923" s="206"/>
      <c r="KX923" s="206"/>
      <c r="KY923" s="206"/>
      <c r="KZ923" s="206"/>
      <c r="LA923" s="206"/>
      <c r="LB923" s="206"/>
      <c r="LC923" s="206"/>
      <c r="LD923" s="206"/>
      <c r="LE923" s="206"/>
      <c r="LF923" s="206"/>
      <c r="LG923" s="206"/>
      <c r="LH923" s="206"/>
      <c r="LI923" s="206"/>
      <c r="LJ923" s="206"/>
      <c r="LK923" s="206"/>
      <c r="LL923" s="206"/>
      <c r="LM923" s="206"/>
      <c r="LN923" s="206"/>
      <c r="LO923" s="206"/>
      <c r="LP923" s="206"/>
      <c r="LQ923" s="206"/>
      <c r="LR923" s="206"/>
      <c r="LS923" s="206"/>
      <c r="LT923" s="206"/>
      <c r="LU923" s="206"/>
      <c r="LV923" s="206"/>
      <c r="LW923" s="206"/>
      <c r="LX923" s="206"/>
      <c r="LY923" s="206"/>
      <c r="LZ923" s="206"/>
      <c r="MA923" s="206"/>
      <c r="MB923" s="206"/>
      <c r="MC923" s="206"/>
      <c r="MD923" s="206"/>
      <c r="ME923" s="206"/>
      <c r="MF923" s="206"/>
      <c r="MG923" s="206"/>
      <c r="MH923" s="206"/>
      <c r="MI923" s="206"/>
      <c r="MJ923" s="206"/>
      <c r="MK923" s="206"/>
      <c r="ML923" s="206"/>
      <c r="MM923" s="206"/>
      <c r="MN923" s="206"/>
      <c r="MO923" s="206"/>
      <c r="MP923" s="206"/>
      <c r="MQ923" s="206"/>
      <c r="MR923" s="206"/>
      <c r="MS923" s="206"/>
      <c r="MT923" s="206"/>
      <c r="MU923" s="206"/>
      <c r="MV923" s="206"/>
      <c r="MW923" s="206"/>
      <c r="MX923" s="206"/>
      <c r="MY923" s="206"/>
      <c r="MZ923" s="206"/>
      <c r="NA923" s="206"/>
      <c r="NB923" s="206"/>
      <c r="NC923" s="206"/>
      <c r="ND923" s="206"/>
      <c r="NE923" s="206"/>
      <c r="NF923" s="206"/>
      <c r="NG923" s="206"/>
      <c r="NH923" s="206"/>
      <c r="NI923" s="206"/>
      <c r="NJ923" s="206"/>
      <c r="NK923" s="206"/>
      <c r="NL923" s="206"/>
      <c r="NM923" s="206"/>
      <c r="NN923" s="206"/>
      <c r="NO923" s="206"/>
      <c r="NP923" s="206"/>
      <c r="NQ923" s="206"/>
      <c r="NR923" s="206"/>
      <c r="NS923" s="206"/>
      <c r="NT923" s="206"/>
      <c r="NU923" s="206"/>
      <c r="NV923" s="206"/>
      <c r="NW923" s="206"/>
      <c r="NX923" s="206"/>
      <c r="NY923" s="206"/>
      <c r="NZ923" s="206"/>
      <c r="OA923" s="206"/>
      <c r="OB923" s="206"/>
      <c r="OC923" s="206"/>
      <c r="OD923" s="206"/>
      <c r="OE923" s="206"/>
      <c r="OF923" s="206"/>
      <c r="OG923" s="206"/>
      <c r="OH923" s="206"/>
      <c r="OI923" s="206"/>
      <c r="OJ923" s="206"/>
      <c r="OK923" s="206"/>
      <c r="OL923" s="206"/>
      <c r="OM923" s="206"/>
      <c r="ON923" s="206"/>
      <c r="OO923" s="206"/>
      <c r="OP923" s="206"/>
      <c r="OQ923" s="206"/>
      <c r="OR923" s="206"/>
      <c r="OS923" s="206"/>
      <c r="OT923" s="206"/>
      <c r="OU923" s="206"/>
      <c r="OV923" s="206"/>
      <c r="OW923" s="206"/>
      <c r="OX923" s="206"/>
      <c r="OY923" s="206"/>
      <c r="OZ923" s="206"/>
      <c r="PA923" s="206"/>
      <c r="PB923" s="206"/>
      <c r="PC923" s="206"/>
      <c r="PD923" s="206"/>
      <c r="PE923" s="206"/>
      <c r="PF923" s="206"/>
      <c r="PG923" s="206"/>
      <c r="PH923" s="206"/>
      <c r="PI923" s="206"/>
      <c r="PJ923" s="206"/>
      <c r="PK923" s="206"/>
      <c r="PL923" s="206"/>
      <c r="PM923" s="206"/>
      <c r="PN923" s="206"/>
      <c r="PO923" s="206"/>
      <c r="PP923" s="206"/>
      <c r="PQ923" s="206"/>
      <c r="PR923" s="206"/>
      <c r="PS923" s="206"/>
      <c r="PT923" s="206"/>
      <c r="PU923" s="206"/>
      <c r="PV923" s="206"/>
      <c r="PW923" s="206"/>
      <c r="PX923" s="206"/>
      <c r="PY923" s="206"/>
      <c r="PZ923" s="206"/>
      <c r="QA923" s="206"/>
      <c r="QB923" s="206"/>
      <c r="QC923" s="206"/>
      <c r="QD923" s="206"/>
      <c r="QE923" s="206"/>
      <c r="QF923" s="206"/>
      <c r="QG923" s="206"/>
      <c r="QH923" s="206"/>
      <c r="QI923" s="206"/>
      <c r="QJ923" s="206"/>
      <c r="QK923" s="206"/>
      <c r="QL923" s="206"/>
      <c r="QM923" s="206"/>
      <c r="QN923" s="206"/>
      <c r="QO923" s="206"/>
      <c r="QP923" s="206"/>
      <c r="QQ923" s="206"/>
      <c r="QR923" s="206"/>
      <c r="QS923" s="206"/>
      <c r="QT923" s="206"/>
      <c r="QU923" s="206"/>
      <c r="QV923" s="206"/>
      <c r="QW923" s="206"/>
      <c r="QX923" s="206"/>
      <c r="QY923" s="206"/>
      <c r="QZ923" s="206"/>
      <c r="RA923" s="206"/>
      <c r="RB923" s="206"/>
      <c r="RC923" s="206"/>
      <c r="RD923" s="206"/>
      <c r="RE923" s="206"/>
      <c r="RF923" s="206"/>
      <c r="RG923" s="206"/>
      <c r="RH923" s="206"/>
      <c r="RI923" s="206"/>
      <c r="RJ923" s="206"/>
      <c r="RK923" s="206"/>
      <c r="RL923" s="206"/>
      <c r="RM923" s="206"/>
      <c r="RN923" s="206"/>
      <c r="RO923" s="206"/>
      <c r="RP923" s="206"/>
      <c r="RQ923" s="206"/>
      <c r="RR923" s="206"/>
      <c r="RS923" s="206"/>
      <c r="RT923" s="206"/>
      <c r="RU923" s="206"/>
      <c r="RV923" s="206"/>
      <c r="RW923" s="206"/>
      <c r="RX923" s="206"/>
      <c r="RY923" s="206"/>
      <c r="RZ923" s="206"/>
      <c r="SA923" s="206"/>
      <c r="SB923" s="206"/>
      <c r="SC923" s="206"/>
      <c r="SD923" s="206"/>
      <c r="SE923" s="206"/>
      <c r="SF923" s="206"/>
      <c r="SG923" s="206"/>
      <c r="SH923" s="206"/>
      <c r="SI923" s="206"/>
      <c r="SJ923" s="206"/>
      <c r="SK923" s="206"/>
      <c r="SL923" s="206"/>
      <c r="SM923" s="206"/>
      <c r="SN923" s="206"/>
      <c r="SO923" s="206"/>
      <c r="SP923" s="206"/>
      <c r="SQ923" s="206"/>
      <c r="SR923" s="206"/>
      <c r="SS923" s="206"/>
      <c r="ST923" s="206"/>
      <c r="SU923" s="206"/>
      <c r="SV923" s="206"/>
      <c r="SW923" s="206"/>
      <c r="SX923" s="206"/>
      <c r="SY923" s="206"/>
      <c r="SZ923" s="206"/>
      <c r="TA923" s="206"/>
      <c r="TB923" s="206"/>
      <c r="TC923" s="206"/>
      <c r="TD923" s="206"/>
      <c r="TE923" s="206"/>
      <c r="TF923" s="206"/>
      <c r="TG923" s="206"/>
      <c r="TH923" s="206"/>
      <c r="TI923" s="206"/>
      <c r="TJ923" s="206"/>
      <c r="TK923" s="206"/>
      <c r="TL923" s="206"/>
      <c r="TM923" s="206"/>
      <c r="TN923" s="206"/>
      <c r="TO923" s="206"/>
      <c r="TP923" s="206"/>
      <c r="TQ923" s="206"/>
      <c r="TR923" s="206"/>
      <c r="TS923" s="206"/>
      <c r="TT923" s="206"/>
      <c r="TU923" s="206"/>
      <c r="TV923" s="206"/>
      <c r="TW923" s="206"/>
      <c r="TX923" s="206"/>
      <c r="TY923" s="206"/>
      <c r="TZ923" s="206"/>
      <c r="UA923" s="206"/>
      <c r="UB923" s="206"/>
      <c r="UC923" s="206"/>
      <c r="UD923" s="206"/>
      <c r="UE923" s="206"/>
      <c r="UF923" s="206"/>
      <c r="UG923" s="206"/>
      <c r="UH923" s="206"/>
      <c r="UI923" s="206"/>
      <c r="UJ923" s="206"/>
      <c r="UK923" s="206"/>
      <c r="UL923" s="206"/>
      <c r="UM923" s="206"/>
      <c r="UN923" s="206"/>
      <c r="UO923" s="206"/>
      <c r="UP923" s="206"/>
      <c r="UQ923" s="206"/>
      <c r="UR923" s="206"/>
      <c r="US923" s="206"/>
      <c r="UT923" s="206"/>
      <c r="UU923" s="206"/>
      <c r="UV923" s="206"/>
      <c r="UW923" s="206"/>
      <c r="UX923" s="206"/>
      <c r="UY923" s="206"/>
      <c r="UZ923" s="206"/>
      <c r="VA923" s="206"/>
      <c r="VB923" s="206"/>
      <c r="VC923" s="206"/>
      <c r="VD923" s="206"/>
      <c r="VE923" s="206"/>
      <c r="VF923" s="206"/>
      <c r="VG923" s="206"/>
      <c r="VH923" s="206"/>
      <c r="VI923" s="206"/>
      <c r="VJ923" s="206"/>
      <c r="VK923" s="206"/>
      <c r="VL923" s="206"/>
      <c r="VM923" s="206"/>
      <c r="VN923" s="206"/>
      <c r="VO923" s="206"/>
      <c r="VP923" s="206"/>
      <c r="VQ923" s="206"/>
      <c r="VR923" s="206"/>
      <c r="VS923" s="206"/>
      <c r="VT923" s="206"/>
      <c r="VU923" s="206"/>
      <c r="VV923" s="206"/>
      <c r="VW923" s="206"/>
      <c r="VX923" s="206"/>
      <c r="VY923" s="206"/>
      <c r="VZ923" s="206"/>
      <c r="WA923" s="206"/>
      <c r="WB923" s="206"/>
      <c r="WC923" s="206"/>
      <c r="WD923" s="206"/>
      <c r="WE923" s="206"/>
      <c r="WF923" s="206"/>
      <c r="WG923" s="206"/>
      <c r="WH923" s="206"/>
      <c r="WI923" s="206"/>
      <c r="WJ923" s="206"/>
      <c r="WK923" s="206"/>
      <c r="WL923" s="206"/>
      <c r="WM923" s="206"/>
      <c r="WN923" s="206"/>
      <c r="WO923" s="206"/>
      <c r="WP923" s="206"/>
      <c r="WQ923" s="206"/>
      <c r="WR923" s="206"/>
      <c r="WS923" s="206"/>
      <c r="WT923" s="206"/>
      <c r="WU923" s="206"/>
      <c r="WV923" s="206"/>
      <c r="WW923" s="206"/>
      <c r="WX923" s="206"/>
      <c r="WY923" s="206"/>
      <c r="WZ923" s="206"/>
      <c r="XA923" s="206"/>
      <c r="XB923" s="206"/>
      <c r="XC923" s="206"/>
      <c r="XD923" s="206"/>
      <c r="XE923" s="206"/>
      <c r="XF923" s="206"/>
      <c r="XG923" s="206"/>
      <c r="XH923" s="206"/>
      <c r="XI923" s="206"/>
      <c r="XJ923" s="206"/>
      <c r="XK923" s="206"/>
      <c r="XL923" s="206"/>
      <c r="XM923" s="206"/>
      <c r="XN923" s="206"/>
      <c r="XO923" s="206"/>
      <c r="XP923" s="206"/>
      <c r="XQ923" s="206"/>
      <c r="XR923" s="206"/>
      <c r="XS923" s="206"/>
      <c r="XT923" s="206"/>
      <c r="XU923" s="206"/>
      <c r="XV923" s="206"/>
      <c r="XW923" s="206"/>
      <c r="XX923" s="206"/>
      <c r="XY923" s="206"/>
      <c r="XZ923" s="206"/>
      <c r="YA923" s="206"/>
      <c r="YB923" s="206"/>
      <c r="YC923" s="206"/>
      <c r="YD923" s="206"/>
      <c r="YE923" s="206"/>
      <c r="YF923" s="206"/>
      <c r="YG923" s="206"/>
      <c r="YH923" s="206"/>
      <c r="YI923" s="206"/>
      <c r="YJ923" s="206"/>
      <c r="YK923" s="206"/>
      <c r="YL923" s="206"/>
      <c r="YM923" s="206"/>
      <c r="YN923" s="206"/>
      <c r="YO923" s="206"/>
      <c r="YP923" s="206"/>
      <c r="YQ923" s="206"/>
      <c r="YR923" s="206"/>
      <c r="YS923" s="206"/>
      <c r="YT923" s="206"/>
      <c r="YU923" s="206"/>
      <c r="YV923" s="206"/>
      <c r="YW923" s="206"/>
      <c r="YX923" s="206"/>
      <c r="YY923" s="206"/>
      <c r="YZ923" s="206"/>
      <c r="ZA923" s="206"/>
      <c r="ZB923" s="206"/>
      <c r="ZC923" s="206"/>
      <c r="ZD923" s="206"/>
      <c r="ZE923" s="206"/>
      <c r="ZF923" s="206"/>
      <c r="ZG923" s="206"/>
      <c r="ZH923" s="206"/>
      <c r="ZI923" s="206"/>
      <c r="ZJ923" s="206"/>
      <c r="ZK923" s="206"/>
      <c r="ZL923" s="206"/>
      <c r="ZM923" s="206"/>
      <c r="ZN923" s="206"/>
      <c r="ZO923" s="206"/>
      <c r="ZP923" s="206"/>
      <c r="ZQ923" s="206"/>
      <c r="ZR923" s="206"/>
      <c r="ZS923" s="206"/>
      <c r="ZT923" s="206"/>
      <c r="ZU923" s="206"/>
      <c r="ZV923" s="206"/>
      <c r="ZW923" s="206"/>
      <c r="ZX923" s="206"/>
      <c r="ZY923" s="206"/>
      <c r="ZZ923" s="206"/>
      <c r="AAA923" s="206"/>
      <c r="AAB923" s="206"/>
      <c r="AAC923" s="206"/>
      <c r="AAD923" s="206"/>
      <c r="AAE923" s="206"/>
      <c r="AAF923" s="206"/>
      <c r="AAG923" s="206"/>
      <c r="AAH923" s="206"/>
      <c r="AAI923" s="206"/>
      <c r="AAJ923" s="206"/>
      <c r="AAK923" s="206"/>
      <c r="AAL923" s="206"/>
      <c r="AAM923" s="206"/>
      <c r="AAN923" s="206"/>
      <c r="AAO923" s="206"/>
      <c r="AAP923" s="206"/>
      <c r="AAQ923" s="206"/>
      <c r="AAR923" s="206"/>
      <c r="AAS923" s="206"/>
      <c r="AAT923" s="206"/>
      <c r="AAU923" s="206"/>
      <c r="AAV923" s="206"/>
      <c r="AAW923" s="206"/>
      <c r="AAX923" s="206"/>
      <c r="AAY923" s="206"/>
      <c r="AAZ923" s="206"/>
      <c r="ABA923" s="206"/>
      <c r="ABB923" s="206"/>
      <c r="ABC923" s="206"/>
      <c r="ABD923" s="206"/>
      <c r="ABE923" s="206"/>
      <c r="ABF923" s="206"/>
      <c r="ABG923" s="206"/>
      <c r="ABH923" s="206"/>
      <c r="ABI923" s="206"/>
      <c r="ABJ923" s="206"/>
      <c r="ABK923" s="206"/>
      <c r="ABL923" s="206"/>
      <c r="ABM923" s="206"/>
      <c r="ABN923" s="206"/>
      <c r="ABO923" s="206"/>
      <c r="ABP923" s="206"/>
      <c r="ABQ923" s="206"/>
      <c r="ABR923" s="206"/>
      <c r="ABS923" s="206"/>
      <c r="ABT923" s="206"/>
      <c r="ABU923" s="206"/>
      <c r="ABV923" s="206"/>
      <c r="ABW923" s="206"/>
      <c r="ABX923" s="206"/>
      <c r="ABY923" s="206"/>
      <c r="ABZ923" s="206"/>
      <c r="ACA923" s="206"/>
      <c r="ACB923" s="206"/>
      <c r="ACC923" s="206"/>
      <c r="ACD923" s="206"/>
      <c r="ACE923" s="206"/>
      <c r="ACF923" s="206"/>
      <c r="ACG923" s="206"/>
      <c r="ACH923" s="206"/>
      <c r="ACI923" s="206"/>
      <c r="ACJ923" s="206"/>
      <c r="ACK923" s="206"/>
      <c r="ACL923" s="206"/>
      <c r="ACM923" s="206"/>
      <c r="ACN923" s="206"/>
      <c r="ACO923" s="206"/>
      <c r="ACP923" s="206"/>
      <c r="ACQ923" s="206"/>
      <c r="ACR923" s="206"/>
      <c r="ACS923" s="206"/>
      <c r="ACT923" s="206"/>
      <c r="ACU923" s="206"/>
      <c r="ACV923" s="206"/>
      <c r="ACW923" s="206"/>
      <c r="ACX923" s="206"/>
      <c r="ACY923" s="206"/>
      <c r="ACZ923" s="206"/>
      <c r="ADA923" s="206"/>
      <c r="ADB923" s="206"/>
      <c r="ADC923" s="206"/>
      <c r="ADD923" s="206"/>
      <c r="ADE923" s="206"/>
      <c r="ADF923" s="206"/>
      <c r="ADG923" s="206"/>
      <c r="ADH923" s="206"/>
      <c r="ADI923" s="206"/>
      <c r="ADJ923" s="206"/>
      <c r="ADK923" s="206"/>
      <c r="ADL923" s="206"/>
      <c r="ADM923" s="206"/>
      <c r="ADN923" s="206"/>
      <c r="ADO923" s="206"/>
      <c r="ADP923" s="206"/>
      <c r="ADQ923" s="206"/>
      <c r="ADR923" s="206"/>
      <c r="ADS923" s="206"/>
      <c r="ADT923" s="206"/>
      <c r="ADU923" s="206"/>
      <c r="ADV923" s="206"/>
      <c r="ADW923" s="206"/>
      <c r="ADX923" s="206"/>
      <c r="ADY923" s="206"/>
      <c r="ADZ923" s="206"/>
      <c r="AEA923" s="206"/>
      <c r="AEB923" s="206"/>
      <c r="AEC923" s="206"/>
      <c r="AED923" s="206"/>
      <c r="AEE923" s="206"/>
      <c r="AEF923" s="206"/>
      <c r="AEG923" s="206"/>
      <c r="AEH923" s="206"/>
      <c r="AEI923" s="206"/>
      <c r="AEJ923" s="206"/>
      <c r="AEK923" s="206"/>
      <c r="AEL923" s="206"/>
      <c r="AEM923" s="206"/>
      <c r="AEN923" s="206"/>
      <c r="AEO923" s="206"/>
      <c r="AEP923" s="206"/>
      <c r="AEQ923" s="206"/>
      <c r="AER923" s="206"/>
      <c r="AES923" s="206"/>
      <c r="AET923" s="206"/>
      <c r="AEU923" s="206"/>
      <c r="AEV923" s="206"/>
      <c r="AEW923" s="206"/>
      <c r="AEX923" s="206"/>
      <c r="AEY923" s="206"/>
      <c r="AEZ923" s="206"/>
      <c r="AFA923" s="206"/>
      <c r="AFB923" s="206"/>
      <c r="AFC923" s="206"/>
      <c r="AFD923" s="206"/>
      <c r="AFE923" s="206"/>
      <c r="AFF923" s="206"/>
      <c r="AFG923" s="206"/>
      <c r="AFH923" s="206"/>
      <c r="AFI923" s="206"/>
      <c r="AFJ923" s="206"/>
      <c r="AFK923" s="206"/>
      <c r="AFL923" s="206"/>
      <c r="AFM923" s="206"/>
      <c r="AFN923" s="206"/>
      <c r="AFO923" s="206"/>
      <c r="AFP923" s="206"/>
      <c r="AFQ923" s="206"/>
      <c r="AFR923" s="206"/>
      <c r="AFS923" s="206"/>
      <c r="AFT923" s="206"/>
      <c r="AFU923" s="206"/>
      <c r="AFV923" s="206"/>
      <c r="AFW923" s="206"/>
      <c r="AFX923" s="206"/>
      <c r="AFY923" s="206"/>
      <c r="AFZ923" s="206"/>
      <c r="AGA923" s="206"/>
      <c r="AGB923" s="206"/>
      <c r="AGC923" s="206"/>
      <c r="AGD923" s="206"/>
      <c r="AGE923" s="206"/>
      <c r="AGF923" s="206"/>
      <c r="AGG923" s="206"/>
      <c r="AGH923" s="206"/>
      <c r="AGI923" s="206"/>
      <c r="AGJ923" s="206"/>
      <c r="AGK923" s="206"/>
      <c r="AGL923" s="206"/>
      <c r="AGM923" s="206"/>
      <c r="AGN923" s="206"/>
      <c r="AGO923" s="206"/>
      <c r="AGP923" s="206"/>
      <c r="AGQ923" s="206"/>
      <c r="AGR923" s="206"/>
      <c r="AGS923" s="206"/>
      <c r="AGT923" s="206"/>
      <c r="AGU923" s="206"/>
      <c r="AGV923" s="206"/>
      <c r="AGW923" s="206"/>
      <c r="AGX923" s="206"/>
      <c r="AGY923" s="206"/>
      <c r="AGZ923" s="206"/>
      <c r="AHA923" s="206"/>
      <c r="AHB923" s="206"/>
      <c r="AHC923" s="206"/>
      <c r="AHD923" s="206"/>
      <c r="AHE923" s="206"/>
      <c r="AHF923" s="206"/>
      <c r="AHG923" s="206"/>
      <c r="AHH923" s="206"/>
      <c r="AHI923" s="206"/>
      <c r="AHJ923" s="206"/>
      <c r="AHK923" s="206"/>
      <c r="AHL923" s="206"/>
      <c r="AHM923" s="206"/>
      <c r="AHN923" s="206"/>
      <c r="AHO923" s="206"/>
      <c r="AHP923" s="206"/>
      <c r="AHQ923" s="206"/>
      <c r="AHR923" s="206"/>
      <c r="AHS923" s="206"/>
      <c r="AHT923" s="206"/>
      <c r="AHU923" s="206"/>
      <c r="AHV923" s="206"/>
      <c r="AHW923" s="206"/>
      <c r="AHX923" s="206"/>
      <c r="AHY923" s="206"/>
      <c r="AHZ923" s="206"/>
      <c r="AIA923" s="206"/>
      <c r="AIB923" s="206"/>
      <c r="AIC923" s="206"/>
      <c r="AID923" s="206"/>
      <c r="AIE923" s="206"/>
      <c r="AIF923" s="206"/>
      <c r="AIG923" s="206"/>
      <c r="AIH923" s="206"/>
      <c r="AII923" s="206"/>
      <c r="AIJ923" s="206"/>
      <c r="AIK923" s="206"/>
      <c r="AIL923" s="206"/>
      <c r="AIM923" s="206"/>
      <c r="AIN923" s="206"/>
      <c r="AIO923" s="206"/>
      <c r="AIP923" s="206"/>
      <c r="AIQ923" s="206"/>
      <c r="AIR923" s="206"/>
      <c r="AIS923" s="206"/>
      <c r="AIT923" s="206"/>
      <c r="AIU923" s="206"/>
      <c r="AIV923" s="206"/>
      <c r="AIW923" s="206"/>
      <c r="AIX923" s="206"/>
      <c r="AIY923" s="206"/>
      <c r="AIZ923" s="206"/>
      <c r="AJA923" s="206"/>
      <c r="AJB923" s="206"/>
      <c r="AJC923" s="206"/>
      <c r="AJD923" s="206"/>
      <c r="AJE923" s="206"/>
      <c r="AJF923" s="206"/>
      <c r="AJG923" s="206"/>
      <c r="AJH923" s="206"/>
      <c r="AJI923" s="206"/>
      <c r="AJJ923" s="206"/>
      <c r="AJK923" s="206"/>
      <c r="AJL923" s="206"/>
      <c r="AJM923" s="206"/>
      <c r="AJN923" s="206"/>
      <c r="AJO923" s="206"/>
      <c r="AJP923" s="206"/>
      <c r="AJQ923" s="206"/>
      <c r="AJR923" s="206"/>
      <c r="AJS923" s="206"/>
      <c r="AJT923" s="206"/>
      <c r="AJU923" s="206"/>
      <c r="AJV923" s="206"/>
      <c r="AJW923" s="206"/>
      <c r="AJX923" s="206"/>
      <c r="AJY923" s="206"/>
      <c r="AJZ923" s="206"/>
      <c r="AKA923" s="206"/>
      <c r="AKB923" s="206"/>
      <c r="AKC923" s="206"/>
      <c r="AKD923" s="206"/>
      <c r="AKE923" s="206"/>
      <c r="AKF923" s="206"/>
      <c r="AKG923" s="206"/>
      <c r="AKH923" s="206"/>
      <c r="AKI923" s="206"/>
      <c r="AKJ923" s="206"/>
      <c r="AKK923" s="206"/>
      <c r="AKL923" s="206"/>
      <c r="AKM923" s="206"/>
      <c r="AKN923" s="206"/>
      <c r="AKO923" s="206"/>
      <c r="AKP923" s="206"/>
      <c r="AKQ923" s="206"/>
      <c r="AKR923" s="206"/>
      <c r="AKS923" s="206"/>
      <c r="AKT923" s="206"/>
      <c r="AKU923" s="206"/>
      <c r="AKV923" s="206"/>
      <c r="AKW923" s="206"/>
      <c r="AKX923" s="206"/>
      <c r="AKY923" s="206"/>
      <c r="AKZ923" s="206"/>
      <c r="ALA923" s="206"/>
      <c r="ALB923" s="206"/>
      <c r="ALC923" s="206"/>
      <c r="ALD923" s="206"/>
      <c r="ALE923" s="206"/>
      <c r="ALF923" s="206"/>
      <c r="ALG923" s="206"/>
      <c r="ALH923" s="206"/>
      <c r="ALI923" s="206"/>
      <c r="ALJ923" s="206"/>
      <c r="ALK923" s="206"/>
      <c r="ALL923" s="206"/>
      <c r="ALM923" s="206"/>
      <c r="ALN923" s="206"/>
      <c r="ALO923" s="206"/>
      <c r="ALP923" s="206"/>
      <c r="ALQ923" s="206"/>
      <c r="ALR923" s="206"/>
      <c r="ALS923" s="206"/>
      <c r="ALT923" s="206"/>
      <c r="ALU923" s="206"/>
      <c r="ALV923" s="206"/>
      <c r="ALW923" s="206"/>
      <c r="ALX923" s="206"/>
      <c r="ALY923" s="206"/>
      <c r="ALZ923" s="206"/>
      <c r="AMA923" s="206"/>
      <c r="AMB923" s="206"/>
      <c r="AMC923" s="206"/>
      <c r="AMD923" s="206"/>
      <c r="AME923" s="206"/>
      <c r="AMF923" s="206"/>
      <c r="AMG923" s="206"/>
      <c r="AMH923" s="206"/>
      <c r="AMI923" s="206"/>
      <c r="AMJ923" s="206"/>
      <c r="AMK923" s="206"/>
      <c r="AML923" s="206"/>
      <c r="AMM923" s="206"/>
      <c r="AMN923" s="206"/>
      <c r="AMO923" s="206"/>
      <c r="AMP923" s="206"/>
      <c r="AMQ923" s="206"/>
      <c r="AMR923" s="206"/>
      <c r="AMS923" s="206"/>
      <c r="AMT923" s="206"/>
      <c r="AMU923" s="206"/>
      <c r="AMV923" s="206"/>
      <c r="AMW923" s="206"/>
      <c r="AMX923" s="206"/>
      <c r="AMY923" s="206"/>
      <c r="AMZ923" s="206"/>
      <c r="ANA923" s="206"/>
      <c r="ANB923" s="206"/>
      <c r="ANC923" s="206"/>
      <c r="AND923" s="206"/>
      <c r="ANE923" s="206"/>
      <c r="ANF923" s="206"/>
      <c r="ANG923" s="206"/>
      <c r="ANH923" s="206"/>
      <c r="ANI923" s="206"/>
      <c r="ANJ923" s="206"/>
      <c r="ANK923" s="206"/>
      <c r="ANL923" s="206"/>
      <c r="ANM923" s="206"/>
      <c r="ANN923" s="206"/>
      <c r="ANO923" s="206"/>
      <c r="ANP923" s="206"/>
      <c r="ANQ923" s="206"/>
      <c r="ANR923" s="206"/>
      <c r="ANS923" s="206"/>
      <c r="ANT923" s="206"/>
      <c r="ANU923" s="206"/>
      <c r="ANV923" s="206"/>
      <c r="ANW923" s="206"/>
      <c r="ANX923" s="206"/>
      <c r="ANY923" s="206"/>
      <c r="ANZ923" s="206"/>
      <c r="AOA923" s="206"/>
      <c r="AOB923" s="206"/>
      <c r="AOC923" s="206"/>
      <c r="AOD923" s="206"/>
      <c r="AOE923" s="206"/>
      <c r="AOF923" s="206"/>
      <c r="AOG923" s="206"/>
      <c r="AOH923" s="206"/>
      <c r="AOI923" s="206"/>
      <c r="AOJ923" s="206"/>
      <c r="AOK923" s="206"/>
      <c r="AOL923" s="206"/>
      <c r="AOM923" s="206"/>
      <c r="AON923" s="206"/>
      <c r="AOO923" s="206"/>
      <c r="AOP923" s="206"/>
      <c r="AOQ923" s="206"/>
      <c r="AOR923" s="206"/>
      <c r="AOS923" s="206"/>
      <c r="AOT923" s="206"/>
      <c r="AOU923" s="206"/>
      <c r="AOV923" s="206"/>
      <c r="AOW923" s="206"/>
      <c r="AOX923" s="206"/>
      <c r="AOY923" s="206"/>
      <c r="AOZ923" s="206"/>
      <c r="APA923" s="206"/>
      <c r="APB923" s="206"/>
      <c r="APC923" s="206"/>
      <c r="APD923" s="206"/>
      <c r="APE923" s="206"/>
      <c r="APF923" s="206"/>
      <c r="APG923" s="206"/>
      <c r="APH923" s="206"/>
      <c r="API923" s="206"/>
      <c r="APJ923" s="206"/>
      <c r="APK923" s="206"/>
      <c r="APL923" s="206"/>
      <c r="APM923" s="206"/>
      <c r="APN923" s="206"/>
      <c r="APO923" s="206"/>
      <c r="APP923" s="206"/>
      <c r="APQ923" s="206"/>
      <c r="APR923" s="206"/>
      <c r="APS923" s="206"/>
      <c r="APT923" s="206"/>
      <c r="APU923" s="206"/>
      <c r="APV923" s="206"/>
      <c r="APW923" s="206"/>
      <c r="APX923" s="206"/>
      <c r="APY923" s="206"/>
      <c r="APZ923" s="206"/>
      <c r="AQA923" s="206"/>
      <c r="AQB923" s="206"/>
      <c r="AQC923" s="206"/>
      <c r="AQD923" s="206"/>
      <c r="AQE923" s="206"/>
      <c r="AQF923" s="206"/>
      <c r="AQG923" s="206"/>
      <c r="AQH923" s="206"/>
      <c r="AQI923" s="206"/>
      <c r="AQJ923" s="206"/>
      <c r="AQK923" s="206"/>
      <c r="AQL923" s="206"/>
      <c r="AQM923" s="206"/>
      <c r="AQN923" s="206"/>
      <c r="AQO923" s="206"/>
      <c r="AQP923" s="206"/>
      <c r="AQQ923" s="206"/>
      <c r="AQR923" s="206"/>
      <c r="AQS923" s="206"/>
      <c r="AQT923" s="206"/>
      <c r="AQU923" s="206"/>
      <c r="AQV923" s="206"/>
      <c r="AQW923" s="206"/>
      <c r="AQX923" s="206"/>
      <c r="AQY923" s="206"/>
      <c r="AQZ923" s="206"/>
      <c r="ARA923" s="206"/>
      <c r="ARB923" s="206"/>
      <c r="ARC923" s="206"/>
      <c r="ARD923" s="206"/>
      <c r="ARE923" s="206"/>
      <c r="ARF923" s="206"/>
      <c r="ARG923" s="206"/>
      <c r="ARH923" s="206"/>
      <c r="ARI923" s="206"/>
      <c r="ARJ923" s="206"/>
      <c r="ARK923" s="206"/>
      <c r="ARL923" s="206"/>
      <c r="ARM923" s="206"/>
      <c r="ARN923" s="206"/>
      <c r="ARO923" s="206"/>
      <c r="ARP923" s="206"/>
      <c r="ARQ923" s="206"/>
      <c r="ARR923" s="206"/>
      <c r="ARS923" s="206"/>
      <c r="ART923" s="206"/>
      <c r="ARU923" s="206"/>
      <c r="ARV923" s="206"/>
      <c r="ARW923" s="206"/>
      <c r="ARX923" s="206"/>
      <c r="ARY923" s="206"/>
      <c r="ARZ923" s="206"/>
      <c r="ASA923" s="206"/>
      <c r="ASB923" s="206"/>
      <c r="ASC923" s="206"/>
      <c r="ASD923" s="206"/>
      <c r="ASE923" s="206"/>
      <c r="ASF923" s="206"/>
      <c r="ASG923" s="206"/>
      <c r="ASH923" s="206"/>
      <c r="ASI923" s="206"/>
      <c r="ASJ923" s="206"/>
      <c r="ASK923" s="206"/>
      <c r="ASL923" s="206"/>
      <c r="ASM923" s="206"/>
      <c r="ASN923" s="206"/>
      <c r="ASO923" s="206"/>
      <c r="ASP923" s="206"/>
      <c r="ASQ923" s="206"/>
      <c r="ASR923" s="206"/>
      <c r="ASS923" s="206"/>
      <c r="AST923" s="206"/>
      <c r="ASU923" s="206"/>
      <c r="ASV923" s="206"/>
      <c r="ASW923" s="206"/>
      <c r="ASX923" s="206"/>
      <c r="ASY923" s="206"/>
      <c r="ASZ923" s="206"/>
      <c r="ATA923" s="206"/>
      <c r="ATB923" s="206"/>
      <c r="ATC923" s="206"/>
      <c r="ATD923" s="206"/>
      <c r="ATE923" s="206"/>
      <c r="ATF923" s="206"/>
      <c r="ATG923" s="206"/>
      <c r="ATH923" s="206"/>
      <c r="ATI923" s="206"/>
      <c r="ATJ923" s="206"/>
      <c r="ATK923" s="206"/>
      <c r="ATL923" s="206"/>
      <c r="ATM923" s="206"/>
      <c r="ATN923" s="206"/>
      <c r="ATO923" s="206"/>
      <c r="ATP923" s="206"/>
      <c r="ATQ923" s="206"/>
      <c r="ATR923" s="206"/>
      <c r="ATS923" s="206"/>
      <c r="ATT923" s="206"/>
      <c r="ATU923" s="206"/>
      <c r="ATV923" s="206"/>
      <c r="ATW923" s="206"/>
      <c r="ATX923" s="206"/>
      <c r="ATY923" s="206"/>
      <c r="ATZ923" s="206"/>
      <c r="AUA923" s="206"/>
      <c r="AUB923" s="206"/>
      <c r="AUC923" s="206"/>
      <c r="AUD923" s="206"/>
      <c r="AUE923" s="206"/>
      <c r="AUF923" s="206"/>
      <c r="AUG923" s="206"/>
      <c r="AUH923" s="206"/>
      <c r="AUI923" s="206"/>
      <c r="AUJ923" s="206"/>
      <c r="AUK923" s="206"/>
      <c r="AUL923" s="206"/>
      <c r="AUM923" s="206"/>
      <c r="AUN923" s="206"/>
      <c r="AUO923" s="206"/>
      <c r="AUP923" s="206"/>
      <c r="AUQ923" s="206"/>
      <c r="AUR923" s="206"/>
      <c r="AUS923" s="206"/>
      <c r="AUT923" s="206"/>
      <c r="AUU923" s="206"/>
      <c r="AUV923" s="206"/>
      <c r="AUW923" s="206"/>
      <c r="AUX923" s="206"/>
      <c r="AUY923" s="206"/>
      <c r="AUZ923" s="206"/>
      <c r="AVA923" s="206"/>
      <c r="AVB923" s="206"/>
      <c r="AVC923" s="206"/>
      <c r="AVD923" s="206"/>
      <c r="AVE923" s="206"/>
      <c r="AVF923" s="206"/>
      <c r="AVG923" s="206"/>
      <c r="AVH923" s="206"/>
      <c r="AVI923" s="206"/>
      <c r="AVJ923" s="206"/>
      <c r="AVK923" s="206"/>
      <c r="AVL923" s="206"/>
      <c r="AVM923" s="206"/>
      <c r="AVN923" s="206"/>
      <c r="AVO923" s="206"/>
      <c r="AVP923" s="206"/>
      <c r="AVQ923" s="206"/>
      <c r="AVR923" s="206"/>
      <c r="AVS923" s="206"/>
      <c r="AVT923" s="206"/>
      <c r="AVU923" s="206"/>
      <c r="AVV923" s="206"/>
      <c r="AVW923" s="206"/>
      <c r="AVX923" s="206"/>
      <c r="AVY923" s="206"/>
      <c r="AVZ923" s="206"/>
      <c r="AWA923" s="206"/>
      <c r="AWB923" s="206"/>
      <c r="AWC923" s="206"/>
      <c r="AWD923" s="206"/>
      <c r="AWE923" s="206"/>
      <c r="AWF923" s="206"/>
      <c r="AWG923" s="206"/>
      <c r="AWH923" s="206"/>
      <c r="AWI923" s="206"/>
      <c r="AWJ923" s="206"/>
      <c r="AWK923" s="206"/>
      <c r="AWL923" s="206"/>
      <c r="AWM923" s="206"/>
      <c r="AWN923" s="206"/>
      <c r="AWO923" s="206"/>
      <c r="AWP923" s="206"/>
      <c r="AWQ923" s="206"/>
      <c r="AWR923" s="206"/>
      <c r="AWS923" s="206"/>
      <c r="AWT923" s="206"/>
      <c r="AWU923" s="206"/>
      <c r="AWV923" s="206"/>
      <c r="AWW923" s="206"/>
      <c r="AWX923" s="206"/>
      <c r="AWY923" s="206"/>
      <c r="AWZ923" s="206"/>
      <c r="AXA923" s="206"/>
      <c r="AXB923" s="206"/>
      <c r="AXC923" s="206"/>
      <c r="AXD923" s="206"/>
      <c r="AXE923" s="206"/>
      <c r="AXF923" s="206"/>
      <c r="AXG923" s="206"/>
      <c r="AXH923" s="206"/>
      <c r="AXI923" s="206"/>
      <c r="AXJ923" s="206"/>
      <c r="AXK923" s="206"/>
      <c r="AXL923" s="206"/>
      <c r="AXM923" s="206"/>
      <c r="AXN923" s="206"/>
      <c r="AXO923" s="206"/>
      <c r="AXP923" s="206"/>
      <c r="AXQ923" s="206"/>
      <c r="AXR923" s="206"/>
      <c r="AXS923" s="206"/>
      <c r="AXT923" s="206"/>
      <c r="AXU923" s="206"/>
      <c r="AXV923" s="206"/>
      <c r="AXW923" s="206"/>
      <c r="AXX923" s="206"/>
      <c r="AXY923" s="206"/>
      <c r="AXZ923" s="206"/>
      <c r="AYA923" s="206"/>
      <c r="AYB923" s="206"/>
      <c r="AYC923" s="206"/>
      <c r="AYD923" s="206"/>
      <c r="AYE923" s="206"/>
      <c r="AYF923" s="206"/>
      <c r="AYG923" s="206"/>
      <c r="AYH923" s="206"/>
      <c r="AYI923" s="206"/>
      <c r="AYJ923" s="206"/>
      <c r="AYK923" s="206"/>
      <c r="AYL923" s="206"/>
      <c r="AYM923" s="206"/>
      <c r="AYN923" s="206"/>
      <c r="AYO923" s="206"/>
      <c r="AYP923" s="206"/>
      <c r="AYQ923" s="206"/>
      <c r="AYR923" s="206"/>
      <c r="AYS923" s="206"/>
      <c r="AYT923" s="206"/>
      <c r="AYU923" s="206"/>
      <c r="AYV923" s="206"/>
      <c r="AYW923" s="206"/>
      <c r="AYX923" s="206"/>
      <c r="AYY923" s="206"/>
      <c r="AYZ923" s="206"/>
      <c r="AZA923" s="206"/>
      <c r="AZB923" s="206"/>
      <c r="AZC923" s="206"/>
      <c r="AZD923" s="206"/>
      <c r="AZE923" s="206"/>
      <c r="AZF923" s="206"/>
      <c r="AZG923" s="206"/>
      <c r="AZH923" s="206"/>
      <c r="AZI923" s="206"/>
      <c r="AZJ923" s="206"/>
      <c r="AZK923" s="206"/>
      <c r="AZL923" s="206"/>
      <c r="AZM923" s="206"/>
      <c r="AZN923" s="206"/>
      <c r="AZO923" s="206"/>
      <c r="AZP923" s="206"/>
      <c r="AZQ923" s="206"/>
      <c r="AZR923" s="206"/>
      <c r="AZS923" s="206"/>
      <c r="AZT923" s="206"/>
      <c r="AZU923" s="206"/>
      <c r="AZV923" s="206"/>
      <c r="AZW923" s="206"/>
      <c r="AZX923" s="206"/>
      <c r="AZY923" s="206"/>
      <c r="AZZ923" s="206"/>
      <c r="BAA923" s="206"/>
      <c r="BAB923" s="206"/>
      <c r="BAC923" s="206"/>
      <c r="BAD923" s="206"/>
      <c r="BAE923" s="206"/>
      <c r="BAF923" s="206"/>
      <c r="BAG923" s="206"/>
      <c r="BAH923" s="206"/>
      <c r="BAI923" s="206"/>
      <c r="BAJ923" s="206"/>
      <c r="BAK923" s="206"/>
      <c r="BAL923" s="206"/>
      <c r="BAM923" s="206"/>
      <c r="BAN923" s="206"/>
      <c r="BAO923" s="206"/>
      <c r="BAP923" s="206"/>
      <c r="BAQ923" s="206"/>
      <c r="BAR923" s="206"/>
      <c r="BAS923" s="206"/>
      <c r="BAT923" s="206"/>
      <c r="BAU923" s="206"/>
      <c r="BAV923" s="206"/>
      <c r="BAW923" s="206"/>
      <c r="BAX923" s="206"/>
      <c r="BAY923" s="206"/>
      <c r="BAZ923" s="206"/>
      <c r="BBA923" s="206"/>
      <c r="BBB923" s="206"/>
      <c r="BBC923" s="206"/>
      <c r="BBD923" s="206"/>
      <c r="BBE923" s="206"/>
      <c r="BBF923" s="206"/>
      <c r="BBG923" s="206"/>
      <c r="BBH923" s="206"/>
      <c r="BBI923" s="206"/>
      <c r="BBJ923" s="206"/>
      <c r="BBK923" s="206"/>
      <c r="BBL923" s="206"/>
      <c r="BBM923" s="206"/>
      <c r="BBN923" s="206"/>
      <c r="BBO923" s="206"/>
      <c r="BBP923" s="206"/>
      <c r="BBQ923" s="206"/>
      <c r="BBR923" s="206"/>
      <c r="BBS923" s="206"/>
      <c r="BBT923" s="206"/>
      <c r="BBU923" s="206"/>
      <c r="BBV923" s="206"/>
      <c r="BBW923" s="206"/>
      <c r="BBX923" s="206"/>
      <c r="BBY923" s="206"/>
      <c r="BBZ923" s="206"/>
      <c r="BCA923" s="206"/>
      <c r="BCB923" s="206"/>
      <c r="BCC923" s="206"/>
      <c r="BCD923" s="206"/>
      <c r="BCE923" s="206"/>
      <c r="BCF923" s="206"/>
      <c r="BCG923" s="206"/>
      <c r="BCH923" s="206"/>
      <c r="BCI923" s="206"/>
      <c r="BCJ923" s="206"/>
      <c r="BCK923" s="206"/>
      <c r="BCL923" s="206"/>
      <c r="BCM923" s="206"/>
      <c r="BCN923" s="206"/>
      <c r="BCO923" s="206"/>
      <c r="BCP923" s="206"/>
      <c r="BCQ923" s="206"/>
      <c r="BCR923" s="206"/>
      <c r="BCS923" s="206"/>
      <c r="BCT923" s="206"/>
      <c r="BCU923" s="206"/>
      <c r="BCV923" s="206"/>
      <c r="BCW923" s="206"/>
      <c r="BCX923" s="206"/>
      <c r="BCY923" s="206"/>
      <c r="BCZ923" s="206"/>
      <c r="BDA923" s="206"/>
      <c r="BDB923" s="206"/>
      <c r="BDC923" s="206"/>
      <c r="BDD923" s="206"/>
      <c r="BDE923" s="206"/>
      <c r="BDF923" s="206"/>
      <c r="BDG923" s="206"/>
      <c r="BDH923" s="206"/>
      <c r="BDI923" s="206"/>
      <c r="BDJ923" s="206"/>
      <c r="BDK923" s="206"/>
      <c r="BDL923" s="206"/>
      <c r="BDM923" s="206"/>
      <c r="BDN923" s="206"/>
      <c r="BDO923" s="206"/>
      <c r="BDP923" s="206"/>
      <c r="BDQ923" s="206"/>
      <c r="BDR923" s="206"/>
      <c r="BDS923" s="206"/>
      <c r="BDT923" s="206"/>
      <c r="BDU923" s="206"/>
      <c r="BDV923" s="206"/>
      <c r="BDW923" s="206"/>
      <c r="BDX923" s="206"/>
      <c r="BDY923" s="206"/>
      <c r="BDZ923" s="206"/>
      <c r="BEA923" s="206"/>
      <c r="BEB923" s="206"/>
      <c r="BEC923" s="206"/>
      <c r="BED923" s="206"/>
      <c r="BEE923" s="206"/>
      <c r="BEF923" s="206"/>
      <c r="BEG923" s="206"/>
      <c r="BEH923" s="206"/>
      <c r="BEI923" s="206"/>
      <c r="BEJ923" s="206"/>
      <c r="BEK923" s="206"/>
      <c r="BEL923" s="206"/>
      <c r="BEM923" s="206"/>
      <c r="BEN923" s="206"/>
      <c r="BEO923" s="206"/>
      <c r="BEP923" s="206"/>
      <c r="BEQ923" s="206"/>
      <c r="BER923" s="206"/>
      <c r="BES923" s="206"/>
      <c r="BET923" s="206"/>
      <c r="BEU923" s="206"/>
      <c r="BEV923" s="206"/>
      <c r="BEW923" s="206"/>
      <c r="BEX923" s="206"/>
      <c r="BEY923" s="206"/>
      <c r="BEZ923" s="206"/>
      <c r="BFA923" s="206"/>
      <c r="BFB923" s="206"/>
      <c r="BFC923" s="206"/>
      <c r="BFD923" s="206"/>
      <c r="BFE923" s="206"/>
      <c r="BFF923" s="206"/>
      <c r="BFG923" s="206"/>
      <c r="BFH923" s="206"/>
      <c r="BFI923" s="206"/>
      <c r="BFJ923" s="206"/>
      <c r="BFK923" s="206"/>
      <c r="BFL923" s="206"/>
      <c r="BFM923" s="206"/>
      <c r="BFN923" s="206"/>
      <c r="BFO923" s="206"/>
      <c r="BFP923" s="206"/>
      <c r="BFQ923" s="206"/>
      <c r="BFR923" s="206"/>
      <c r="BFS923" s="206"/>
      <c r="BFT923" s="206"/>
      <c r="BFU923" s="206"/>
      <c r="BFV923" s="206"/>
      <c r="BFW923" s="206"/>
      <c r="BFX923" s="206"/>
      <c r="BFY923" s="206"/>
      <c r="BFZ923" s="206"/>
      <c r="BGA923" s="206"/>
      <c r="BGB923" s="206"/>
      <c r="BGC923" s="206"/>
      <c r="BGD923" s="206"/>
      <c r="BGE923" s="206"/>
      <c r="BGF923" s="206"/>
      <c r="BGG923" s="206"/>
      <c r="BGH923" s="206"/>
      <c r="BGI923" s="206"/>
      <c r="BGJ923" s="206"/>
      <c r="BGK923" s="206"/>
      <c r="BGL923" s="206"/>
      <c r="BGM923" s="206"/>
      <c r="BGN923" s="206"/>
      <c r="BGO923" s="206"/>
      <c r="BGP923" s="206"/>
      <c r="BGQ923" s="206"/>
      <c r="BGR923" s="206"/>
      <c r="BGS923" s="206"/>
      <c r="BGT923" s="206"/>
      <c r="BGU923" s="206"/>
      <c r="BGV923" s="206"/>
      <c r="BGW923" s="206"/>
      <c r="BGX923" s="206"/>
      <c r="BGY923" s="206"/>
      <c r="BGZ923" s="206"/>
      <c r="BHA923" s="206"/>
      <c r="BHB923" s="206"/>
      <c r="BHC923" s="206"/>
      <c r="BHD923" s="206"/>
      <c r="BHE923" s="206"/>
      <c r="BHF923" s="206"/>
      <c r="BHG923" s="206"/>
      <c r="BHH923" s="206"/>
      <c r="BHI923" s="206"/>
      <c r="BHJ923" s="206"/>
      <c r="BHK923" s="206"/>
      <c r="BHL923" s="206"/>
      <c r="BHM923" s="206"/>
      <c r="BHN923" s="206"/>
      <c r="BHO923" s="206"/>
      <c r="BHP923" s="206"/>
      <c r="BHQ923" s="206"/>
      <c r="BHR923" s="206"/>
      <c r="BHS923" s="206"/>
      <c r="BHT923" s="206"/>
      <c r="BHU923" s="206"/>
      <c r="BHV923" s="206"/>
      <c r="BHW923" s="206"/>
      <c r="BHX923" s="206"/>
      <c r="BHY923" s="206"/>
      <c r="BHZ923" s="206"/>
      <c r="BIA923" s="206"/>
      <c r="BIB923" s="206"/>
      <c r="BIC923" s="206"/>
      <c r="BID923" s="206"/>
      <c r="BIE923" s="206"/>
      <c r="BIF923" s="206"/>
      <c r="BIG923" s="206"/>
      <c r="BIH923" s="206"/>
      <c r="BII923" s="206"/>
      <c r="BIJ923" s="206"/>
      <c r="BIK923" s="206"/>
      <c r="BIL923" s="206"/>
      <c r="BIM923" s="206"/>
      <c r="BIN923" s="206"/>
      <c r="BIO923" s="206"/>
      <c r="BIP923" s="206"/>
      <c r="BIQ923" s="206"/>
      <c r="BIR923" s="206"/>
      <c r="BIS923" s="206"/>
      <c r="BIT923" s="206"/>
      <c r="BIU923" s="206"/>
      <c r="BIV923" s="206"/>
      <c r="BIW923" s="206"/>
      <c r="BIX923" s="206"/>
      <c r="BIY923" s="206"/>
      <c r="BIZ923" s="206"/>
      <c r="BJA923" s="206"/>
      <c r="BJB923" s="206"/>
      <c r="BJC923" s="206"/>
      <c r="BJD923" s="206"/>
      <c r="BJE923" s="206"/>
      <c r="BJF923" s="206"/>
      <c r="BJG923" s="206"/>
      <c r="BJH923" s="206"/>
      <c r="BJI923" s="206"/>
      <c r="BJJ923" s="206"/>
      <c r="BJK923" s="206"/>
      <c r="BJL923" s="206"/>
      <c r="BJM923" s="206"/>
      <c r="BJN923" s="206"/>
      <c r="BJO923" s="206"/>
      <c r="BJP923" s="206"/>
      <c r="BJQ923" s="206"/>
      <c r="BJR923" s="206"/>
      <c r="BJS923" s="206"/>
      <c r="BJT923" s="206"/>
      <c r="BJU923" s="206"/>
      <c r="BJV923" s="206"/>
      <c r="BJW923" s="206"/>
      <c r="BJX923" s="206"/>
      <c r="BJY923" s="206"/>
      <c r="BJZ923" s="206"/>
      <c r="BKA923" s="206"/>
      <c r="BKB923" s="206"/>
      <c r="BKC923" s="206"/>
      <c r="BKD923" s="206"/>
      <c r="BKE923" s="206"/>
      <c r="BKF923" s="206"/>
      <c r="BKG923" s="206"/>
      <c r="BKH923" s="206"/>
      <c r="BKI923" s="206"/>
      <c r="BKJ923" s="206"/>
      <c r="BKK923" s="206"/>
      <c r="BKL923" s="206"/>
      <c r="BKM923" s="206"/>
      <c r="BKN923" s="206"/>
      <c r="BKO923" s="206"/>
      <c r="BKP923" s="206"/>
      <c r="BKQ923" s="206"/>
      <c r="BKR923" s="206"/>
      <c r="BKS923" s="206"/>
      <c r="BKT923" s="206"/>
      <c r="BKU923" s="206"/>
      <c r="BKV923" s="206"/>
      <c r="BKW923" s="206"/>
      <c r="BKX923" s="206"/>
      <c r="BKY923" s="206"/>
      <c r="BKZ923" s="206"/>
      <c r="BLA923" s="206"/>
      <c r="BLB923" s="206"/>
      <c r="BLC923" s="206"/>
      <c r="BLD923" s="206"/>
      <c r="BLE923" s="206"/>
      <c r="BLF923" s="206"/>
      <c r="BLG923" s="206"/>
      <c r="BLH923" s="206"/>
      <c r="BLI923" s="206"/>
      <c r="BLJ923" s="206"/>
      <c r="BLK923" s="206"/>
      <c r="BLL923" s="206"/>
      <c r="BLM923" s="206"/>
      <c r="BLN923" s="206"/>
      <c r="BLO923" s="206"/>
      <c r="BLP923" s="206"/>
      <c r="BLQ923" s="206"/>
      <c r="BLR923" s="206"/>
      <c r="BLS923" s="206"/>
      <c r="BLT923" s="206"/>
      <c r="BLU923" s="206"/>
      <c r="BLV923" s="206"/>
      <c r="BLW923" s="206"/>
      <c r="BLX923" s="206"/>
      <c r="BLY923" s="206"/>
      <c r="BLZ923" s="206"/>
      <c r="BMA923" s="206"/>
      <c r="BMB923" s="206"/>
      <c r="BMC923" s="206"/>
      <c r="BMD923" s="206"/>
      <c r="BME923" s="206"/>
      <c r="BMF923" s="206"/>
      <c r="BMG923" s="206"/>
      <c r="BMH923" s="206"/>
      <c r="BMI923" s="206"/>
      <c r="BMJ923" s="206"/>
      <c r="BMK923" s="206"/>
      <c r="BML923" s="206"/>
      <c r="BMM923" s="206"/>
      <c r="BMN923" s="206"/>
      <c r="BMO923" s="206"/>
      <c r="BMP923" s="206"/>
      <c r="BMQ923" s="206"/>
      <c r="BMR923" s="206"/>
      <c r="BMS923" s="206"/>
      <c r="BMT923" s="206"/>
      <c r="BMU923" s="206"/>
      <c r="BMV923" s="206"/>
      <c r="BMW923" s="206"/>
      <c r="BMX923" s="206"/>
      <c r="BMY923" s="206"/>
      <c r="BMZ923" s="206"/>
      <c r="BNA923" s="206"/>
      <c r="BNB923" s="206"/>
      <c r="BNC923" s="206"/>
      <c r="BND923" s="206"/>
      <c r="BNE923" s="206"/>
      <c r="BNF923" s="206"/>
      <c r="BNG923" s="206"/>
      <c r="BNH923" s="206"/>
      <c r="BNI923" s="206"/>
      <c r="BNJ923" s="206"/>
      <c r="BNK923" s="206"/>
      <c r="BNL923" s="206"/>
      <c r="BNM923" s="206"/>
      <c r="BNN923" s="206"/>
      <c r="BNO923" s="206"/>
      <c r="BNP923" s="206"/>
      <c r="BNQ923" s="206"/>
      <c r="BNR923" s="206"/>
      <c r="BNS923" s="206"/>
      <c r="BNT923" s="206"/>
      <c r="BNU923" s="206"/>
      <c r="BNV923" s="206"/>
      <c r="BNW923" s="206"/>
      <c r="BNX923" s="206"/>
      <c r="BNY923" s="206"/>
      <c r="BNZ923" s="206"/>
      <c r="BOA923" s="206"/>
      <c r="BOB923" s="206"/>
      <c r="BOC923" s="206"/>
      <c r="BOD923" s="206"/>
      <c r="BOE923" s="206"/>
      <c r="BOF923" s="206"/>
      <c r="BOG923" s="206"/>
      <c r="BOH923" s="206"/>
      <c r="BOI923" s="206"/>
      <c r="BOJ923" s="206"/>
      <c r="BOK923" s="206"/>
      <c r="BOL923" s="206"/>
      <c r="BOM923" s="206"/>
      <c r="BON923" s="206"/>
      <c r="BOO923" s="206"/>
      <c r="BOP923" s="206"/>
      <c r="BOQ923" s="206"/>
      <c r="BOR923" s="206"/>
      <c r="BOS923" s="206"/>
      <c r="BOT923" s="206"/>
      <c r="BOU923" s="206"/>
      <c r="BOV923" s="206"/>
      <c r="BOW923" s="206"/>
      <c r="BOX923" s="206"/>
      <c r="BOY923" s="206"/>
      <c r="BOZ923" s="206"/>
      <c r="BPA923" s="206"/>
      <c r="BPB923" s="206"/>
      <c r="BPC923" s="206"/>
      <c r="BPD923" s="206"/>
      <c r="BPE923" s="206"/>
      <c r="BPF923" s="206"/>
      <c r="BPG923" s="206"/>
      <c r="BPH923" s="206"/>
      <c r="BPI923" s="206"/>
      <c r="BPJ923" s="206"/>
      <c r="BPK923" s="206"/>
      <c r="BPL923" s="206"/>
      <c r="BPM923" s="206"/>
      <c r="BPN923" s="206"/>
      <c r="BPO923" s="206"/>
      <c r="BPP923" s="206"/>
      <c r="BPQ923" s="206"/>
      <c r="BPR923" s="206"/>
      <c r="BPS923" s="206"/>
      <c r="BPT923" s="206"/>
      <c r="BPU923" s="206"/>
      <c r="BPV923" s="206"/>
      <c r="BPW923" s="206"/>
      <c r="BPX923" s="206"/>
      <c r="BPY923" s="206"/>
      <c r="BPZ923" s="206"/>
      <c r="BQA923" s="206"/>
      <c r="BQB923" s="206"/>
      <c r="BQC923" s="206"/>
      <c r="BQD923" s="206"/>
      <c r="BQE923" s="206"/>
      <c r="BQF923" s="206"/>
      <c r="BQG923" s="206"/>
      <c r="BQH923" s="206"/>
      <c r="BQI923" s="206"/>
      <c r="BQJ923" s="206"/>
      <c r="BQK923" s="206"/>
      <c r="BQL923" s="206"/>
      <c r="BQM923" s="206"/>
      <c r="BQN923" s="206"/>
      <c r="BQO923" s="206"/>
      <c r="BQP923" s="206"/>
      <c r="BQQ923" s="206"/>
      <c r="BQR923" s="206"/>
      <c r="BQS923" s="206"/>
      <c r="BQT923" s="206"/>
      <c r="BQU923" s="206"/>
      <c r="BQV923" s="206"/>
      <c r="BQW923" s="206"/>
      <c r="BQX923" s="206"/>
      <c r="BQY923" s="206"/>
      <c r="BQZ923" s="206"/>
      <c r="BRA923" s="206"/>
      <c r="BRB923" s="206"/>
      <c r="BRC923" s="206"/>
      <c r="BRD923" s="206"/>
      <c r="BRE923" s="206"/>
      <c r="BRF923" s="206"/>
      <c r="BRG923" s="206"/>
      <c r="BRH923" s="206"/>
      <c r="BRI923" s="206"/>
      <c r="BRJ923" s="206"/>
      <c r="BRK923" s="206"/>
      <c r="BRL923" s="206"/>
      <c r="BRM923" s="206"/>
      <c r="BRN923" s="206"/>
      <c r="BRO923" s="206"/>
      <c r="BRP923" s="206"/>
      <c r="BRQ923" s="206"/>
      <c r="BRR923" s="206"/>
      <c r="BRS923" s="206"/>
      <c r="BRT923" s="206"/>
      <c r="BRU923" s="206"/>
      <c r="BRV923" s="206"/>
      <c r="BRW923" s="206"/>
      <c r="BRX923" s="206"/>
      <c r="BRY923" s="206"/>
      <c r="BRZ923" s="206"/>
      <c r="BSA923" s="206"/>
      <c r="BSB923" s="206"/>
      <c r="BSC923" s="206"/>
      <c r="BSD923" s="206"/>
      <c r="BSE923" s="206"/>
      <c r="BSF923" s="206"/>
      <c r="BSG923" s="206"/>
      <c r="BSH923" s="206"/>
      <c r="BSI923" s="206"/>
      <c r="BSJ923" s="206"/>
      <c r="BSK923" s="206"/>
      <c r="BSL923" s="206"/>
      <c r="BSM923" s="206"/>
      <c r="BSN923" s="206"/>
      <c r="BSO923" s="206"/>
      <c r="BSP923" s="206"/>
      <c r="BSQ923" s="206"/>
      <c r="BSR923" s="206"/>
      <c r="BSS923" s="206"/>
      <c r="BST923" s="206"/>
      <c r="BSU923" s="206"/>
      <c r="BSV923" s="206"/>
      <c r="BSW923" s="206"/>
      <c r="BSX923" s="206"/>
      <c r="BSY923" s="206"/>
      <c r="BSZ923" s="206"/>
      <c r="BTA923" s="206"/>
      <c r="BTB923" s="206"/>
      <c r="BTC923" s="206"/>
      <c r="BTD923" s="207"/>
    </row>
    <row r="924" spans="1:1876" ht="15.95" customHeight="1">
      <c r="C924" s="208" t="s">
        <v>108</v>
      </c>
      <c r="D924" s="209"/>
      <c r="E924" s="210"/>
      <c r="F924" s="210"/>
      <c r="G924" s="210"/>
      <c r="H924" s="210"/>
      <c r="I924" s="209"/>
      <c r="J924" s="209"/>
      <c r="K924" s="209"/>
      <c r="L924" s="210"/>
      <c r="M924" s="209"/>
      <c r="N924" s="210"/>
      <c r="O924" s="209"/>
      <c r="P924" s="209"/>
      <c r="Q924" s="209"/>
      <c r="R924" s="209"/>
      <c r="S924" s="209"/>
      <c r="T924" s="209"/>
      <c r="U924" s="209"/>
      <c r="V924" s="209"/>
      <c r="W924" s="209"/>
      <c r="X924" s="209"/>
      <c r="Y924" s="209"/>
      <c r="Z924" s="209"/>
      <c r="AA924" s="209"/>
      <c r="AB924" s="209"/>
      <c r="AC924" s="209"/>
      <c r="AD924" s="209"/>
      <c r="AE924" s="209"/>
      <c r="AF924" s="209"/>
      <c r="AG924" s="209"/>
      <c r="AH924" s="209"/>
      <c r="AI924" s="209"/>
      <c r="AJ924" s="209"/>
      <c r="AK924" s="209"/>
      <c r="AL924" s="209"/>
      <c r="AM924" s="209"/>
      <c r="AN924" s="209"/>
      <c r="AO924" s="209"/>
      <c r="AP924" s="209"/>
      <c r="AQ924" s="209"/>
      <c r="AR924" s="209"/>
      <c r="AS924" s="209"/>
      <c r="AT924" s="209"/>
      <c r="AU924" s="209"/>
      <c r="AV924" s="209"/>
      <c r="AW924" s="209"/>
      <c r="AX924" s="209"/>
      <c r="AY924" s="209"/>
      <c r="AZ924" s="209"/>
      <c r="BA924" s="209"/>
      <c r="BB924" s="209"/>
      <c r="BC924" s="209"/>
      <c r="BD924" s="209"/>
      <c r="BE924" s="209"/>
      <c r="BF924" s="209"/>
      <c r="BG924" s="209"/>
      <c r="BH924" s="209"/>
      <c r="BI924" s="209"/>
      <c r="BJ924" s="209"/>
      <c r="BK924" s="209"/>
      <c r="BL924" s="209"/>
      <c r="BM924" s="209"/>
      <c r="BN924" s="209"/>
      <c r="BO924" s="209"/>
      <c r="BP924" s="209"/>
      <c r="BQ924" s="209"/>
      <c r="BR924" s="209"/>
      <c r="BS924" s="209"/>
      <c r="BT924" s="209"/>
      <c r="BU924" s="209"/>
      <c r="BV924" s="209"/>
      <c r="BW924" s="209"/>
      <c r="BX924" s="209"/>
      <c r="BY924" s="209"/>
      <c r="BZ924" s="209"/>
      <c r="CA924" s="209"/>
      <c r="CB924" s="209"/>
      <c r="CC924" s="209"/>
      <c r="CD924" s="209"/>
      <c r="CE924" s="209"/>
      <c r="CF924" s="209"/>
      <c r="CG924" s="209"/>
      <c r="CH924" s="209"/>
      <c r="CI924" s="209"/>
      <c r="CJ924" s="209"/>
      <c r="CK924" s="209"/>
      <c r="CL924" s="209"/>
      <c r="CM924" s="209"/>
      <c r="CN924" s="209"/>
      <c r="CO924" s="209"/>
      <c r="CP924" s="209"/>
      <c r="CQ924" s="209"/>
      <c r="CR924" s="209"/>
      <c r="CS924" s="209"/>
      <c r="CT924" s="209"/>
      <c r="CU924" s="209"/>
      <c r="CV924" s="209"/>
      <c r="CW924" s="209"/>
      <c r="CX924" s="209"/>
      <c r="CY924" s="209"/>
      <c r="CZ924" s="209"/>
      <c r="DA924" s="209"/>
      <c r="DB924" s="209"/>
      <c r="DC924" s="209"/>
      <c r="DD924" s="209"/>
      <c r="DE924" s="209"/>
      <c r="DF924" s="209"/>
      <c r="DG924" s="209"/>
      <c r="DH924" s="209"/>
      <c r="DI924" s="209"/>
      <c r="DJ924" s="209"/>
      <c r="DK924" s="209"/>
      <c r="DL924" s="209"/>
      <c r="DM924" s="209"/>
      <c r="DN924" s="209"/>
      <c r="DO924" s="209"/>
      <c r="DP924" s="209"/>
      <c r="DQ924" s="209"/>
      <c r="DR924" s="209"/>
      <c r="DS924" s="209"/>
      <c r="DT924" s="209"/>
      <c r="DU924" s="209"/>
      <c r="DV924" s="209"/>
      <c r="DW924" s="209"/>
      <c r="DX924" s="209"/>
      <c r="DY924" s="209"/>
      <c r="DZ924" s="209"/>
      <c r="EA924" s="209"/>
      <c r="EB924" s="209"/>
      <c r="EC924" s="209"/>
      <c r="ED924" s="209"/>
      <c r="EE924" s="209"/>
      <c r="EF924" s="209"/>
      <c r="EG924" s="209"/>
      <c r="EH924" s="209"/>
      <c r="EI924" s="209"/>
      <c r="EJ924" s="209"/>
      <c r="EK924" s="209"/>
      <c r="EL924" s="209"/>
      <c r="EM924" s="209"/>
      <c r="EN924" s="209"/>
      <c r="EO924" s="209"/>
      <c r="EP924" s="209"/>
      <c r="EQ924" s="209"/>
      <c r="ER924" s="209"/>
      <c r="ES924" s="209"/>
      <c r="ET924" s="209"/>
      <c r="EU924" s="209"/>
      <c r="EV924" s="209"/>
      <c r="EW924" s="209"/>
      <c r="EX924" s="209"/>
      <c r="EY924" s="209"/>
      <c r="EZ924" s="209"/>
      <c r="FA924" s="209"/>
      <c r="FB924" s="209"/>
      <c r="FC924" s="209"/>
      <c r="FD924" s="209"/>
      <c r="FE924" s="209"/>
      <c r="FF924" s="209"/>
      <c r="FG924" s="209"/>
      <c r="FH924" s="209"/>
      <c r="FI924" s="209"/>
      <c r="FJ924" s="209"/>
      <c r="FK924" s="209"/>
      <c r="FL924" s="209"/>
      <c r="FM924" s="209"/>
      <c r="FN924" s="209"/>
      <c r="FO924" s="209"/>
      <c r="FP924" s="209"/>
      <c r="FQ924" s="209"/>
      <c r="FR924" s="209"/>
      <c r="FS924" s="209"/>
      <c r="FT924" s="209"/>
      <c r="FU924" s="209"/>
      <c r="FV924" s="209"/>
      <c r="FW924" s="209"/>
      <c r="FX924" s="209"/>
      <c r="FY924" s="209"/>
      <c r="FZ924" s="209"/>
      <c r="GA924" s="209"/>
      <c r="GB924" s="209"/>
      <c r="GC924" s="209"/>
      <c r="GD924" s="209"/>
      <c r="GE924" s="209"/>
      <c r="GF924" s="209"/>
      <c r="GG924" s="209"/>
      <c r="GH924" s="209"/>
      <c r="GI924" s="209"/>
      <c r="GJ924" s="209"/>
      <c r="GK924" s="209"/>
      <c r="GL924" s="209"/>
      <c r="GM924" s="209"/>
      <c r="GN924" s="209"/>
      <c r="GO924" s="209"/>
      <c r="GP924" s="209"/>
      <c r="GQ924" s="209"/>
      <c r="GR924" s="209"/>
      <c r="GS924" s="209"/>
      <c r="GT924" s="209"/>
      <c r="GU924" s="209"/>
      <c r="GV924" s="209"/>
      <c r="GW924" s="209"/>
      <c r="GX924" s="209"/>
      <c r="GY924" s="209"/>
      <c r="GZ924" s="209"/>
      <c r="HA924" s="209"/>
      <c r="HB924" s="209"/>
      <c r="HC924" s="209"/>
      <c r="HD924" s="209"/>
      <c r="HE924" s="209"/>
      <c r="HF924" s="209"/>
      <c r="HG924" s="209"/>
      <c r="HH924" s="209"/>
      <c r="HI924" s="209"/>
      <c r="HJ924" s="209"/>
      <c r="HK924" s="209"/>
      <c r="HL924" s="209"/>
      <c r="HM924" s="209"/>
      <c r="HN924" s="209"/>
      <c r="HO924" s="209"/>
      <c r="HP924" s="209"/>
      <c r="HQ924" s="209"/>
      <c r="HR924" s="209"/>
      <c r="HS924" s="209"/>
      <c r="HT924" s="209"/>
      <c r="HU924" s="209"/>
      <c r="HV924" s="209"/>
      <c r="HW924" s="209"/>
      <c r="HX924" s="209"/>
      <c r="HY924" s="209"/>
      <c r="HZ924" s="209"/>
      <c r="IA924" s="209"/>
      <c r="IB924" s="209"/>
      <c r="IC924" s="209"/>
      <c r="ID924" s="209"/>
      <c r="IE924" s="209"/>
      <c r="IF924" s="209"/>
      <c r="IG924" s="209"/>
      <c r="IH924" s="209"/>
      <c r="II924" s="209"/>
      <c r="IJ924" s="209"/>
      <c r="IK924" s="209"/>
      <c r="IL924" s="209"/>
      <c r="IM924" s="209"/>
      <c r="IN924" s="209"/>
      <c r="IO924" s="209"/>
      <c r="IP924" s="209"/>
      <c r="IQ924" s="209"/>
      <c r="IR924" s="209"/>
      <c r="IS924" s="209"/>
      <c r="IT924" s="209"/>
      <c r="IU924" s="209"/>
      <c r="IV924" s="209"/>
      <c r="IW924" s="209"/>
      <c r="IX924" s="209"/>
      <c r="IY924" s="209"/>
      <c r="IZ924" s="209"/>
      <c r="JA924" s="209"/>
      <c r="JB924" s="209"/>
      <c r="JC924" s="209"/>
      <c r="JD924" s="209"/>
      <c r="JE924" s="209"/>
      <c r="JF924" s="209"/>
      <c r="JG924" s="209"/>
      <c r="JH924" s="209"/>
      <c r="JI924" s="209"/>
      <c r="JJ924" s="209"/>
      <c r="JK924" s="209"/>
      <c r="JL924" s="209"/>
      <c r="JM924" s="209"/>
      <c r="JN924" s="209"/>
      <c r="JO924" s="209"/>
      <c r="JP924" s="209"/>
      <c r="JQ924" s="209"/>
      <c r="JR924" s="209"/>
      <c r="JS924" s="209"/>
      <c r="JT924" s="209"/>
      <c r="JU924" s="209"/>
      <c r="JV924" s="209"/>
      <c r="JW924" s="209"/>
      <c r="JX924" s="209"/>
      <c r="JY924" s="209"/>
      <c r="JZ924" s="209"/>
      <c r="KA924" s="209"/>
      <c r="KB924" s="209"/>
      <c r="KC924" s="209"/>
      <c r="KD924" s="209"/>
      <c r="KE924" s="209"/>
      <c r="KF924" s="209"/>
      <c r="KG924" s="209"/>
      <c r="KH924" s="209"/>
      <c r="KI924" s="209"/>
      <c r="KJ924" s="209"/>
      <c r="KK924" s="209"/>
      <c r="KL924" s="209"/>
      <c r="KM924" s="209"/>
      <c r="KN924" s="209"/>
      <c r="KO924" s="209"/>
      <c r="KP924" s="209"/>
      <c r="KQ924" s="209"/>
      <c r="KR924" s="209"/>
      <c r="KS924" s="209"/>
      <c r="KT924" s="209"/>
      <c r="KU924" s="209"/>
      <c r="KV924" s="209"/>
      <c r="KW924" s="209"/>
      <c r="KX924" s="209"/>
      <c r="KY924" s="209"/>
      <c r="KZ924" s="209"/>
      <c r="LA924" s="209"/>
      <c r="LB924" s="209"/>
      <c r="LC924" s="209"/>
      <c r="LD924" s="209"/>
      <c r="LE924" s="209"/>
      <c r="LF924" s="209"/>
      <c r="LG924" s="209"/>
      <c r="LH924" s="209"/>
      <c r="LI924" s="209"/>
      <c r="LJ924" s="209"/>
      <c r="LK924" s="209"/>
      <c r="LL924" s="209"/>
      <c r="LM924" s="209"/>
      <c r="LN924" s="209"/>
      <c r="LO924" s="209"/>
      <c r="LP924" s="209"/>
      <c r="LQ924" s="209"/>
      <c r="LR924" s="209"/>
      <c r="LS924" s="209"/>
      <c r="LT924" s="209"/>
      <c r="LU924" s="209"/>
      <c r="LV924" s="209"/>
      <c r="LW924" s="209"/>
      <c r="LX924" s="209"/>
      <c r="LY924" s="209"/>
      <c r="LZ924" s="209"/>
      <c r="MA924" s="209"/>
      <c r="MB924" s="209"/>
      <c r="MC924" s="209"/>
      <c r="MD924" s="209"/>
      <c r="ME924" s="209"/>
      <c r="MF924" s="209"/>
      <c r="MG924" s="209"/>
      <c r="MH924" s="209"/>
      <c r="MI924" s="209"/>
      <c r="MJ924" s="209"/>
      <c r="MK924" s="209"/>
      <c r="ML924" s="209"/>
      <c r="MM924" s="209"/>
      <c r="MN924" s="209"/>
      <c r="MO924" s="209"/>
      <c r="MP924" s="209"/>
      <c r="MQ924" s="209"/>
      <c r="MR924" s="209"/>
      <c r="MS924" s="209"/>
      <c r="MT924" s="209"/>
      <c r="MU924" s="209"/>
      <c r="MV924" s="209"/>
      <c r="MW924" s="209"/>
      <c r="MX924" s="209"/>
      <c r="MY924" s="209"/>
      <c r="MZ924" s="209"/>
      <c r="NA924" s="209"/>
      <c r="NB924" s="209"/>
      <c r="NC924" s="209"/>
      <c r="ND924" s="209"/>
      <c r="NE924" s="209"/>
      <c r="NF924" s="209"/>
      <c r="NG924" s="209"/>
      <c r="NH924" s="209"/>
      <c r="NI924" s="209"/>
      <c r="NJ924" s="209"/>
      <c r="NK924" s="209"/>
      <c r="NL924" s="209"/>
      <c r="NM924" s="209"/>
      <c r="NN924" s="209"/>
      <c r="NO924" s="209"/>
      <c r="NP924" s="209"/>
      <c r="NQ924" s="209"/>
      <c r="NR924" s="209"/>
      <c r="NS924" s="209"/>
      <c r="NT924" s="209"/>
      <c r="NU924" s="209"/>
      <c r="NV924" s="209"/>
      <c r="NW924" s="209"/>
      <c r="NX924" s="209"/>
      <c r="NY924" s="209"/>
      <c r="NZ924" s="209"/>
      <c r="OA924" s="209"/>
      <c r="OB924" s="209"/>
      <c r="OC924" s="209"/>
      <c r="OD924" s="209"/>
      <c r="OE924" s="209"/>
      <c r="OF924" s="209"/>
      <c r="OG924" s="209"/>
      <c r="OH924" s="209"/>
      <c r="OI924" s="209"/>
      <c r="OJ924" s="209"/>
      <c r="OK924" s="209"/>
      <c r="OL924" s="209"/>
      <c r="OM924" s="209"/>
      <c r="ON924" s="209"/>
      <c r="OO924" s="209"/>
      <c r="OP924" s="209"/>
      <c r="OQ924" s="209"/>
      <c r="OR924" s="209"/>
      <c r="OS924" s="209"/>
      <c r="OT924" s="209"/>
      <c r="OU924" s="209"/>
      <c r="OV924" s="209"/>
      <c r="OW924" s="209"/>
      <c r="OX924" s="209"/>
      <c r="OY924" s="209"/>
      <c r="OZ924" s="209"/>
      <c r="PA924" s="209"/>
      <c r="PB924" s="209"/>
      <c r="PC924" s="209"/>
      <c r="PD924" s="209"/>
      <c r="PE924" s="209"/>
      <c r="PF924" s="209"/>
      <c r="PG924" s="209"/>
      <c r="PH924" s="209"/>
      <c r="PI924" s="209"/>
      <c r="PJ924" s="209"/>
      <c r="PK924" s="209"/>
      <c r="PL924" s="209"/>
      <c r="PM924" s="209"/>
      <c r="PN924" s="209"/>
      <c r="PO924" s="209"/>
      <c r="PP924" s="209"/>
      <c r="PQ924" s="209"/>
      <c r="PR924" s="209"/>
      <c r="PS924" s="209"/>
      <c r="PT924" s="209"/>
      <c r="PU924" s="209"/>
      <c r="PV924" s="209"/>
      <c r="PW924" s="209"/>
      <c r="PX924" s="209"/>
      <c r="PY924" s="209"/>
      <c r="PZ924" s="209"/>
      <c r="QA924" s="209"/>
      <c r="QB924" s="209"/>
      <c r="QC924" s="209"/>
      <c r="QD924" s="209"/>
      <c r="QE924" s="209"/>
      <c r="QF924" s="209"/>
      <c r="QG924" s="209"/>
      <c r="QH924" s="209"/>
      <c r="QI924" s="209"/>
      <c r="QJ924" s="209"/>
      <c r="QK924" s="209"/>
      <c r="QL924" s="209"/>
      <c r="QM924" s="209"/>
      <c r="QN924" s="209"/>
      <c r="QO924" s="209"/>
      <c r="QP924" s="209"/>
      <c r="QQ924" s="209"/>
      <c r="QR924" s="209"/>
      <c r="QS924" s="209"/>
      <c r="QT924" s="209"/>
      <c r="QU924" s="209"/>
      <c r="QV924" s="209"/>
      <c r="QW924" s="209"/>
      <c r="QX924" s="209"/>
      <c r="QY924" s="209"/>
      <c r="QZ924" s="209"/>
      <c r="RA924" s="209"/>
      <c r="RB924" s="209"/>
      <c r="RC924" s="209"/>
      <c r="RD924" s="209"/>
      <c r="RE924" s="209"/>
      <c r="RF924" s="209"/>
      <c r="RG924" s="209"/>
      <c r="RH924" s="209"/>
      <c r="RI924" s="209"/>
      <c r="RJ924" s="209"/>
      <c r="RK924" s="209"/>
      <c r="RL924" s="209"/>
      <c r="RM924" s="209"/>
      <c r="RN924" s="209"/>
      <c r="RO924" s="209"/>
      <c r="RP924" s="209"/>
      <c r="RQ924" s="209"/>
      <c r="RR924" s="209"/>
      <c r="RS924" s="209"/>
      <c r="RT924" s="209"/>
      <c r="RU924" s="209"/>
      <c r="RV924" s="209"/>
      <c r="RW924" s="209"/>
      <c r="RX924" s="209"/>
      <c r="RY924" s="209"/>
      <c r="RZ924" s="209"/>
      <c r="SA924" s="209"/>
      <c r="SB924" s="209"/>
      <c r="SC924" s="209"/>
      <c r="SD924" s="209"/>
      <c r="SE924" s="209"/>
      <c r="SF924" s="209"/>
      <c r="SG924" s="209"/>
      <c r="SH924" s="209"/>
      <c r="SI924" s="209"/>
      <c r="SJ924" s="209"/>
      <c r="SK924" s="209"/>
      <c r="SL924" s="209"/>
      <c r="SM924" s="209"/>
      <c r="SN924" s="209"/>
      <c r="SO924" s="209"/>
      <c r="SP924" s="209"/>
      <c r="SQ924" s="209"/>
      <c r="SR924" s="209"/>
      <c r="SS924" s="209"/>
      <c r="ST924" s="209"/>
      <c r="SU924" s="209"/>
      <c r="SV924" s="209"/>
      <c r="SW924" s="209"/>
      <c r="SX924" s="209"/>
      <c r="SY924" s="209"/>
      <c r="SZ924" s="209"/>
      <c r="TA924" s="209"/>
      <c r="TB924" s="209"/>
      <c r="TC924" s="209"/>
      <c r="TD924" s="209"/>
      <c r="TE924" s="209"/>
      <c r="TF924" s="209"/>
      <c r="TG924" s="209"/>
      <c r="TH924" s="209"/>
      <c r="TI924" s="209"/>
      <c r="TJ924" s="209"/>
      <c r="TK924" s="209"/>
      <c r="TL924" s="209"/>
      <c r="TM924" s="209"/>
      <c r="TN924" s="209"/>
      <c r="TO924" s="209"/>
      <c r="TP924" s="209"/>
      <c r="TQ924" s="209"/>
      <c r="TR924" s="209"/>
      <c r="TS924" s="209"/>
      <c r="TT924" s="209"/>
      <c r="TU924" s="209"/>
      <c r="TV924" s="209"/>
      <c r="TW924" s="209"/>
      <c r="TX924" s="209"/>
      <c r="TY924" s="209"/>
      <c r="TZ924" s="209"/>
      <c r="UA924" s="209"/>
      <c r="UB924" s="209"/>
      <c r="UC924" s="209"/>
      <c r="UD924" s="209"/>
      <c r="UE924" s="209"/>
      <c r="UF924" s="209"/>
      <c r="UG924" s="209"/>
      <c r="UH924" s="209"/>
      <c r="UI924" s="209"/>
      <c r="UJ924" s="209"/>
      <c r="UK924" s="209"/>
      <c r="UL924" s="209"/>
      <c r="UM924" s="209"/>
      <c r="UN924" s="209"/>
      <c r="UO924" s="209"/>
      <c r="UP924" s="209"/>
      <c r="UQ924" s="209"/>
      <c r="UR924" s="209"/>
      <c r="US924" s="209"/>
      <c r="UT924" s="209"/>
      <c r="UU924" s="209"/>
      <c r="UV924" s="209"/>
      <c r="UW924" s="209"/>
      <c r="UX924" s="209"/>
      <c r="UY924" s="209"/>
      <c r="UZ924" s="209"/>
      <c r="VA924" s="209"/>
      <c r="VB924" s="209"/>
      <c r="VC924" s="209"/>
      <c r="VD924" s="209"/>
      <c r="VE924" s="209"/>
      <c r="VF924" s="209"/>
      <c r="VG924" s="209"/>
      <c r="VH924" s="209"/>
      <c r="VI924" s="209"/>
      <c r="VJ924" s="209"/>
      <c r="VK924" s="209"/>
      <c r="VL924" s="209"/>
      <c r="VM924" s="209"/>
      <c r="VN924" s="209"/>
      <c r="VO924" s="209"/>
      <c r="VP924" s="209"/>
      <c r="VQ924" s="209"/>
      <c r="VR924" s="209"/>
      <c r="VS924" s="209"/>
      <c r="VT924" s="209"/>
      <c r="VU924" s="209"/>
      <c r="VV924" s="209"/>
      <c r="VW924" s="209"/>
      <c r="VX924" s="209"/>
      <c r="VY924" s="209"/>
      <c r="VZ924" s="209"/>
      <c r="WA924" s="209"/>
      <c r="WB924" s="209"/>
      <c r="WC924" s="209"/>
      <c r="WD924" s="209"/>
      <c r="WE924" s="209"/>
      <c r="WF924" s="209"/>
      <c r="WG924" s="209"/>
      <c r="WH924" s="209"/>
      <c r="WI924" s="209"/>
      <c r="WJ924" s="209"/>
      <c r="WK924" s="209"/>
      <c r="WL924" s="209"/>
      <c r="WM924" s="209"/>
      <c r="WN924" s="209"/>
      <c r="WO924" s="209"/>
      <c r="WP924" s="209"/>
      <c r="WQ924" s="209"/>
      <c r="WR924" s="209"/>
      <c r="WS924" s="209"/>
      <c r="WT924" s="209"/>
      <c r="WU924" s="209"/>
      <c r="WV924" s="209"/>
      <c r="WW924" s="209"/>
      <c r="WX924" s="209"/>
      <c r="WY924" s="209"/>
      <c r="WZ924" s="209"/>
      <c r="XA924" s="209"/>
      <c r="XB924" s="209"/>
      <c r="XC924" s="209"/>
      <c r="XD924" s="209"/>
      <c r="XE924" s="209"/>
      <c r="XF924" s="209"/>
      <c r="XG924" s="209"/>
      <c r="XH924" s="209"/>
      <c r="XI924" s="209"/>
      <c r="XJ924" s="209"/>
      <c r="XK924" s="209"/>
      <c r="XL924" s="209"/>
      <c r="XM924" s="209"/>
      <c r="XN924" s="209"/>
      <c r="XO924" s="209"/>
      <c r="XP924" s="209"/>
      <c r="XQ924" s="209"/>
      <c r="XR924" s="209"/>
      <c r="XS924" s="209"/>
      <c r="XT924" s="209"/>
      <c r="XU924" s="209"/>
      <c r="XV924" s="209"/>
      <c r="XW924" s="209"/>
      <c r="XX924" s="209"/>
      <c r="XY924" s="209"/>
      <c r="XZ924" s="209"/>
      <c r="YA924" s="209"/>
      <c r="YB924" s="209"/>
      <c r="YC924" s="209"/>
      <c r="YD924" s="209"/>
      <c r="YE924" s="209"/>
      <c r="YF924" s="209"/>
      <c r="YG924" s="209"/>
      <c r="YH924" s="209"/>
      <c r="YI924" s="209"/>
      <c r="YJ924" s="209"/>
      <c r="YK924" s="209"/>
      <c r="YL924" s="209"/>
      <c r="YM924" s="209"/>
      <c r="YN924" s="209"/>
      <c r="YO924" s="209"/>
      <c r="YP924" s="209"/>
      <c r="YQ924" s="209"/>
      <c r="YR924" s="209"/>
      <c r="YS924" s="209"/>
      <c r="YT924" s="209"/>
      <c r="YU924" s="209"/>
      <c r="YV924" s="209"/>
      <c r="YW924" s="209"/>
      <c r="YX924" s="209"/>
      <c r="YY924" s="209"/>
      <c r="YZ924" s="209"/>
      <c r="ZA924" s="209"/>
      <c r="ZB924" s="209"/>
      <c r="ZC924" s="209"/>
      <c r="ZD924" s="209"/>
      <c r="ZE924" s="209"/>
      <c r="ZF924" s="209"/>
      <c r="ZG924" s="209"/>
      <c r="ZH924" s="209"/>
      <c r="ZI924" s="209"/>
      <c r="ZJ924" s="209"/>
      <c r="ZK924" s="209"/>
      <c r="ZL924" s="209"/>
      <c r="ZM924" s="209"/>
      <c r="ZN924" s="209"/>
      <c r="ZO924" s="209"/>
      <c r="ZP924" s="209"/>
      <c r="ZQ924" s="209"/>
      <c r="ZR924" s="209"/>
      <c r="ZS924" s="209"/>
      <c r="ZT924" s="209"/>
      <c r="ZU924" s="209"/>
      <c r="ZV924" s="209"/>
      <c r="ZW924" s="209"/>
      <c r="ZX924" s="209"/>
      <c r="ZY924" s="209"/>
      <c r="ZZ924" s="209"/>
      <c r="AAA924" s="209"/>
      <c r="AAB924" s="209"/>
      <c r="AAC924" s="209"/>
      <c r="AAD924" s="209"/>
      <c r="AAE924" s="209"/>
      <c r="AAF924" s="209"/>
      <c r="AAG924" s="209"/>
      <c r="AAH924" s="209"/>
      <c r="AAI924" s="209"/>
      <c r="AAJ924" s="209"/>
      <c r="AAK924" s="209"/>
      <c r="AAL924" s="209"/>
      <c r="AAM924" s="209"/>
      <c r="AAN924" s="209"/>
      <c r="AAO924" s="209"/>
      <c r="AAP924" s="209"/>
      <c r="AAQ924" s="209"/>
      <c r="AAR924" s="209"/>
      <c r="AAS924" s="209"/>
      <c r="AAT924" s="209"/>
      <c r="AAU924" s="209"/>
      <c r="AAV924" s="209"/>
      <c r="AAW924" s="209"/>
      <c r="AAX924" s="209"/>
      <c r="AAY924" s="209"/>
      <c r="AAZ924" s="209"/>
      <c r="ABA924" s="209"/>
      <c r="ABB924" s="209"/>
      <c r="ABC924" s="209"/>
      <c r="ABD924" s="209"/>
      <c r="ABE924" s="209"/>
      <c r="ABF924" s="209"/>
      <c r="ABG924" s="209"/>
      <c r="ABH924" s="209"/>
      <c r="ABI924" s="209"/>
      <c r="ABJ924" s="209"/>
      <c r="ABK924" s="209"/>
      <c r="ABL924" s="209"/>
      <c r="ABM924" s="209"/>
      <c r="ABN924" s="209"/>
      <c r="ABO924" s="209"/>
      <c r="ABP924" s="209"/>
      <c r="ABQ924" s="209"/>
      <c r="ABR924" s="209"/>
      <c r="ABS924" s="209"/>
      <c r="ABT924" s="209"/>
      <c r="ABU924" s="209"/>
      <c r="ABV924" s="209"/>
      <c r="ABW924" s="209"/>
      <c r="ABX924" s="209"/>
      <c r="ABY924" s="209"/>
      <c r="ABZ924" s="209"/>
      <c r="ACA924" s="209"/>
      <c r="ACB924" s="209"/>
      <c r="ACC924" s="209"/>
      <c r="ACD924" s="209"/>
      <c r="ACE924" s="209"/>
      <c r="ACF924" s="209"/>
      <c r="ACG924" s="209"/>
      <c r="ACH924" s="209"/>
      <c r="ACI924" s="209"/>
      <c r="ACJ924" s="209"/>
      <c r="ACK924" s="209"/>
      <c r="ACL924" s="209"/>
      <c r="ACM924" s="209"/>
      <c r="ACN924" s="209"/>
      <c r="ACO924" s="209"/>
      <c r="ACP924" s="209"/>
      <c r="ACQ924" s="209"/>
      <c r="ACR924" s="209"/>
      <c r="ACS924" s="209"/>
      <c r="ACT924" s="209"/>
      <c r="ACU924" s="209"/>
      <c r="ACV924" s="209"/>
      <c r="ACW924" s="209"/>
      <c r="ACX924" s="209"/>
      <c r="ACY924" s="209"/>
      <c r="ACZ924" s="209"/>
      <c r="ADA924" s="209"/>
      <c r="ADB924" s="209"/>
      <c r="ADC924" s="209"/>
      <c r="ADD924" s="209"/>
      <c r="ADE924" s="209"/>
      <c r="ADF924" s="209"/>
      <c r="ADG924" s="209"/>
      <c r="ADH924" s="209"/>
      <c r="ADI924" s="209"/>
      <c r="ADJ924" s="209"/>
      <c r="ADK924" s="209"/>
      <c r="ADL924" s="209"/>
      <c r="ADM924" s="209"/>
      <c r="ADN924" s="209"/>
      <c r="ADO924" s="209"/>
      <c r="ADP924" s="209"/>
      <c r="ADQ924" s="209"/>
      <c r="ADR924" s="209"/>
      <c r="ADS924" s="209"/>
      <c r="ADT924" s="209"/>
      <c r="ADU924" s="209"/>
      <c r="ADV924" s="209"/>
      <c r="ADW924" s="209"/>
      <c r="ADX924" s="209"/>
      <c r="ADY924" s="209"/>
      <c r="ADZ924" s="209"/>
      <c r="AEA924" s="209"/>
      <c r="AEB924" s="209"/>
      <c r="AEC924" s="209"/>
      <c r="AED924" s="209"/>
      <c r="AEE924" s="209"/>
      <c r="AEF924" s="209"/>
      <c r="AEG924" s="209"/>
      <c r="AEH924" s="209"/>
      <c r="AEI924" s="209"/>
      <c r="AEJ924" s="209"/>
      <c r="AEK924" s="209"/>
      <c r="AEL924" s="209"/>
      <c r="AEM924" s="209"/>
      <c r="AEN924" s="209"/>
      <c r="AEO924" s="209"/>
      <c r="AEP924" s="209"/>
      <c r="AEQ924" s="209"/>
      <c r="AER924" s="209"/>
      <c r="AES924" s="209"/>
      <c r="AET924" s="209"/>
      <c r="AEU924" s="209"/>
      <c r="AEV924" s="209"/>
      <c r="AEW924" s="209"/>
      <c r="AEX924" s="209"/>
      <c r="AEY924" s="209"/>
      <c r="AEZ924" s="209"/>
      <c r="AFA924" s="209"/>
      <c r="AFB924" s="209"/>
      <c r="AFC924" s="209"/>
      <c r="AFD924" s="209"/>
      <c r="AFE924" s="209"/>
      <c r="AFF924" s="209"/>
      <c r="AFG924" s="209"/>
      <c r="AFH924" s="209"/>
      <c r="AFI924" s="209"/>
      <c r="AFJ924" s="209"/>
      <c r="AFK924" s="209"/>
      <c r="AFL924" s="209"/>
      <c r="AFM924" s="209"/>
      <c r="AFN924" s="209"/>
      <c r="AFO924" s="209"/>
      <c r="AFP924" s="209"/>
      <c r="AFQ924" s="209"/>
      <c r="AFR924" s="209"/>
      <c r="AFS924" s="209"/>
      <c r="AFT924" s="209"/>
      <c r="AFU924" s="209"/>
      <c r="AFV924" s="209"/>
      <c r="AFW924" s="209"/>
      <c r="AFX924" s="209"/>
      <c r="AFY924" s="209"/>
      <c r="AFZ924" s="209"/>
      <c r="AGA924" s="209"/>
      <c r="AGB924" s="209"/>
      <c r="AGC924" s="209"/>
      <c r="AGD924" s="209"/>
      <c r="AGE924" s="209"/>
      <c r="AGF924" s="209"/>
      <c r="AGG924" s="209"/>
      <c r="AGH924" s="209"/>
      <c r="AGI924" s="209"/>
      <c r="AGJ924" s="209"/>
      <c r="AGK924" s="209"/>
      <c r="AGL924" s="209"/>
      <c r="AGM924" s="209"/>
      <c r="AGN924" s="209"/>
      <c r="AGO924" s="209"/>
      <c r="AGP924" s="209"/>
      <c r="AGQ924" s="209"/>
      <c r="AGR924" s="209"/>
      <c r="AGS924" s="209"/>
      <c r="AGT924" s="209"/>
      <c r="AGU924" s="209"/>
      <c r="AGV924" s="209"/>
      <c r="AGW924" s="209"/>
      <c r="AGX924" s="209"/>
      <c r="AGY924" s="209"/>
      <c r="AGZ924" s="209"/>
      <c r="AHA924" s="209"/>
      <c r="AHB924" s="209"/>
      <c r="AHC924" s="209"/>
      <c r="AHD924" s="209"/>
      <c r="AHE924" s="209"/>
      <c r="AHF924" s="209"/>
      <c r="AHG924" s="209"/>
      <c r="AHH924" s="209"/>
      <c r="AHI924" s="209"/>
      <c r="AHJ924" s="209"/>
      <c r="AHK924" s="209"/>
      <c r="AHL924" s="209"/>
      <c r="AHM924" s="209"/>
      <c r="AHN924" s="209"/>
      <c r="AHO924" s="209"/>
      <c r="AHP924" s="209"/>
      <c r="AHQ924" s="209"/>
      <c r="AHR924" s="209"/>
      <c r="AHS924" s="209"/>
      <c r="AHT924" s="209"/>
      <c r="AHU924" s="209"/>
      <c r="AHV924" s="209"/>
      <c r="AHW924" s="209"/>
      <c r="AHX924" s="209"/>
      <c r="AHY924" s="209"/>
      <c r="AHZ924" s="209"/>
      <c r="AIA924" s="209"/>
      <c r="AIB924" s="209"/>
      <c r="AIC924" s="209"/>
      <c r="AID924" s="209"/>
      <c r="AIE924" s="209"/>
      <c r="AIF924" s="209"/>
      <c r="AIG924" s="209"/>
      <c r="AIH924" s="209"/>
      <c r="AII924" s="209"/>
      <c r="AIJ924" s="209"/>
      <c r="AIK924" s="209"/>
      <c r="AIL924" s="209"/>
      <c r="AIM924" s="209"/>
      <c r="AIN924" s="209"/>
      <c r="AIO924" s="209"/>
      <c r="AIP924" s="209"/>
      <c r="AIQ924" s="209"/>
      <c r="AIR924" s="209"/>
      <c r="AIS924" s="209"/>
      <c r="AIT924" s="209"/>
      <c r="AIU924" s="209"/>
      <c r="AIV924" s="209"/>
      <c r="AIW924" s="209"/>
      <c r="AIX924" s="209"/>
      <c r="AIY924" s="209"/>
      <c r="AIZ924" s="209"/>
      <c r="AJA924" s="209"/>
      <c r="AJB924" s="209"/>
      <c r="AJC924" s="209"/>
      <c r="AJD924" s="209"/>
      <c r="AJE924" s="209"/>
      <c r="AJF924" s="209"/>
      <c r="AJG924" s="209"/>
      <c r="AJH924" s="209"/>
      <c r="AJI924" s="209"/>
      <c r="AJJ924" s="209"/>
      <c r="AJK924" s="209"/>
      <c r="AJL924" s="209"/>
      <c r="AJM924" s="209"/>
      <c r="AJN924" s="209"/>
      <c r="AJO924" s="209"/>
      <c r="AJP924" s="209"/>
      <c r="AJQ924" s="209"/>
      <c r="AJR924" s="209"/>
      <c r="AJS924" s="209"/>
      <c r="AJT924" s="209"/>
      <c r="AJU924" s="209"/>
      <c r="AJV924" s="209"/>
      <c r="AJW924" s="209"/>
      <c r="AJX924" s="209"/>
      <c r="AJY924" s="209"/>
      <c r="AJZ924" s="209"/>
      <c r="AKA924" s="209"/>
      <c r="AKB924" s="209"/>
      <c r="AKC924" s="209"/>
      <c r="AKD924" s="209"/>
      <c r="AKE924" s="209"/>
      <c r="AKF924" s="209"/>
      <c r="AKG924" s="209"/>
      <c r="AKH924" s="209"/>
      <c r="AKI924" s="209"/>
      <c r="AKJ924" s="209"/>
      <c r="AKK924" s="209"/>
      <c r="AKL924" s="209"/>
      <c r="AKM924" s="209"/>
      <c r="AKN924" s="209"/>
      <c r="AKO924" s="209"/>
      <c r="AKP924" s="209"/>
      <c r="AKQ924" s="209"/>
      <c r="AKR924" s="209"/>
      <c r="AKS924" s="209"/>
      <c r="AKT924" s="209"/>
      <c r="AKU924" s="209"/>
      <c r="AKV924" s="209"/>
      <c r="AKW924" s="209"/>
      <c r="AKX924" s="209"/>
      <c r="AKY924" s="209"/>
      <c r="AKZ924" s="209"/>
      <c r="ALA924" s="209"/>
      <c r="ALB924" s="209"/>
      <c r="ALC924" s="209"/>
      <c r="ALD924" s="209"/>
      <c r="ALE924" s="209"/>
      <c r="ALF924" s="209"/>
      <c r="ALG924" s="209"/>
      <c r="ALH924" s="209"/>
      <c r="ALI924" s="209"/>
      <c r="ALJ924" s="209"/>
      <c r="ALK924" s="209"/>
      <c r="ALL924" s="209"/>
      <c r="ALM924" s="209"/>
      <c r="ALN924" s="209"/>
      <c r="ALO924" s="209"/>
      <c r="ALP924" s="209"/>
      <c r="ALQ924" s="209"/>
      <c r="ALR924" s="209"/>
      <c r="ALS924" s="209"/>
      <c r="ALT924" s="209"/>
      <c r="ALU924" s="209"/>
      <c r="ALV924" s="209"/>
      <c r="ALW924" s="209"/>
      <c r="ALX924" s="209"/>
      <c r="ALY924" s="209"/>
      <c r="ALZ924" s="209"/>
      <c r="AMA924" s="209"/>
      <c r="AMB924" s="209"/>
      <c r="AMC924" s="209"/>
      <c r="AMD924" s="209"/>
      <c r="AME924" s="209"/>
      <c r="AMF924" s="209"/>
      <c r="AMG924" s="209"/>
      <c r="AMH924" s="209"/>
      <c r="AMI924" s="209"/>
      <c r="AMJ924" s="209"/>
      <c r="AMK924" s="209"/>
      <c r="AML924" s="209"/>
      <c r="AMM924" s="209"/>
      <c r="AMN924" s="209"/>
      <c r="AMO924" s="209"/>
      <c r="AMP924" s="209"/>
      <c r="AMQ924" s="209"/>
      <c r="AMR924" s="209"/>
      <c r="AMS924" s="209"/>
      <c r="AMT924" s="209"/>
      <c r="AMU924" s="209"/>
      <c r="AMV924" s="209"/>
      <c r="AMW924" s="209"/>
      <c r="AMX924" s="209"/>
      <c r="AMY924" s="209"/>
      <c r="AMZ924" s="209"/>
      <c r="ANA924" s="209"/>
      <c r="ANB924" s="209"/>
      <c r="ANC924" s="209"/>
      <c r="AND924" s="209"/>
      <c r="ANE924" s="209"/>
      <c r="ANF924" s="209"/>
      <c r="ANG924" s="209"/>
      <c r="ANH924" s="209"/>
      <c r="ANI924" s="209"/>
      <c r="ANJ924" s="209"/>
      <c r="ANK924" s="209"/>
      <c r="ANL924" s="209"/>
      <c r="ANM924" s="209"/>
      <c r="ANN924" s="209"/>
      <c r="ANO924" s="209"/>
      <c r="ANP924" s="209"/>
      <c r="ANQ924" s="209"/>
      <c r="ANR924" s="209"/>
      <c r="ANS924" s="209"/>
      <c r="ANT924" s="209"/>
      <c r="ANU924" s="209"/>
      <c r="ANV924" s="209"/>
      <c r="ANW924" s="209"/>
      <c r="ANX924" s="209"/>
      <c r="ANY924" s="209"/>
      <c r="ANZ924" s="209"/>
      <c r="AOA924" s="209"/>
      <c r="AOB924" s="209"/>
      <c r="AOC924" s="209"/>
      <c r="AOD924" s="209"/>
      <c r="AOE924" s="209"/>
      <c r="AOF924" s="209"/>
      <c r="AOG924" s="209"/>
      <c r="AOH924" s="209"/>
      <c r="AOI924" s="209"/>
      <c r="AOJ924" s="209"/>
      <c r="AOK924" s="209"/>
      <c r="AOL924" s="209"/>
      <c r="AOM924" s="209"/>
      <c r="AON924" s="209"/>
      <c r="AOO924" s="209"/>
      <c r="AOP924" s="209"/>
      <c r="AOQ924" s="209"/>
      <c r="AOR924" s="209"/>
      <c r="AOS924" s="209"/>
      <c r="AOT924" s="209"/>
      <c r="AOU924" s="209"/>
      <c r="AOV924" s="209"/>
      <c r="AOW924" s="209"/>
      <c r="AOX924" s="209"/>
      <c r="AOY924" s="209"/>
      <c r="AOZ924" s="209"/>
      <c r="APA924" s="209"/>
      <c r="APB924" s="209"/>
      <c r="APC924" s="209"/>
      <c r="APD924" s="209"/>
      <c r="APE924" s="209"/>
      <c r="APF924" s="209"/>
      <c r="APG924" s="209"/>
      <c r="APH924" s="209"/>
      <c r="API924" s="209"/>
      <c r="APJ924" s="209"/>
      <c r="APK924" s="209"/>
      <c r="APL924" s="209"/>
      <c r="APM924" s="209"/>
      <c r="APN924" s="209"/>
      <c r="APO924" s="209"/>
      <c r="APP924" s="209"/>
      <c r="APQ924" s="209"/>
      <c r="APR924" s="209"/>
      <c r="APS924" s="209"/>
      <c r="APT924" s="209"/>
      <c r="APU924" s="209"/>
      <c r="APV924" s="209"/>
      <c r="APW924" s="209"/>
      <c r="APX924" s="209"/>
      <c r="APY924" s="209"/>
      <c r="APZ924" s="209"/>
      <c r="AQA924" s="209"/>
      <c r="AQB924" s="209"/>
      <c r="AQC924" s="209"/>
      <c r="AQD924" s="209"/>
      <c r="AQE924" s="209"/>
      <c r="AQF924" s="209"/>
      <c r="AQG924" s="209"/>
      <c r="AQH924" s="209"/>
      <c r="AQI924" s="209"/>
      <c r="AQJ924" s="209"/>
      <c r="AQK924" s="209"/>
      <c r="AQL924" s="209"/>
      <c r="AQM924" s="209"/>
      <c r="AQN924" s="209"/>
      <c r="AQO924" s="209"/>
      <c r="AQP924" s="209"/>
      <c r="AQQ924" s="209"/>
      <c r="AQR924" s="209"/>
      <c r="AQS924" s="209"/>
      <c r="AQT924" s="209"/>
      <c r="AQU924" s="209"/>
      <c r="AQV924" s="209"/>
      <c r="AQW924" s="209"/>
      <c r="AQX924" s="209"/>
      <c r="AQY924" s="209"/>
      <c r="AQZ924" s="209"/>
      <c r="ARA924" s="209"/>
      <c r="ARB924" s="209"/>
      <c r="ARC924" s="209"/>
      <c r="ARD924" s="209"/>
      <c r="ARE924" s="209"/>
      <c r="ARF924" s="209"/>
      <c r="ARG924" s="209"/>
      <c r="ARH924" s="209"/>
      <c r="ARI924" s="209"/>
      <c r="ARJ924" s="209"/>
      <c r="ARK924" s="209"/>
      <c r="ARL924" s="209"/>
      <c r="ARM924" s="209"/>
      <c r="ARN924" s="209"/>
      <c r="ARO924" s="209"/>
      <c r="ARP924" s="209"/>
      <c r="ARQ924" s="209"/>
      <c r="ARR924" s="209"/>
      <c r="ARS924" s="209"/>
      <c r="ART924" s="209"/>
      <c r="ARU924" s="209"/>
      <c r="ARV924" s="209"/>
      <c r="ARW924" s="209"/>
      <c r="ARX924" s="209"/>
      <c r="ARY924" s="209"/>
      <c r="ARZ924" s="209"/>
      <c r="ASA924" s="209"/>
      <c r="ASB924" s="209"/>
      <c r="ASC924" s="209"/>
      <c r="ASD924" s="209"/>
      <c r="ASE924" s="209"/>
      <c r="ASF924" s="209"/>
      <c r="ASG924" s="209"/>
      <c r="ASH924" s="209"/>
      <c r="ASI924" s="209"/>
      <c r="ASJ924" s="209"/>
      <c r="ASK924" s="209"/>
      <c r="ASL924" s="209"/>
      <c r="ASM924" s="209"/>
      <c r="ASN924" s="209"/>
      <c r="ASO924" s="209"/>
      <c r="ASP924" s="209"/>
      <c r="ASQ924" s="209"/>
      <c r="ASR924" s="209"/>
      <c r="ASS924" s="209"/>
      <c r="AST924" s="209"/>
      <c r="ASU924" s="209"/>
      <c r="ASV924" s="209"/>
      <c r="ASW924" s="209"/>
      <c r="ASX924" s="209"/>
      <c r="ASY924" s="209"/>
      <c r="ASZ924" s="209"/>
      <c r="ATA924" s="209"/>
      <c r="ATB924" s="209"/>
      <c r="ATC924" s="209"/>
      <c r="ATD924" s="209"/>
      <c r="ATE924" s="209"/>
      <c r="ATF924" s="209"/>
      <c r="ATG924" s="209"/>
      <c r="ATH924" s="209"/>
      <c r="ATI924" s="209"/>
      <c r="ATJ924" s="209"/>
      <c r="ATK924" s="209"/>
      <c r="ATL924" s="209"/>
      <c r="ATM924" s="209"/>
      <c r="ATN924" s="209"/>
      <c r="ATO924" s="209"/>
      <c r="ATP924" s="209"/>
      <c r="ATQ924" s="209"/>
      <c r="ATR924" s="209"/>
      <c r="ATS924" s="209"/>
      <c r="ATT924" s="209"/>
      <c r="ATU924" s="209"/>
      <c r="ATV924" s="209"/>
      <c r="ATW924" s="209"/>
      <c r="ATX924" s="209"/>
      <c r="ATY924" s="209"/>
      <c r="ATZ924" s="209"/>
      <c r="AUA924" s="209"/>
      <c r="AUB924" s="209"/>
      <c r="AUC924" s="209"/>
      <c r="AUD924" s="209"/>
      <c r="AUE924" s="209"/>
      <c r="AUF924" s="209"/>
      <c r="AUG924" s="209"/>
      <c r="AUH924" s="209"/>
      <c r="AUI924" s="209"/>
      <c r="AUJ924" s="209"/>
      <c r="AUK924" s="209"/>
      <c r="AUL924" s="209"/>
      <c r="AUM924" s="209"/>
      <c r="AUN924" s="209"/>
      <c r="AUO924" s="209"/>
      <c r="AUP924" s="209"/>
      <c r="AUQ924" s="209"/>
      <c r="AUR924" s="209"/>
      <c r="AUS924" s="209"/>
      <c r="AUT924" s="209"/>
      <c r="AUU924" s="209"/>
      <c r="AUV924" s="209"/>
      <c r="AUW924" s="209"/>
      <c r="AUX924" s="209"/>
      <c r="AUY924" s="209"/>
      <c r="AUZ924" s="209"/>
      <c r="AVA924" s="209"/>
      <c r="AVB924" s="209"/>
      <c r="AVC924" s="209"/>
      <c r="AVD924" s="209"/>
      <c r="AVE924" s="209"/>
      <c r="AVF924" s="209"/>
      <c r="AVG924" s="209"/>
      <c r="AVH924" s="209"/>
      <c r="AVI924" s="209"/>
      <c r="AVJ924" s="209"/>
      <c r="AVK924" s="209"/>
      <c r="AVL924" s="209"/>
      <c r="AVM924" s="209"/>
      <c r="AVN924" s="209"/>
      <c r="AVO924" s="209"/>
      <c r="AVP924" s="209"/>
      <c r="AVQ924" s="209"/>
      <c r="AVR924" s="209"/>
      <c r="AVS924" s="209"/>
      <c r="AVT924" s="209"/>
      <c r="AVU924" s="209"/>
      <c r="AVV924" s="209"/>
      <c r="AVW924" s="209"/>
      <c r="AVX924" s="209"/>
      <c r="AVY924" s="209"/>
      <c r="AVZ924" s="209"/>
      <c r="AWA924" s="209"/>
      <c r="AWB924" s="209"/>
      <c r="AWC924" s="209"/>
      <c r="AWD924" s="209"/>
      <c r="AWE924" s="209"/>
      <c r="AWF924" s="209"/>
      <c r="AWG924" s="209"/>
      <c r="AWH924" s="209"/>
      <c r="AWI924" s="209"/>
      <c r="AWJ924" s="209"/>
      <c r="AWK924" s="209"/>
      <c r="AWL924" s="209"/>
      <c r="AWM924" s="209"/>
      <c r="AWN924" s="209"/>
      <c r="AWO924" s="209"/>
      <c r="AWP924" s="209"/>
      <c r="AWQ924" s="209"/>
      <c r="AWR924" s="209"/>
      <c r="AWS924" s="209"/>
      <c r="AWT924" s="209"/>
      <c r="AWU924" s="209"/>
      <c r="AWV924" s="209"/>
      <c r="AWW924" s="209"/>
      <c r="AWX924" s="209"/>
      <c r="AWY924" s="209"/>
      <c r="AWZ924" s="209"/>
      <c r="AXA924" s="209"/>
      <c r="AXB924" s="209"/>
      <c r="AXC924" s="209"/>
      <c r="AXD924" s="209"/>
      <c r="AXE924" s="209"/>
      <c r="AXF924" s="209"/>
      <c r="AXG924" s="209"/>
      <c r="AXH924" s="209"/>
      <c r="AXI924" s="209"/>
      <c r="AXJ924" s="209"/>
      <c r="AXK924" s="209"/>
      <c r="AXL924" s="209"/>
      <c r="AXM924" s="209"/>
      <c r="AXN924" s="209"/>
      <c r="AXO924" s="209"/>
      <c r="AXP924" s="209"/>
      <c r="AXQ924" s="209"/>
      <c r="AXR924" s="209"/>
      <c r="AXS924" s="209"/>
      <c r="AXT924" s="209"/>
      <c r="AXU924" s="209"/>
      <c r="AXV924" s="209"/>
      <c r="AXW924" s="209"/>
      <c r="AXX924" s="209"/>
      <c r="AXY924" s="209"/>
      <c r="AXZ924" s="209"/>
      <c r="AYA924" s="209"/>
      <c r="AYB924" s="209"/>
      <c r="AYC924" s="209"/>
      <c r="AYD924" s="209"/>
      <c r="AYE924" s="209"/>
      <c r="AYF924" s="209"/>
      <c r="AYG924" s="209"/>
      <c r="AYH924" s="209"/>
      <c r="AYI924" s="209"/>
      <c r="AYJ924" s="209"/>
      <c r="AYK924" s="209"/>
      <c r="AYL924" s="209"/>
      <c r="AYM924" s="209"/>
      <c r="AYN924" s="209"/>
      <c r="AYO924" s="209"/>
      <c r="AYP924" s="209"/>
      <c r="AYQ924" s="209"/>
      <c r="AYR924" s="209"/>
      <c r="AYS924" s="209"/>
      <c r="AYT924" s="209"/>
      <c r="AYU924" s="209"/>
      <c r="AYV924" s="209"/>
      <c r="AYW924" s="209"/>
      <c r="AYX924" s="209"/>
      <c r="AYY924" s="209"/>
      <c r="AYZ924" s="209"/>
      <c r="AZA924" s="209"/>
      <c r="AZB924" s="209"/>
      <c r="AZC924" s="209"/>
      <c r="AZD924" s="209"/>
      <c r="AZE924" s="209"/>
      <c r="AZF924" s="209"/>
      <c r="AZG924" s="209"/>
      <c r="AZH924" s="209"/>
      <c r="AZI924" s="209"/>
      <c r="AZJ924" s="209"/>
      <c r="AZK924" s="209"/>
      <c r="AZL924" s="209"/>
      <c r="AZM924" s="209"/>
      <c r="AZN924" s="209"/>
      <c r="AZO924" s="209"/>
      <c r="AZP924" s="209"/>
      <c r="AZQ924" s="209"/>
      <c r="AZR924" s="209"/>
      <c r="AZS924" s="209"/>
      <c r="AZT924" s="209"/>
      <c r="AZU924" s="209"/>
      <c r="AZV924" s="209"/>
      <c r="AZW924" s="209"/>
      <c r="AZX924" s="209"/>
      <c r="AZY924" s="209"/>
      <c r="AZZ924" s="209"/>
      <c r="BAA924" s="209"/>
      <c r="BAB924" s="209"/>
      <c r="BAC924" s="209"/>
      <c r="BAD924" s="209"/>
      <c r="BAE924" s="209"/>
      <c r="BAF924" s="209"/>
      <c r="BAG924" s="209"/>
      <c r="BAH924" s="209"/>
      <c r="BAI924" s="209"/>
      <c r="BAJ924" s="209"/>
      <c r="BAK924" s="209"/>
      <c r="BAL924" s="209"/>
      <c r="BAM924" s="209"/>
      <c r="BAN924" s="209"/>
      <c r="BAO924" s="209"/>
      <c r="BAP924" s="209"/>
      <c r="BAQ924" s="209"/>
      <c r="BAR924" s="209"/>
      <c r="BAS924" s="209"/>
      <c r="BAT924" s="209"/>
      <c r="BAU924" s="209"/>
      <c r="BAV924" s="209"/>
      <c r="BAW924" s="209"/>
      <c r="BAX924" s="209"/>
      <c r="BAY924" s="209"/>
      <c r="BAZ924" s="209"/>
      <c r="BBA924" s="209"/>
      <c r="BBB924" s="209"/>
      <c r="BBC924" s="209"/>
      <c r="BBD924" s="209"/>
      <c r="BBE924" s="209"/>
      <c r="BBF924" s="209"/>
      <c r="BBG924" s="209"/>
      <c r="BBH924" s="209"/>
      <c r="BBI924" s="209"/>
      <c r="BBJ924" s="209"/>
      <c r="BBK924" s="209"/>
      <c r="BBL924" s="209"/>
      <c r="BBM924" s="209"/>
      <c r="BBN924" s="209"/>
      <c r="BBO924" s="209"/>
      <c r="BBP924" s="209"/>
      <c r="BBQ924" s="209"/>
      <c r="BBR924" s="209"/>
      <c r="BBS924" s="209"/>
      <c r="BBT924" s="209"/>
      <c r="BBU924" s="209"/>
      <c r="BBV924" s="209"/>
      <c r="BBW924" s="209"/>
      <c r="BBX924" s="209"/>
      <c r="BBY924" s="209"/>
      <c r="BBZ924" s="209"/>
      <c r="BCA924" s="209"/>
      <c r="BCB924" s="209"/>
      <c r="BCC924" s="209"/>
      <c r="BCD924" s="209"/>
      <c r="BCE924" s="209"/>
      <c r="BCF924" s="209"/>
      <c r="BCG924" s="209"/>
      <c r="BCH924" s="209"/>
      <c r="BCI924" s="209"/>
      <c r="BCJ924" s="209"/>
      <c r="BCK924" s="209"/>
      <c r="BCL924" s="209"/>
      <c r="BCM924" s="209"/>
      <c r="BCN924" s="209"/>
      <c r="BCO924" s="209"/>
      <c r="BCP924" s="209"/>
      <c r="BCQ924" s="209"/>
      <c r="BCR924" s="209"/>
      <c r="BCS924" s="209"/>
      <c r="BCT924" s="209"/>
      <c r="BCU924" s="209"/>
      <c r="BCV924" s="209"/>
      <c r="BCW924" s="209"/>
      <c r="BCX924" s="209"/>
      <c r="BCY924" s="209"/>
      <c r="BCZ924" s="209"/>
      <c r="BDA924" s="209"/>
      <c r="BDB924" s="209"/>
      <c r="BDC924" s="209"/>
      <c r="BDD924" s="209"/>
      <c r="BDE924" s="209"/>
      <c r="BDF924" s="209"/>
      <c r="BDG924" s="209"/>
      <c r="BDH924" s="209"/>
      <c r="BDI924" s="209"/>
      <c r="BDJ924" s="209"/>
      <c r="BDK924" s="209"/>
      <c r="BDL924" s="209"/>
      <c r="BDM924" s="209"/>
      <c r="BDN924" s="209"/>
      <c r="BDO924" s="209"/>
      <c r="BDP924" s="209"/>
      <c r="BDQ924" s="209"/>
      <c r="BDR924" s="209"/>
      <c r="BDS924" s="209"/>
      <c r="BDT924" s="209"/>
      <c r="BDU924" s="209"/>
      <c r="BDV924" s="209"/>
      <c r="BDW924" s="209"/>
      <c r="BDX924" s="209"/>
      <c r="BDY924" s="209"/>
      <c r="BDZ924" s="209"/>
      <c r="BEA924" s="209"/>
      <c r="BEB924" s="209"/>
      <c r="BEC924" s="209"/>
      <c r="BED924" s="209"/>
      <c r="BEE924" s="209"/>
      <c r="BEF924" s="209"/>
      <c r="BEG924" s="209"/>
      <c r="BEH924" s="209"/>
      <c r="BEI924" s="209"/>
      <c r="BEJ924" s="209"/>
      <c r="BEK924" s="209"/>
      <c r="BEL924" s="209"/>
      <c r="BEM924" s="209"/>
      <c r="BEN924" s="209"/>
      <c r="BEO924" s="209"/>
      <c r="BEP924" s="209"/>
      <c r="BEQ924" s="209"/>
      <c r="BER924" s="209"/>
      <c r="BES924" s="209"/>
      <c r="BET924" s="209"/>
      <c r="BEU924" s="209"/>
      <c r="BEV924" s="209"/>
      <c r="BEW924" s="209"/>
      <c r="BEX924" s="209"/>
      <c r="BEY924" s="209"/>
      <c r="BEZ924" s="209"/>
      <c r="BFA924" s="209"/>
      <c r="BFB924" s="209"/>
      <c r="BFC924" s="209"/>
      <c r="BFD924" s="209"/>
      <c r="BFE924" s="209"/>
      <c r="BFF924" s="209"/>
      <c r="BFG924" s="209"/>
      <c r="BFH924" s="209"/>
      <c r="BFI924" s="209"/>
      <c r="BFJ924" s="209"/>
      <c r="BFK924" s="209"/>
      <c r="BFL924" s="209"/>
      <c r="BFM924" s="209"/>
      <c r="BFN924" s="209"/>
      <c r="BFO924" s="209"/>
      <c r="BFP924" s="209"/>
      <c r="BFQ924" s="209"/>
      <c r="BFR924" s="209"/>
      <c r="BFS924" s="209"/>
      <c r="BFT924" s="209"/>
      <c r="BFU924" s="209"/>
      <c r="BFV924" s="209"/>
      <c r="BFW924" s="209"/>
      <c r="BFX924" s="209"/>
      <c r="BFY924" s="209"/>
      <c r="BFZ924" s="209"/>
      <c r="BGA924" s="209"/>
      <c r="BGB924" s="209"/>
      <c r="BGC924" s="209"/>
      <c r="BGD924" s="209"/>
      <c r="BGE924" s="209"/>
      <c r="BGF924" s="209"/>
      <c r="BGG924" s="209"/>
      <c r="BGH924" s="209"/>
      <c r="BGI924" s="209"/>
      <c r="BGJ924" s="209"/>
      <c r="BGK924" s="209"/>
      <c r="BGL924" s="209"/>
      <c r="BGM924" s="209"/>
      <c r="BGN924" s="209"/>
      <c r="BGO924" s="209"/>
      <c r="BGP924" s="209"/>
      <c r="BGQ924" s="209"/>
      <c r="BGR924" s="209"/>
      <c r="BGS924" s="209"/>
      <c r="BGT924" s="209"/>
      <c r="BGU924" s="209"/>
      <c r="BGV924" s="209"/>
      <c r="BGW924" s="209"/>
      <c r="BGX924" s="209"/>
      <c r="BGY924" s="209"/>
      <c r="BGZ924" s="209"/>
      <c r="BHA924" s="209"/>
      <c r="BHB924" s="209"/>
      <c r="BHC924" s="209"/>
      <c r="BHD924" s="209"/>
      <c r="BHE924" s="209"/>
      <c r="BHF924" s="209"/>
      <c r="BHG924" s="209"/>
      <c r="BHH924" s="209"/>
      <c r="BHI924" s="209"/>
      <c r="BHJ924" s="209"/>
      <c r="BHK924" s="209"/>
      <c r="BHL924" s="209"/>
      <c r="BHM924" s="209"/>
      <c r="BHN924" s="209"/>
      <c r="BHO924" s="209"/>
      <c r="BHP924" s="209"/>
      <c r="BHQ924" s="209"/>
      <c r="BHR924" s="209"/>
      <c r="BHS924" s="209"/>
      <c r="BHT924" s="209"/>
      <c r="BHU924" s="209"/>
      <c r="BHV924" s="209"/>
      <c r="BHW924" s="209"/>
      <c r="BHX924" s="209"/>
      <c r="BHY924" s="209"/>
      <c r="BHZ924" s="209"/>
      <c r="BIA924" s="209"/>
      <c r="BIB924" s="209"/>
      <c r="BIC924" s="209"/>
      <c r="BID924" s="209"/>
      <c r="BIE924" s="209"/>
      <c r="BIF924" s="209"/>
      <c r="BIG924" s="209"/>
      <c r="BIH924" s="209"/>
      <c r="BII924" s="209"/>
      <c r="BIJ924" s="209"/>
      <c r="BIK924" s="209"/>
      <c r="BIL924" s="209"/>
      <c r="BIM924" s="209"/>
      <c r="BIN924" s="209"/>
      <c r="BIO924" s="209"/>
      <c r="BIP924" s="209"/>
      <c r="BIQ924" s="209"/>
      <c r="BIR924" s="209"/>
      <c r="BIS924" s="209"/>
      <c r="BIT924" s="209"/>
      <c r="BIU924" s="209"/>
      <c r="BIV924" s="209"/>
      <c r="BIW924" s="209"/>
      <c r="BIX924" s="209"/>
      <c r="BIY924" s="209"/>
      <c r="BIZ924" s="209"/>
      <c r="BJA924" s="209"/>
      <c r="BJB924" s="209"/>
      <c r="BJC924" s="209"/>
      <c r="BJD924" s="209"/>
      <c r="BJE924" s="209"/>
      <c r="BJF924" s="209"/>
      <c r="BJG924" s="209"/>
      <c r="BJH924" s="209"/>
      <c r="BJI924" s="209"/>
      <c r="BJJ924" s="209"/>
      <c r="BJK924" s="209"/>
      <c r="BJL924" s="209"/>
      <c r="BJM924" s="209"/>
      <c r="BJN924" s="209"/>
      <c r="BJO924" s="209"/>
      <c r="BJP924" s="209"/>
      <c r="BJQ924" s="209"/>
      <c r="BJR924" s="209"/>
      <c r="BJS924" s="209"/>
      <c r="BJT924" s="209"/>
      <c r="BJU924" s="209"/>
      <c r="BJV924" s="209"/>
      <c r="BJW924" s="209"/>
      <c r="BJX924" s="209"/>
      <c r="BJY924" s="209"/>
      <c r="BJZ924" s="209"/>
      <c r="BKA924" s="209"/>
      <c r="BKB924" s="209"/>
      <c r="BKC924" s="209"/>
      <c r="BKD924" s="209"/>
      <c r="BKE924" s="209"/>
      <c r="BKF924" s="209"/>
      <c r="BKG924" s="209"/>
      <c r="BKH924" s="209"/>
      <c r="BKI924" s="209"/>
      <c r="BKJ924" s="209"/>
      <c r="BKK924" s="209"/>
      <c r="BKL924" s="209"/>
      <c r="BKM924" s="209"/>
      <c r="BKN924" s="209"/>
      <c r="BKO924" s="209"/>
      <c r="BKP924" s="209"/>
      <c r="BKQ924" s="209"/>
      <c r="BKR924" s="209"/>
      <c r="BKS924" s="209"/>
      <c r="BKT924" s="209"/>
      <c r="BKU924" s="209"/>
      <c r="BKV924" s="209"/>
      <c r="BKW924" s="209"/>
      <c r="BKX924" s="209"/>
      <c r="BKY924" s="209"/>
      <c r="BKZ924" s="209"/>
      <c r="BLA924" s="209"/>
      <c r="BLB924" s="209"/>
      <c r="BLC924" s="209"/>
      <c r="BLD924" s="209"/>
      <c r="BLE924" s="209"/>
      <c r="BLF924" s="209"/>
      <c r="BLG924" s="209"/>
      <c r="BLH924" s="209"/>
      <c r="BLI924" s="209"/>
      <c r="BLJ924" s="209"/>
      <c r="BLK924" s="209"/>
      <c r="BLL924" s="209"/>
      <c r="BLM924" s="209"/>
      <c r="BLN924" s="209"/>
      <c r="BLO924" s="209"/>
      <c r="BLP924" s="209"/>
      <c r="BLQ924" s="209"/>
      <c r="BLR924" s="209"/>
      <c r="BLS924" s="209"/>
      <c r="BLT924" s="209"/>
      <c r="BLU924" s="209"/>
      <c r="BLV924" s="209"/>
      <c r="BLW924" s="209"/>
      <c r="BLX924" s="209"/>
      <c r="BLY924" s="209"/>
      <c r="BLZ924" s="209"/>
      <c r="BMA924" s="209"/>
      <c r="BMB924" s="209"/>
      <c r="BMC924" s="209"/>
      <c r="BMD924" s="209"/>
      <c r="BME924" s="209"/>
      <c r="BMF924" s="209"/>
      <c r="BMG924" s="209"/>
      <c r="BMH924" s="209"/>
      <c r="BMI924" s="209"/>
      <c r="BMJ924" s="209"/>
      <c r="BMK924" s="209"/>
      <c r="BML924" s="209"/>
      <c r="BMM924" s="209"/>
      <c r="BMN924" s="209"/>
      <c r="BMO924" s="209"/>
      <c r="BMP924" s="209"/>
      <c r="BMQ924" s="209"/>
      <c r="BMR924" s="209"/>
      <c r="BMS924" s="209"/>
      <c r="BMT924" s="209"/>
      <c r="BMU924" s="209"/>
      <c r="BMV924" s="209"/>
      <c r="BMW924" s="209"/>
      <c r="BMX924" s="209"/>
      <c r="BMY924" s="209"/>
      <c r="BMZ924" s="209"/>
      <c r="BNA924" s="209"/>
      <c r="BNB924" s="209"/>
      <c r="BNC924" s="209"/>
      <c r="BND924" s="209"/>
      <c r="BNE924" s="209"/>
      <c r="BNF924" s="209"/>
      <c r="BNG924" s="209"/>
      <c r="BNH924" s="209"/>
      <c r="BNI924" s="209"/>
      <c r="BNJ924" s="209"/>
      <c r="BNK924" s="209"/>
      <c r="BNL924" s="209"/>
      <c r="BNM924" s="209"/>
      <c r="BNN924" s="209"/>
      <c r="BNO924" s="209"/>
      <c r="BNP924" s="209"/>
      <c r="BNQ924" s="209"/>
      <c r="BNR924" s="209"/>
      <c r="BNS924" s="209"/>
      <c r="BNT924" s="209"/>
      <c r="BNU924" s="209"/>
      <c r="BNV924" s="209"/>
      <c r="BNW924" s="209"/>
      <c r="BNX924" s="209"/>
      <c r="BNY924" s="209"/>
      <c r="BNZ924" s="209"/>
      <c r="BOA924" s="209"/>
      <c r="BOB924" s="209"/>
      <c r="BOC924" s="209"/>
      <c r="BOD924" s="209"/>
      <c r="BOE924" s="209"/>
      <c r="BOF924" s="209"/>
      <c r="BOG924" s="209"/>
      <c r="BOH924" s="209"/>
      <c r="BOI924" s="209"/>
      <c r="BOJ924" s="209"/>
      <c r="BOK924" s="209"/>
      <c r="BOL924" s="209"/>
      <c r="BOM924" s="209"/>
      <c r="BON924" s="209"/>
      <c r="BOO924" s="209"/>
      <c r="BOP924" s="209"/>
      <c r="BOQ924" s="209"/>
      <c r="BOR924" s="209"/>
      <c r="BOS924" s="209"/>
      <c r="BOT924" s="209"/>
      <c r="BOU924" s="209"/>
      <c r="BOV924" s="209"/>
      <c r="BOW924" s="209"/>
      <c r="BOX924" s="209"/>
      <c r="BOY924" s="209"/>
      <c r="BOZ924" s="209"/>
      <c r="BPA924" s="209"/>
      <c r="BPB924" s="209"/>
      <c r="BPC924" s="209"/>
      <c r="BPD924" s="209"/>
      <c r="BPE924" s="209"/>
      <c r="BPF924" s="209"/>
      <c r="BPG924" s="209"/>
      <c r="BPH924" s="209"/>
      <c r="BPI924" s="209"/>
      <c r="BPJ924" s="209"/>
      <c r="BPK924" s="209"/>
      <c r="BPL924" s="209"/>
      <c r="BPM924" s="209"/>
      <c r="BPN924" s="209"/>
      <c r="BPO924" s="209"/>
      <c r="BPP924" s="209"/>
      <c r="BPQ924" s="209"/>
      <c r="BPR924" s="209"/>
      <c r="BPS924" s="209"/>
      <c r="BPT924" s="209"/>
      <c r="BPU924" s="209"/>
      <c r="BPV924" s="209"/>
      <c r="BPW924" s="209"/>
      <c r="BPX924" s="209"/>
      <c r="BPY924" s="209"/>
      <c r="BPZ924" s="209"/>
      <c r="BQA924" s="209"/>
      <c r="BQB924" s="209"/>
      <c r="BQC924" s="209"/>
      <c r="BQD924" s="209"/>
      <c r="BQE924" s="209"/>
      <c r="BQF924" s="209"/>
      <c r="BQG924" s="209"/>
      <c r="BQH924" s="209"/>
      <c r="BQI924" s="209"/>
      <c r="BQJ924" s="209"/>
      <c r="BQK924" s="209"/>
      <c r="BQL924" s="209"/>
      <c r="BQM924" s="209"/>
      <c r="BQN924" s="209"/>
      <c r="BQO924" s="209"/>
      <c r="BQP924" s="209"/>
      <c r="BQQ924" s="209"/>
      <c r="BQR924" s="209"/>
      <c r="BQS924" s="209"/>
      <c r="BQT924" s="209"/>
      <c r="BQU924" s="209"/>
      <c r="BQV924" s="209"/>
      <c r="BQW924" s="209"/>
      <c r="BQX924" s="209"/>
      <c r="BQY924" s="209"/>
      <c r="BQZ924" s="209"/>
      <c r="BRA924" s="209"/>
      <c r="BRB924" s="209"/>
      <c r="BRC924" s="209"/>
      <c r="BRD924" s="209"/>
      <c r="BRE924" s="209"/>
      <c r="BRF924" s="209"/>
      <c r="BRG924" s="209"/>
      <c r="BRH924" s="209"/>
      <c r="BRI924" s="209"/>
      <c r="BRJ924" s="209"/>
      <c r="BRK924" s="209"/>
      <c r="BRL924" s="209"/>
      <c r="BRM924" s="209"/>
      <c r="BRN924" s="209"/>
      <c r="BRO924" s="209"/>
      <c r="BRP924" s="209"/>
      <c r="BRQ924" s="209"/>
      <c r="BRR924" s="209"/>
      <c r="BRS924" s="209"/>
      <c r="BRT924" s="209"/>
      <c r="BRU924" s="209"/>
      <c r="BRV924" s="209"/>
      <c r="BRW924" s="209"/>
      <c r="BRX924" s="209"/>
      <c r="BRY924" s="209"/>
      <c r="BRZ924" s="209"/>
      <c r="BSA924" s="209"/>
      <c r="BSB924" s="209"/>
      <c r="BSC924" s="209"/>
      <c r="BSD924" s="209"/>
      <c r="BSE924" s="209"/>
      <c r="BSF924" s="209"/>
      <c r="BSG924" s="209"/>
      <c r="BSH924" s="209"/>
      <c r="BSI924" s="209"/>
      <c r="BSJ924" s="209"/>
      <c r="BSK924" s="209"/>
      <c r="BSL924" s="209"/>
      <c r="BSM924" s="209"/>
      <c r="BSN924" s="209"/>
      <c r="BSO924" s="209"/>
      <c r="BSP924" s="209"/>
      <c r="BSQ924" s="209"/>
      <c r="BSR924" s="209"/>
      <c r="BSS924" s="209"/>
      <c r="BST924" s="209"/>
      <c r="BSU924" s="209"/>
      <c r="BSV924" s="209"/>
      <c r="BSW924" s="209"/>
      <c r="BSX924" s="209"/>
      <c r="BSY924" s="209"/>
      <c r="BSZ924" s="209"/>
      <c r="BTA924" s="209"/>
      <c r="BTB924" s="209"/>
      <c r="BTC924" s="209"/>
      <c r="BTD924" s="211"/>
    </row>
    <row r="925" spans="1:1876" ht="84" customHeight="1">
      <c r="C925" s="1" t="s">
        <v>57</v>
      </c>
      <c r="D925" s="2" t="s">
        <v>43</v>
      </c>
      <c r="E925" s="14" t="s">
        <v>109</v>
      </c>
      <c r="F925" s="14" t="s">
        <v>110</v>
      </c>
      <c r="G925" s="14" t="s">
        <v>44</v>
      </c>
      <c r="H925" s="14" t="s">
        <v>111</v>
      </c>
      <c r="I925" s="2" t="s">
        <v>112</v>
      </c>
      <c r="J925" s="2" t="s">
        <v>45</v>
      </c>
      <c r="K925" s="2" t="s">
        <v>46</v>
      </c>
      <c r="L925" s="14" t="s">
        <v>113</v>
      </c>
      <c r="M925" s="2" t="s">
        <v>114</v>
      </c>
      <c r="N925" s="14" t="s">
        <v>115</v>
      </c>
      <c r="O925" s="2" t="s">
        <v>116</v>
      </c>
      <c r="P925" s="2" t="s">
        <v>117</v>
      </c>
      <c r="Q925" s="2" t="s">
        <v>118</v>
      </c>
      <c r="R925" s="2" t="s">
        <v>119</v>
      </c>
      <c r="S925" s="2" t="s">
        <v>120</v>
      </c>
      <c r="T925" s="2" t="s">
        <v>121</v>
      </c>
      <c r="U925" s="2" t="s">
        <v>122</v>
      </c>
      <c r="V925" s="2" t="s">
        <v>123</v>
      </c>
      <c r="W925" s="2" t="s">
        <v>124</v>
      </c>
      <c r="X925" s="2" t="s">
        <v>125</v>
      </c>
      <c r="Y925" s="2" t="s">
        <v>126</v>
      </c>
      <c r="Z925" s="2" t="s">
        <v>127</v>
      </c>
      <c r="AA925" s="2" t="s">
        <v>128</v>
      </c>
      <c r="AB925" s="2" t="s">
        <v>129</v>
      </c>
      <c r="AC925" s="2" t="s">
        <v>130</v>
      </c>
      <c r="AD925" s="2" t="s">
        <v>131</v>
      </c>
      <c r="AE925" s="2" t="s">
        <v>132</v>
      </c>
      <c r="AF925" s="2" t="s">
        <v>133</v>
      </c>
      <c r="AG925" s="2" t="s">
        <v>134</v>
      </c>
      <c r="AH925" s="2" t="s">
        <v>135</v>
      </c>
      <c r="AI925" s="2" t="s">
        <v>136</v>
      </c>
      <c r="AJ925" s="2" t="s">
        <v>137</v>
      </c>
      <c r="AK925" s="2" t="s">
        <v>138</v>
      </c>
      <c r="AL925" s="2" t="s">
        <v>139</v>
      </c>
      <c r="AM925" s="2" t="s">
        <v>140</v>
      </c>
      <c r="AN925" s="2" t="s">
        <v>141</v>
      </c>
      <c r="AO925" s="2" t="s">
        <v>142</v>
      </c>
      <c r="AP925" s="2" t="s">
        <v>143</v>
      </c>
      <c r="AQ925" s="2" t="s">
        <v>144</v>
      </c>
      <c r="AR925" s="2" t="s">
        <v>145</v>
      </c>
      <c r="AS925" s="2" t="s">
        <v>146</v>
      </c>
      <c r="AT925" s="2" t="s">
        <v>147</v>
      </c>
      <c r="AU925" s="2" t="s">
        <v>148</v>
      </c>
      <c r="AV925" s="2" t="s">
        <v>149</v>
      </c>
      <c r="AW925" s="2" t="s">
        <v>150</v>
      </c>
      <c r="AX925" s="2" t="s">
        <v>151</v>
      </c>
      <c r="AY925" s="2" t="s">
        <v>152</v>
      </c>
      <c r="AZ925" s="2" t="s">
        <v>153</v>
      </c>
      <c r="BA925" s="2" t="s">
        <v>154</v>
      </c>
      <c r="BB925" s="2" t="s">
        <v>155</v>
      </c>
      <c r="BC925" s="2" t="s">
        <v>156</v>
      </c>
      <c r="BD925" s="2" t="s">
        <v>157</v>
      </c>
      <c r="BE925" s="2" t="s">
        <v>158</v>
      </c>
      <c r="BF925" s="2" t="s">
        <v>159</v>
      </c>
      <c r="BG925" s="2" t="s">
        <v>160</v>
      </c>
      <c r="BH925" s="2" t="s">
        <v>161</v>
      </c>
      <c r="BI925" s="2" t="s">
        <v>162</v>
      </c>
      <c r="BJ925" s="2" t="s">
        <v>163</v>
      </c>
      <c r="BK925" s="2" t="s">
        <v>164</v>
      </c>
      <c r="BL925" s="2" t="s">
        <v>165</v>
      </c>
      <c r="BM925" s="2" t="s">
        <v>166</v>
      </c>
      <c r="BN925" s="2" t="s">
        <v>167</v>
      </c>
      <c r="BO925" s="2" t="s">
        <v>168</v>
      </c>
      <c r="BP925" s="2" t="s">
        <v>169</v>
      </c>
      <c r="BQ925" s="2" t="s">
        <v>170</v>
      </c>
      <c r="BR925" s="2" t="s">
        <v>171</v>
      </c>
      <c r="BS925" s="2" t="s">
        <v>172</v>
      </c>
      <c r="BT925" s="2" t="s">
        <v>173</v>
      </c>
      <c r="BU925" s="2" t="s">
        <v>174</v>
      </c>
      <c r="BV925" s="2" t="s">
        <v>175</v>
      </c>
      <c r="BW925" s="2" t="s">
        <v>176</v>
      </c>
      <c r="BX925" s="2" t="s">
        <v>177</v>
      </c>
      <c r="BY925" s="2" t="s">
        <v>178</v>
      </c>
      <c r="BZ925" s="2" t="s">
        <v>179</v>
      </c>
      <c r="CA925" s="2" t="s">
        <v>180</v>
      </c>
      <c r="CB925" s="2" t="s">
        <v>181</v>
      </c>
      <c r="CC925" s="2" t="s">
        <v>182</v>
      </c>
      <c r="CD925" s="2" t="s">
        <v>183</v>
      </c>
      <c r="CE925" s="2" t="s">
        <v>184</v>
      </c>
      <c r="CF925" s="2" t="s">
        <v>185</v>
      </c>
      <c r="CG925" s="2" t="s">
        <v>186</v>
      </c>
      <c r="CH925" s="2" t="s">
        <v>187</v>
      </c>
      <c r="CI925" s="2" t="s">
        <v>188</v>
      </c>
      <c r="CJ925" s="2" t="s">
        <v>189</v>
      </c>
      <c r="CK925" s="2" t="s">
        <v>190</v>
      </c>
      <c r="CL925" s="2" t="s">
        <v>191</v>
      </c>
      <c r="CM925" s="2" t="s">
        <v>192</v>
      </c>
      <c r="CN925" s="2" t="s">
        <v>193</v>
      </c>
      <c r="CO925" s="2" t="s">
        <v>194</v>
      </c>
      <c r="CP925" s="2" t="s">
        <v>195</v>
      </c>
      <c r="CQ925" s="2" t="s">
        <v>196</v>
      </c>
      <c r="CR925" s="2" t="s">
        <v>197</v>
      </c>
      <c r="CS925" s="2" t="s">
        <v>198</v>
      </c>
      <c r="CT925" s="2" t="s">
        <v>199</v>
      </c>
      <c r="CU925" s="2" t="s">
        <v>200</v>
      </c>
      <c r="CV925" s="2" t="s">
        <v>201</v>
      </c>
      <c r="CW925" s="2" t="s">
        <v>202</v>
      </c>
      <c r="CX925" s="2" t="s">
        <v>203</v>
      </c>
      <c r="CY925" s="2" t="s">
        <v>204</v>
      </c>
      <c r="CZ925" s="2" t="s">
        <v>205</v>
      </c>
      <c r="DA925" s="2" t="s">
        <v>206</v>
      </c>
      <c r="DB925" s="2" t="s">
        <v>207</v>
      </c>
      <c r="DC925" s="2" t="s">
        <v>208</v>
      </c>
      <c r="DD925" s="2" t="s">
        <v>209</v>
      </c>
      <c r="DE925" s="2" t="s">
        <v>210</v>
      </c>
      <c r="DF925" s="2" t="s">
        <v>211</v>
      </c>
      <c r="DG925" s="2" t="s">
        <v>212</v>
      </c>
      <c r="DH925" s="2" t="s">
        <v>213</v>
      </c>
      <c r="DI925" s="2" t="s">
        <v>214</v>
      </c>
      <c r="DJ925" s="2" t="s">
        <v>215</v>
      </c>
      <c r="DK925" s="2" t="s">
        <v>216</v>
      </c>
      <c r="DL925" s="2" t="s">
        <v>217</v>
      </c>
      <c r="DM925" s="2" t="s">
        <v>218</v>
      </c>
      <c r="DN925" s="2" t="s">
        <v>219</v>
      </c>
      <c r="DO925" s="2" t="s">
        <v>220</v>
      </c>
      <c r="DP925" s="2" t="s">
        <v>221</v>
      </c>
      <c r="DQ925" s="2" t="s">
        <v>222</v>
      </c>
      <c r="DR925" s="2" t="s">
        <v>223</v>
      </c>
      <c r="DS925" s="2" t="s">
        <v>224</v>
      </c>
      <c r="DT925" s="2" t="s">
        <v>225</v>
      </c>
      <c r="DU925" s="2" t="s">
        <v>226</v>
      </c>
      <c r="DV925" s="2" t="s">
        <v>227</v>
      </c>
      <c r="DW925" s="2" t="s">
        <v>228</v>
      </c>
      <c r="DX925" s="2" t="s">
        <v>229</v>
      </c>
      <c r="DY925" s="2" t="s">
        <v>230</v>
      </c>
      <c r="DZ925" s="2" t="s">
        <v>231</v>
      </c>
      <c r="EA925" s="2" t="s">
        <v>232</v>
      </c>
      <c r="EB925" s="2" t="s">
        <v>233</v>
      </c>
      <c r="EC925" s="2" t="s">
        <v>234</v>
      </c>
      <c r="ED925" s="2" t="s">
        <v>235</v>
      </c>
      <c r="EE925" s="2" t="s">
        <v>236</v>
      </c>
      <c r="EF925" s="2" t="s">
        <v>237</v>
      </c>
      <c r="EG925" s="2" t="s">
        <v>238</v>
      </c>
      <c r="EH925" s="2" t="s">
        <v>239</v>
      </c>
      <c r="EI925" s="2" t="s">
        <v>240</v>
      </c>
      <c r="EJ925" s="2" t="s">
        <v>241</v>
      </c>
      <c r="EK925" s="2" t="s">
        <v>242</v>
      </c>
      <c r="EL925" s="2" t="s">
        <v>243</v>
      </c>
      <c r="EM925" s="2" t="s">
        <v>244</v>
      </c>
      <c r="EN925" s="2" t="s">
        <v>245</v>
      </c>
      <c r="EO925" s="2" t="s">
        <v>246</v>
      </c>
      <c r="EP925" s="2" t="s">
        <v>247</v>
      </c>
      <c r="EQ925" s="2" t="s">
        <v>248</v>
      </c>
      <c r="ER925" s="2" t="s">
        <v>249</v>
      </c>
      <c r="ES925" s="2" t="s">
        <v>250</v>
      </c>
      <c r="ET925" s="2" t="s">
        <v>251</v>
      </c>
      <c r="EU925" s="2" t="s">
        <v>252</v>
      </c>
      <c r="EV925" s="2" t="s">
        <v>253</v>
      </c>
      <c r="EW925" s="2" t="s">
        <v>254</v>
      </c>
      <c r="EX925" s="2" t="s">
        <v>255</v>
      </c>
      <c r="EY925" s="2" t="s">
        <v>256</v>
      </c>
      <c r="EZ925" s="2" t="s">
        <v>257</v>
      </c>
      <c r="FA925" s="2" t="s">
        <v>258</v>
      </c>
      <c r="FB925" s="2" t="s">
        <v>259</v>
      </c>
      <c r="FC925" s="2" t="s">
        <v>260</v>
      </c>
      <c r="FD925" s="2" t="s">
        <v>261</v>
      </c>
      <c r="FE925" s="2" t="s">
        <v>262</v>
      </c>
      <c r="FF925" s="2" t="s">
        <v>263</v>
      </c>
      <c r="FG925" s="2" t="s">
        <v>264</v>
      </c>
      <c r="FH925" s="2" t="s">
        <v>265</v>
      </c>
      <c r="FI925" s="2" t="s">
        <v>266</v>
      </c>
      <c r="FJ925" s="2" t="s">
        <v>267</v>
      </c>
      <c r="FK925" s="2" t="s">
        <v>268</v>
      </c>
      <c r="FL925" s="2" t="s">
        <v>269</v>
      </c>
      <c r="FM925" s="2" t="s">
        <v>270</v>
      </c>
      <c r="FN925" s="2" t="s">
        <v>271</v>
      </c>
      <c r="FO925" s="2" t="s">
        <v>272</v>
      </c>
      <c r="FP925" s="2" t="s">
        <v>273</v>
      </c>
      <c r="FQ925" s="2" t="s">
        <v>274</v>
      </c>
      <c r="FR925" s="2" t="s">
        <v>275</v>
      </c>
      <c r="FS925" s="2" t="s">
        <v>276</v>
      </c>
      <c r="FT925" s="2" t="s">
        <v>277</v>
      </c>
      <c r="FU925" s="2" t="s">
        <v>278</v>
      </c>
      <c r="FV925" s="2" t="s">
        <v>279</v>
      </c>
      <c r="FW925" s="2" t="s">
        <v>280</v>
      </c>
      <c r="FX925" s="2" t="s">
        <v>281</v>
      </c>
      <c r="FY925" s="2" t="s">
        <v>282</v>
      </c>
      <c r="FZ925" s="2" t="s">
        <v>283</v>
      </c>
      <c r="GA925" s="2" t="s">
        <v>284</v>
      </c>
      <c r="GB925" s="2" t="s">
        <v>285</v>
      </c>
      <c r="GC925" s="2" t="s">
        <v>286</v>
      </c>
      <c r="GD925" s="2" t="s">
        <v>287</v>
      </c>
      <c r="GE925" s="2" t="s">
        <v>288</v>
      </c>
      <c r="GF925" s="2" t="s">
        <v>289</v>
      </c>
      <c r="GG925" s="2" t="s">
        <v>290</v>
      </c>
      <c r="GH925" s="2" t="s">
        <v>291</v>
      </c>
      <c r="GI925" s="2" t="s">
        <v>292</v>
      </c>
      <c r="GJ925" s="2" t="s">
        <v>293</v>
      </c>
      <c r="GK925" s="2" t="s">
        <v>294</v>
      </c>
      <c r="GL925" s="2" t="s">
        <v>295</v>
      </c>
      <c r="GM925" s="2" t="s">
        <v>296</v>
      </c>
      <c r="GN925" s="2" t="s">
        <v>297</v>
      </c>
      <c r="GO925" s="2" t="s">
        <v>298</v>
      </c>
      <c r="GP925" s="2" t="s">
        <v>299</v>
      </c>
      <c r="GQ925" s="2" t="s">
        <v>300</v>
      </c>
      <c r="GR925" s="2" t="s">
        <v>301</v>
      </c>
      <c r="GS925" s="2" t="s">
        <v>302</v>
      </c>
      <c r="GT925" s="2" t="s">
        <v>303</v>
      </c>
      <c r="GU925" s="2" t="s">
        <v>304</v>
      </c>
      <c r="GV925" s="2" t="s">
        <v>305</v>
      </c>
      <c r="GW925" s="2" t="s">
        <v>306</v>
      </c>
      <c r="GX925" s="2" t="s">
        <v>307</v>
      </c>
      <c r="GY925" s="2" t="s">
        <v>308</v>
      </c>
      <c r="GZ925" s="2" t="s">
        <v>309</v>
      </c>
      <c r="HA925" s="2" t="s">
        <v>310</v>
      </c>
      <c r="HB925" s="2" t="s">
        <v>311</v>
      </c>
      <c r="HC925" s="2" t="s">
        <v>312</v>
      </c>
      <c r="HD925" s="2" t="s">
        <v>313</v>
      </c>
      <c r="HE925" s="2" t="s">
        <v>314</v>
      </c>
      <c r="HF925" s="2" t="s">
        <v>315</v>
      </c>
      <c r="HG925" s="2" t="s">
        <v>316</v>
      </c>
      <c r="HH925" s="2" t="s">
        <v>317</v>
      </c>
      <c r="HI925" s="2" t="s">
        <v>318</v>
      </c>
      <c r="HJ925" s="2" t="s">
        <v>319</v>
      </c>
      <c r="HK925" s="2" t="s">
        <v>320</v>
      </c>
      <c r="HL925" s="2" t="s">
        <v>321</v>
      </c>
      <c r="HM925" s="2" t="s">
        <v>322</v>
      </c>
      <c r="HN925" s="2" t="s">
        <v>323</v>
      </c>
      <c r="HO925" s="2" t="s">
        <v>324</v>
      </c>
      <c r="HP925" s="2" t="s">
        <v>325</v>
      </c>
      <c r="HQ925" s="2" t="s">
        <v>326</v>
      </c>
      <c r="HR925" s="2" t="s">
        <v>327</v>
      </c>
      <c r="HS925" s="2" t="s">
        <v>328</v>
      </c>
      <c r="HT925" s="2" t="s">
        <v>329</v>
      </c>
      <c r="HU925" s="2" t="s">
        <v>330</v>
      </c>
      <c r="HV925" s="2" t="s">
        <v>331</v>
      </c>
      <c r="HW925" s="2" t="s">
        <v>332</v>
      </c>
      <c r="HX925" s="2" t="s">
        <v>333</v>
      </c>
      <c r="HY925" s="2" t="s">
        <v>334</v>
      </c>
      <c r="HZ925" s="2" t="s">
        <v>335</v>
      </c>
      <c r="IA925" s="2" t="s">
        <v>336</v>
      </c>
      <c r="IB925" s="2" t="s">
        <v>337</v>
      </c>
      <c r="IC925" s="2" t="s">
        <v>338</v>
      </c>
      <c r="ID925" s="2" t="s">
        <v>339</v>
      </c>
      <c r="IE925" s="2" t="s">
        <v>340</v>
      </c>
      <c r="IF925" s="2" t="s">
        <v>341</v>
      </c>
      <c r="IG925" s="2" t="s">
        <v>342</v>
      </c>
      <c r="IH925" s="2" t="s">
        <v>343</v>
      </c>
      <c r="II925" s="2" t="s">
        <v>344</v>
      </c>
      <c r="IJ925" s="2" t="s">
        <v>345</v>
      </c>
      <c r="IK925" s="2" t="s">
        <v>346</v>
      </c>
      <c r="IL925" s="2" t="s">
        <v>347</v>
      </c>
      <c r="IM925" s="2" t="s">
        <v>348</v>
      </c>
      <c r="IN925" s="2" t="s">
        <v>349</v>
      </c>
      <c r="IO925" s="2" t="s">
        <v>350</v>
      </c>
      <c r="IP925" s="2" t="s">
        <v>351</v>
      </c>
      <c r="IQ925" s="2" t="s">
        <v>352</v>
      </c>
      <c r="IR925" s="2" t="s">
        <v>353</v>
      </c>
      <c r="IS925" s="2" t="s">
        <v>354</v>
      </c>
      <c r="IT925" s="2" t="s">
        <v>355</v>
      </c>
      <c r="IU925" s="2" t="s">
        <v>356</v>
      </c>
      <c r="IV925" s="2" t="s">
        <v>357</v>
      </c>
      <c r="IW925" s="2" t="s">
        <v>358</v>
      </c>
      <c r="IX925" s="2" t="s">
        <v>359</v>
      </c>
      <c r="IY925" s="2" t="s">
        <v>360</v>
      </c>
      <c r="IZ925" s="2" t="s">
        <v>361</v>
      </c>
      <c r="JA925" s="2" t="s">
        <v>362</v>
      </c>
      <c r="JB925" s="2" t="s">
        <v>363</v>
      </c>
      <c r="JC925" s="2" t="s">
        <v>364</v>
      </c>
      <c r="JD925" s="2" t="s">
        <v>365</v>
      </c>
      <c r="JE925" s="2" t="s">
        <v>366</v>
      </c>
      <c r="JF925" s="2" t="s">
        <v>367</v>
      </c>
      <c r="JG925" s="2" t="s">
        <v>368</v>
      </c>
      <c r="JH925" s="2" t="s">
        <v>369</v>
      </c>
      <c r="JI925" s="2" t="s">
        <v>370</v>
      </c>
      <c r="JJ925" s="2" t="s">
        <v>371</v>
      </c>
      <c r="JK925" s="2" t="s">
        <v>372</v>
      </c>
      <c r="JL925" s="2" t="s">
        <v>373</v>
      </c>
      <c r="JM925" s="2" t="s">
        <v>374</v>
      </c>
      <c r="JN925" s="2" t="s">
        <v>375</v>
      </c>
      <c r="JO925" s="2" t="s">
        <v>376</v>
      </c>
      <c r="JP925" s="2" t="s">
        <v>377</v>
      </c>
      <c r="JQ925" s="2" t="s">
        <v>378</v>
      </c>
      <c r="JR925" s="2" t="s">
        <v>379</v>
      </c>
      <c r="JS925" s="2" t="s">
        <v>380</v>
      </c>
      <c r="JT925" s="2" t="s">
        <v>381</v>
      </c>
      <c r="JU925" s="2" t="s">
        <v>382</v>
      </c>
      <c r="JV925" s="2" t="s">
        <v>383</v>
      </c>
      <c r="JW925" s="2" t="s">
        <v>384</v>
      </c>
      <c r="JX925" s="2" t="s">
        <v>385</v>
      </c>
      <c r="JY925" s="2" t="s">
        <v>386</v>
      </c>
      <c r="JZ925" s="2" t="s">
        <v>387</v>
      </c>
      <c r="KA925" s="2" t="s">
        <v>388</v>
      </c>
      <c r="KB925" s="2" t="s">
        <v>389</v>
      </c>
      <c r="KC925" s="2" t="s">
        <v>390</v>
      </c>
      <c r="KD925" s="2" t="s">
        <v>391</v>
      </c>
      <c r="KE925" s="2" t="s">
        <v>392</v>
      </c>
      <c r="KF925" s="2" t="s">
        <v>393</v>
      </c>
      <c r="KG925" s="2" t="s">
        <v>394</v>
      </c>
      <c r="KH925" s="2" t="s">
        <v>395</v>
      </c>
      <c r="KI925" s="2" t="s">
        <v>396</v>
      </c>
      <c r="KJ925" s="2" t="s">
        <v>397</v>
      </c>
      <c r="KK925" s="2" t="s">
        <v>398</v>
      </c>
      <c r="KL925" s="2" t="s">
        <v>399</v>
      </c>
      <c r="KM925" s="2" t="s">
        <v>400</v>
      </c>
      <c r="KN925" s="2" t="s">
        <v>401</v>
      </c>
      <c r="KO925" s="2" t="s">
        <v>402</v>
      </c>
      <c r="KP925" s="2" t="s">
        <v>403</v>
      </c>
      <c r="KQ925" s="2" t="s">
        <v>404</v>
      </c>
      <c r="KR925" s="2" t="s">
        <v>405</v>
      </c>
      <c r="KS925" s="2" t="s">
        <v>406</v>
      </c>
      <c r="KT925" s="2" t="s">
        <v>407</v>
      </c>
      <c r="KU925" s="2" t="s">
        <v>408</v>
      </c>
      <c r="KV925" s="2" t="s">
        <v>409</v>
      </c>
      <c r="KW925" s="2" t="s">
        <v>410</v>
      </c>
      <c r="KX925" s="2" t="s">
        <v>411</v>
      </c>
      <c r="KY925" s="2" t="s">
        <v>412</v>
      </c>
      <c r="KZ925" s="2" t="s">
        <v>413</v>
      </c>
      <c r="LA925" s="2" t="s">
        <v>414</v>
      </c>
      <c r="LB925" s="2" t="s">
        <v>415</v>
      </c>
      <c r="LC925" s="2" t="s">
        <v>416</v>
      </c>
      <c r="LD925" s="2" t="s">
        <v>417</v>
      </c>
      <c r="LE925" s="2" t="s">
        <v>418</v>
      </c>
      <c r="LF925" s="2" t="s">
        <v>419</v>
      </c>
      <c r="LG925" s="2" t="s">
        <v>420</v>
      </c>
      <c r="LH925" s="2" t="s">
        <v>421</v>
      </c>
      <c r="LI925" s="2" t="s">
        <v>422</v>
      </c>
      <c r="LJ925" s="2" t="s">
        <v>423</v>
      </c>
      <c r="LK925" s="2" t="s">
        <v>424</v>
      </c>
      <c r="LL925" s="2" t="s">
        <v>425</v>
      </c>
      <c r="LM925" s="2" t="s">
        <v>426</v>
      </c>
      <c r="LN925" s="2" t="s">
        <v>427</v>
      </c>
      <c r="LO925" s="2" t="s">
        <v>428</v>
      </c>
      <c r="LP925" s="2" t="s">
        <v>429</v>
      </c>
      <c r="LQ925" s="2" t="s">
        <v>430</v>
      </c>
      <c r="LR925" s="2" t="s">
        <v>431</v>
      </c>
      <c r="LS925" s="2" t="s">
        <v>432</v>
      </c>
      <c r="LT925" s="2" t="s">
        <v>433</v>
      </c>
      <c r="LU925" s="2" t="s">
        <v>434</v>
      </c>
      <c r="LV925" s="2" t="s">
        <v>435</v>
      </c>
      <c r="LW925" s="2" t="s">
        <v>436</v>
      </c>
      <c r="LX925" s="2" t="s">
        <v>437</v>
      </c>
      <c r="LY925" s="2" t="s">
        <v>438</v>
      </c>
      <c r="LZ925" s="2" t="s">
        <v>439</v>
      </c>
      <c r="MA925" s="2" t="s">
        <v>440</v>
      </c>
      <c r="MB925" s="2" t="s">
        <v>441</v>
      </c>
      <c r="MC925" s="2" t="s">
        <v>442</v>
      </c>
      <c r="MD925" s="2" t="s">
        <v>443</v>
      </c>
      <c r="ME925" s="2" t="s">
        <v>444</v>
      </c>
      <c r="MF925" s="2" t="s">
        <v>445</v>
      </c>
      <c r="MG925" s="2" t="s">
        <v>446</v>
      </c>
      <c r="MH925" s="2" t="s">
        <v>447</v>
      </c>
      <c r="MI925" s="2" t="s">
        <v>448</v>
      </c>
      <c r="MJ925" s="2" t="s">
        <v>449</v>
      </c>
      <c r="MK925" s="2" t="s">
        <v>450</v>
      </c>
      <c r="ML925" s="2" t="s">
        <v>451</v>
      </c>
      <c r="MM925" s="2" t="s">
        <v>452</v>
      </c>
      <c r="MN925" s="2" t="s">
        <v>453</v>
      </c>
      <c r="MO925" s="2" t="s">
        <v>454</v>
      </c>
      <c r="MP925" s="2" t="s">
        <v>455</v>
      </c>
      <c r="MQ925" s="2" t="s">
        <v>456</v>
      </c>
      <c r="MR925" s="2" t="s">
        <v>457</v>
      </c>
      <c r="MS925" s="2" t="s">
        <v>458</v>
      </c>
      <c r="MT925" s="2" t="s">
        <v>459</v>
      </c>
      <c r="MU925" s="2" t="s">
        <v>460</v>
      </c>
      <c r="MV925" s="2" t="s">
        <v>461</v>
      </c>
      <c r="MW925" s="2" t="s">
        <v>462</v>
      </c>
      <c r="MX925" s="2" t="s">
        <v>463</v>
      </c>
      <c r="MY925" s="2" t="s">
        <v>464</v>
      </c>
      <c r="MZ925" s="2" t="s">
        <v>465</v>
      </c>
      <c r="NA925" s="2" t="s">
        <v>466</v>
      </c>
      <c r="NB925" s="2" t="s">
        <v>467</v>
      </c>
      <c r="NC925" s="2" t="s">
        <v>468</v>
      </c>
      <c r="ND925" s="2" t="s">
        <v>469</v>
      </c>
      <c r="NE925" s="2" t="s">
        <v>470</v>
      </c>
      <c r="NF925" s="2" t="s">
        <v>471</v>
      </c>
      <c r="NG925" s="2" t="s">
        <v>472</v>
      </c>
      <c r="NH925" s="2" t="s">
        <v>473</v>
      </c>
      <c r="NI925" s="2" t="s">
        <v>474</v>
      </c>
      <c r="NJ925" s="2" t="s">
        <v>475</v>
      </c>
      <c r="NK925" s="2" t="s">
        <v>476</v>
      </c>
      <c r="NL925" s="2" t="s">
        <v>477</v>
      </c>
      <c r="NM925" s="2" t="s">
        <v>478</v>
      </c>
      <c r="NN925" s="2" t="s">
        <v>479</v>
      </c>
      <c r="NO925" s="2" t="s">
        <v>480</v>
      </c>
      <c r="NP925" s="2" t="s">
        <v>481</v>
      </c>
      <c r="NQ925" s="2" t="s">
        <v>482</v>
      </c>
      <c r="NR925" s="2" t="s">
        <v>483</v>
      </c>
      <c r="NS925" s="2" t="s">
        <v>484</v>
      </c>
      <c r="NT925" s="2" t="s">
        <v>485</v>
      </c>
      <c r="NU925" s="2" t="s">
        <v>486</v>
      </c>
      <c r="NV925" s="2" t="s">
        <v>487</v>
      </c>
      <c r="NW925" s="2" t="s">
        <v>488</v>
      </c>
      <c r="NX925" s="2" t="s">
        <v>489</v>
      </c>
      <c r="NY925" s="2" t="s">
        <v>490</v>
      </c>
      <c r="NZ925" s="2" t="s">
        <v>491</v>
      </c>
      <c r="OA925" s="2" t="s">
        <v>492</v>
      </c>
      <c r="OB925" s="2" t="s">
        <v>493</v>
      </c>
      <c r="OC925" s="2" t="s">
        <v>494</v>
      </c>
      <c r="OD925" s="2" t="s">
        <v>495</v>
      </c>
      <c r="OE925" s="2" t="s">
        <v>496</v>
      </c>
      <c r="OF925" s="2" t="s">
        <v>497</v>
      </c>
      <c r="OG925" s="2" t="s">
        <v>498</v>
      </c>
      <c r="OH925" s="2" t="s">
        <v>499</v>
      </c>
      <c r="OI925" s="2" t="s">
        <v>500</v>
      </c>
      <c r="OJ925" s="2" t="s">
        <v>501</v>
      </c>
      <c r="OK925" s="2" t="s">
        <v>502</v>
      </c>
      <c r="OL925" s="2" t="s">
        <v>503</v>
      </c>
      <c r="OM925" s="2" t="s">
        <v>504</v>
      </c>
      <c r="ON925" s="2" t="s">
        <v>505</v>
      </c>
      <c r="OO925" s="2" t="s">
        <v>506</v>
      </c>
      <c r="OP925" s="2" t="s">
        <v>507</v>
      </c>
      <c r="OQ925" s="2" t="s">
        <v>508</v>
      </c>
      <c r="OR925" s="2" t="s">
        <v>509</v>
      </c>
      <c r="OS925" s="2" t="s">
        <v>510</v>
      </c>
      <c r="OT925" s="2" t="s">
        <v>511</v>
      </c>
      <c r="OU925" s="2" t="s">
        <v>512</v>
      </c>
      <c r="OV925" s="2" t="s">
        <v>513</v>
      </c>
      <c r="OW925" s="2" t="s">
        <v>514</v>
      </c>
      <c r="OX925" s="2" t="s">
        <v>515</v>
      </c>
      <c r="OY925" s="2" t="s">
        <v>516</v>
      </c>
      <c r="OZ925" s="2" t="s">
        <v>517</v>
      </c>
      <c r="PA925" s="2" t="s">
        <v>518</v>
      </c>
      <c r="PB925" s="2" t="s">
        <v>519</v>
      </c>
      <c r="PC925" s="2" t="s">
        <v>520</v>
      </c>
      <c r="PD925" s="2" t="s">
        <v>521</v>
      </c>
      <c r="PE925" s="2" t="s">
        <v>522</v>
      </c>
      <c r="PF925" s="2" t="s">
        <v>523</v>
      </c>
      <c r="PG925" s="2" t="s">
        <v>524</v>
      </c>
      <c r="PH925" s="2" t="s">
        <v>525</v>
      </c>
      <c r="PI925" s="2" t="s">
        <v>526</v>
      </c>
      <c r="PJ925" s="2" t="s">
        <v>527</v>
      </c>
      <c r="PK925" s="2" t="s">
        <v>528</v>
      </c>
      <c r="PL925" s="2" t="s">
        <v>529</v>
      </c>
      <c r="PM925" s="2" t="s">
        <v>530</v>
      </c>
      <c r="PN925" s="2" t="s">
        <v>531</v>
      </c>
      <c r="PO925" s="2" t="s">
        <v>532</v>
      </c>
      <c r="PP925" s="2" t="s">
        <v>533</v>
      </c>
      <c r="PQ925" s="2" t="s">
        <v>534</v>
      </c>
      <c r="PR925" s="2" t="s">
        <v>535</v>
      </c>
      <c r="PS925" s="2" t="s">
        <v>536</v>
      </c>
      <c r="PT925" s="2" t="s">
        <v>537</v>
      </c>
      <c r="PU925" s="2" t="s">
        <v>538</v>
      </c>
      <c r="PV925" s="2" t="s">
        <v>539</v>
      </c>
      <c r="PW925" s="2" t="s">
        <v>540</v>
      </c>
      <c r="PX925" s="2" t="s">
        <v>541</v>
      </c>
      <c r="PY925" s="2" t="s">
        <v>542</v>
      </c>
      <c r="PZ925" s="2" t="s">
        <v>543</v>
      </c>
      <c r="QA925" s="2" t="s">
        <v>544</v>
      </c>
      <c r="QB925" s="2" t="s">
        <v>545</v>
      </c>
      <c r="QC925" s="2" t="s">
        <v>546</v>
      </c>
      <c r="QD925" s="2" t="s">
        <v>547</v>
      </c>
      <c r="QE925" s="2" t="s">
        <v>548</v>
      </c>
      <c r="QF925" s="2" t="s">
        <v>549</v>
      </c>
      <c r="QG925" s="2" t="s">
        <v>550</v>
      </c>
      <c r="QH925" s="2" t="s">
        <v>551</v>
      </c>
      <c r="QI925" s="2" t="s">
        <v>552</v>
      </c>
      <c r="QJ925" s="2" t="s">
        <v>553</v>
      </c>
      <c r="QK925" s="2" t="s">
        <v>554</v>
      </c>
      <c r="QL925" s="2" t="s">
        <v>555</v>
      </c>
      <c r="QM925" s="2" t="s">
        <v>556</v>
      </c>
      <c r="QN925" s="2" t="s">
        <v>557</v>
      </c>
      <c r="QO925" s="2" t="s">
        <v>558</v>
      </c>
      <c r="QP925" s="2" t="s">
        <v>559</v>
      </c>
      <c r="QQ925" s="2" t="s">
        <v>560</v>
      </c>
      <c r="QR925" s="2" t="s">
        <v>561</v>
      </c>
      <c r="QS925" s="2" t="s">
        <v>562</v>
      </c>
      <c r="QT925" s="2" t="s">
        <v>563</v>
      </c>
      <c r="QU925" s="2" t="s">
        <v>564</v>
      </c>
      <c r="QV925" s="2" t="s">
        <v>565</v>
      </c>
      <c r="QW925" s="2" t="s">
        <v>566</v>
      </c>
      <c r="QX925" s="2" t="s">
        <v>567</v>
      </c>
      <c r="QY925" s="2" t="s">
        <v>568</v>
      </c>
      <c r="QZ925" s="2" t="s">
        <v>569</v>
      </c>
      <c r="RA925" s="2" t="s">
        <v>570</v>
      </c>
      <c r="RB925" s="2" t="s">
        <v>571</v>
      </c>
      <c r="RC925" s="2" t="s">
        <v>572</v>
      </c>
      <c r="RD925" s="2" t="s">
        <v>573</v>
      </c>
      <c r="RE925" s="2" t="s">
        <v>574</v>
      </c>
      <c r="RF925" s="2" t="s">
        <v>575</v>
      </c>
      <c r="RG925" s="2" t="s">
        <v>576</v>
      </c>
      <c r="RH925" s="2" t="s">
        <v>577</v>
      </c>
      <c r="RI925" s="2" t="s">
        <v>578</v>
      </c>
      <c r="RJ925" s="2" t="s">
        <v>579</v>
      </c>
      <c r="RK925" s="2" t="s">
        <v>580</v>
      </c>
      <c r="RL925" s="2" t="s">
        <v>581</v>
      </c>
      <c r="RM925" s="2" t="s">
        <v>582</v>
      </c>
      <c r="RN925" s="2" t="s">
        <v>583</v>
      </c>
      <c r="RO925" s="2" t="s">
        <v>584</v>
      </c>
      <c r="RP925" s="2" t="s">
        <v>585</v>
      </c>
      <c r="RQ925" s="2" t="s">
        <v>586</v>
      </c>
      <c r="RR925" s="2" t="s">
        <v>587</v>
      </c>
      <c r="RS925" s="2" t="s">
        <v>588</v>
      </c>
      <c r="RT925" s="2" t="s">
        <v>589</v>
      </c>
      <c r="RU925" s="2" t="s">
        <v>590</v>
      </c>
      <c r="RV925" s="2" t="s">
        <v>591</v>
      </c>
      <c r="RW925" s="2" t="s">
        <v>592</v>
      </c>
      <c r="RX925" s="2" t="s">
        <v>593</v>
      </c>
      <c r="RY925" s="2" t="s">
        <v>594</v>
      </c>
      <c r="RZ925" s="2" t="s">
        <v>595</v>
      </c>
      <c r="SA925" s="2" t="s">
        <v>596</v>
      </c>
      <c r="SB925" s="2" t="s">
        <v>597</v>
      </c>
      <c r="SC925" s="2" t="s">
        <v>598</v>
      </c>
      <c r="SD925" s="2" t="s">
        <v>599</v>
      </c>
      <c r="SE925" s="2" t="s">
        <v>600</v>
      </c>
      <c r="SF925" s="2" t="s">
        <v>601</v>
      </c>
      <c r="SG925" s="2" t="s">
        <v>602</v>
      </c>
      <c r="SH925" s="2" t="s">
        <v>603</v>
      </c>
      <c r="SI925" s="2" t="s">
        <v>604</v>
      </c>
      <c r="SJ925" s="2" t="s">
        <v>605</v>
      </c>
      <c r="SK925" s="2" t="s">
        <v>606</v>
      </c>
      <c r="SL925" s="2" t="s">
        <v>607</v>
      </c>
      <c r="SM925" s="2" t="s">
        <v>608</v>
      </c>
      <c r="SN925" s="2" t="s">
        <v>609</v>
      </c>
      <c r="SO925" s="2" t="s">
        <v>610</v>
      </c>
      <c r="SP925" s="2" t="s">
        <v>611</v>
      </c>
      <c r="SQ925" s="2" t="s">
        <v>612</v>
      </c>
      <c r="SR925" s="2" t="s">
        <v>613</v>
      </c>
      <c r="SS925" s="2" t="s">
        <v>614</v>
      </c>
      <c r="ST925" s="2" t="s">
        <v>615</v>
      </c>
      <c r="SU925" s="2" t="s">
        <v>616</v>
      </c>
      <c r="SV925" s="2" t="s">
        <v>617</v>
      </c>
      <c r="SW925" s="2" t="s">
        <v>618</v>
      </c>
      <c r="SX925" s="2" t="s">
        <v>619</v>
      </c>
      <c r="SY925" s="2" t="s">
        <v>620</v>
      </c>
      <c r="SZ925" s="2" t="s">
        <v>621</v>
      </c>
      <c r="TA925" s="2" t="s">
        <v>622</v>
      </c>
      <c r="TB925" s="2" t="s">
        <v>623</v>
      </c>
      <c r="TC925" s="2" t="s">
        <v>624</v>
      </c>
      <c r="TD925" s="2" t="s">
        <v>625</v>
      </c>
      <c r="TE925" s="2" t="s">
        <v>626</v>
      </c>
      <c r="TF925" s="2" t="s">
        <v>627</v>
      </c>
      <c r="TG925" s="2" t="s">
        <v>628</v>
      </c>
      <c r="TH925" s="2" t="s">
        <v>629</v>
      </c>
      <c r="TI925" s="2" t="s">
        <v>630</v>
      </c>
      <c r="TJ925" s="2" t="s">
        <v>631</v>
      </c>
      <c r="TK925" s="2" t="s">
        <v>632</v>
      </c>
      <c r="TL925" s="2" t="s">
        <v>633</v>
      </c>
      <c r="TM925" s="2" t="s">
        <v>634</v>
      </c>
      <c r="TN925" s="2" t="s">
        <v>635</v>
      </c>
      <c r="TO925" s="2" t="s">
        <v>636</v>
      </c>
      <c r="TP925" s="2" t="s">
        <v>637</v>
      </c>
      <c r="TQ925" s="2" t="s">
        <v>638</v>
      </c>
      <c r="TR925" s="2" t="s">
        <v>639</v>
      </c>
      <c r="TS925" s="2" t="s">
        <v>640</v>
      </c>
      <c r="TT925" s="2" t="s">
        <v>641</v>
      </c>
      <c r="TU925" s="2" t="s">
        <v>642</v>
      </c>
      <c r="TV925" s="2" t="s">
        <v>643</v>
      </c>
      <c r="TW925" s="2" t="s">
        <v>644</v>
      </c>
      <c r="TX925" s="2" t="s">
        <v>645</v>
      </c>
      <c r="TY925" s="2" t="s">
        <v>646</v>
      </c>
      <c r="TZ925" s="2" t="s">
        <v>647</v>
      </c>
      <c r="UA925" s="2" t="s">
        <v>648</v>
      </c>
      <c r="UB925" s="2" t="s">
        <v>649</v>
      </c>
      <c r="UC925" s="2" t="s">
        <v>650</v>
      </c>
      <c r="UD925" s="2" t="s">
        <v>651</v>
      </c>
      <c r="UE925" s="2" t="s">
        <v>652</v>
      </c>
      <c r="UF925" s="2" t="s">
        <v>653</v>
      </c>
      <c r="UG925" s="2" t="s">
        <v>654</v>
      </c>
      <c r="UH925" s="2" t="s">
        <v>655</v>
      </c>
      <c r="UI925" s="2" t="s">
        <v>656</v>
      </c>
      <c r="UJ925" s="2" t="s">
        <v>657</v>
      </c>
      <c r="UK925" s="2" t="s">
        <v>658</v>
      </c>
      <c r="UL925" s="2" t="s">
        <v>659</v>
      </c>
      <c r="UM925" s="2" t="s">
        <v>660</v>
      </c>
      <c r="UN925" s="2" t="s">
        <v>661</v>
      </c>
      <c r="UO925" s="2" t="s">
        <v>662</v>
      </c>
      <c r="UP925" s="2" t="s">
        <v>663</v>
      </c>
      <c r="UQ925" s="2" t="s">
        <v>664</v>
      </c>
      <c r="UR925" s="2" t="s">
        <v>665</v>
      </c>
      <c r="US925" s="2" t="s">
        <v>666</v>
      </c>
      <c r="UT925" s="2" t="s">
        <v>667</v>
      </c>
      <c r="UU925" s="2" t="s">
        <v>668</v>
      </c>
      <c r="UV925" s="2" t="s">
        <v>669</v>
      </c>
      <c r="UW925" s="2" t="s">
        <v>670</v>
      </c>
      <c r="UX925" s="2" t="s">
        <v>671</v>
      </c>
      <c r="UY925" s="2" t="s">
        <v>672</v>
      </c>
      <c r="UZ925" s="2" t="s">
        <v>673</v>
      </c>
      <c r="VA925" s="2" t="s">
        <v>674</v>
      </c>
      <c r="VB925" s="2" t="s">
        <v>675</v>
      </c>
      <c r="VC925" s="2" t="s">
        <v>676</v>
      </c>
      <c r="VD925" s="2" t="s">
        <v>677</v>
      </c>
      <c r="VE925" s="2" t="s">
        <v>678</v>
      </c>
      <c r="VF925" s="2" t="s">
        <v>679</v>
      </c>
      <c r="VG925" s="2" t="s">
        <v>680</v>
      </c>
      <c r="VH925" s="2" t="s">
        <v>681</v>
      </c>
      <c r="VI925" s="2" t="s">
        <v>682</v>
      </c>
      <c r="VJ925" s="2" t="s">
        <v>683</v>
      </c>
      <c r="VK925" s="2" t="s">
        <v>684</v>
      </c>
      <c r="VL925" s="2" t="s">
        <v>685</v>
      </c>
      <c r="VM925" s="2" t="s">
        <v>686</v>
      </c>
      <c r="VN925" s="2" t="s">
        <v>687</v>
      </c>
      <c r="VO925" s="2" t="s">
        <v>688</v>
      </c>
      <c r="VP925" s="2" t="s">
        <v>689</v>
      </c>
      <c r="VQ925" s="2" t="s">
        <v>690</v>
      </c>
      <c r="VR925" s="2" t="s">
        <v>691</v>
      </c>
      <c r="VS925" s="2" t="s">
        <v>26</v>
      </c>
      <c r="VT925" s="2" t="s">
        <v>692</v>
      </c>
      <c r="VU925" s="2" t="s">
        <v>693</v>
      </c>
      <c r="VV925" s="2" t="s">
        <v>694</v>
      </c>
      <c r="VW925" s="2" t="s">
        <v>695</v>
      </c>
      <c r="VX925" s="2" t="s">
        <v>696</v>
      </c>
      <c r="VY925" s="2" t="s">
        <v>697</v>
      </c>
      <c r="VZ925" s="2" t="s">
        <v>698</v>
      </c>
      <c r="WA925" s="2" t="s">
        <v>699</v>
      </c>
      <c r="WB925" s="2" t="s">
        <v>700</v>
      </c>
      <c r="WC925" s="2" t="s">
        <v>701</v>
      </c>
      <c r="WD925" s="2" t="s">
        <v>702</v>
      </c>
      <c r="WE925" s="2" t="s">
        <v>703</v>
      </c>
      <c r="WF925" s="2" t="s">
        <v>704</v>
      </c>
      <c r="WG925" s="2" t="s">
        <v>705</v>
      </c>
      <c r="WH925" s="2" t="s">
        <v>706</v>
      </c>
      <c r="WI925" s="2" t="s">
        <v>707</v>
      </c>
      <c r="WJ925" s="2" t="s">
        <v>708</v>
      </c>
      <c r="WK925" s="2" t="s">
        <v>709</v>
      </c>
      <c r="WL925" s="2" t="s">
        <v>710</v>
      </c>
      <c r="WM925" s="2" t="s">
        <v>711</v>
      </c>
      <c r="WN925" s="2" t="s">
        <v>712</v>
      </c>
      <c r="WO925" s="2" t="s">
        <v>713</v>
      </c>
      <c r="WP925" s="2" t="s">
        <v>714</v>
      </c>
      <c r="WQ925" s="2" t="s">
        <v>715</v>
      </c>
      <c r="WR925" s="2" t="s">
        <v>716</v>
      </c>
      <c r="WS925" s="2" t="s">
        <v>717</v>
      </c>
      <c r="WT925" s="2" t="s">
        <v>718</v>
      </c>
      <c r="WU925" s="2" t="s">
        <v>719</v>
      </c>
      <c r="WV925" s="2" t="s">
        <v>720</v>
      </c>
      <c r="WW925" s="2" t="s">
        <v>721</v>
      </c>
      <c r="WX925" s="2" t="s">
        <v>722</v>
      </c>
      <c r="WY925" s="2" t="s">
        <v>723</v>
      </c>
      <c r="WZ925" s="2" t="s">
        <v>724</v>
      </c>
      <c r="XA925" s="2" t="s">
        <v>725</v>
      </c>
      <c r="XB925" s="2" t="s">
        <v>726</v>
      </c>
      <c r="XC925" s="2" t="s">
        <v>727</v>
      </c>
      <c r="XD925" s="2" t="s">
        <v>728</v>
      </c>
      <c r="XE925" s="2" t="s">
        <v>729</v>
      </c>
      <c r="XF925" s="2" t="s">
        <v>730</v>
      </c>
      <c r="XG925" s="2" t="s">
        <v>731</v>
      </c>
      <c r="XH925" s="2" t="s">
        <v>732</v>
      </c>
      <c r="XI925" s="2" t="s">
        <v>733</v>
      </c>
      <c r="XJ925" s="2" t="s">
        <v>734</v>
      </c>
      <c r="XK925" s="2" t="s">
        <v>735</v>
      </c>
      <c r="XL925" s="2" t="s">
        <v>736</v>
      </c>
      <c r="XM925" s="2" t="s">
        <v>737</v>
      </c>
      <c r="XN925" s="2" t="s">
        <v>738</v>
      </c>
      <c r="XO925" s="2" t="s">
        <v>739</v>
      </c>
      <c r="XP925" s="2" t="s">
        <v>740</v>
      </c>
      <c r="XQ925" s="2" t="s">
        <v>741</v>
      </c>
      <c r="XR925" s="2" t="s">
        <v>742</v>
      </c>
      <c r="XS925" s="2" t="s">
        <v>743</v>
      </c>
      <c r="XT925" s="2" t="s">
        <v>744</v>
      </c>
      <c r="XU925" s="2" t="s">
        <v>745</v>
      </c>
      <c r="XV925" s="2" t="s">
        <v>746</v>
      </c>
      <c r="XW925" s="2" t="s">
        <v>747</v>
      </c>
      <c r="XX925" s="2" t="s">
        <v>748</v>
      </c>
      <c r="XY925" s="2" t="s">
        <v>749</v>
      </c>
      <c r="XZ925" s="2" t="s">
        <v>750</v>
      </c>
      <c r="YA925" s="2" t="s">
        <v>751</v>
      </c>
      <c r="YB925" s="2" t="s">
        <v>752</v>
      </c>
      <c r="YC925" s="2" t="s">
        <v>753</v>
      </c>
      <c r="YD925" s="2" t="s">
        <v>754</v>
      </c>
      <c r="YE925" s="2" t="s">
        <v>755</v>
      </c>
      <c r="YF925" s="2" t="s">
        <v>756</v>
      </c>
      <c r="YG925" s="2" t="s">
        <v>757</v>
      </c>
      <c r="YH925" s="2" t="s">
        <v>758</v>
      </c>
      <c r="YI925" s="2" t="s">
        <v>759</v>
      </c>
      <c r="YJ925" s="2" t="s">
        <v>760</v>
      </c>
      <c r="YK925" s="2" t="s">
        <v>761</v>
      </c>
      <c r="YL925" s="2" t="s">
        <v>762</v>
      </c>
      <c r="YM925" s="2" t="s">
        <v>763</v>
      </c>
      <c r="YN925" s="2" t="s">
        <v>764</v>
      </c>
      <c r="YO925" s="2" t="s">
        <v>765</v>
      </c>
      <c r="YP925" s="2" t="s">
        <v>766</v>
      </c>
      <c r="YQ925" s="2" t="s">
        <v>767</v>
      </c>
      <c r="YR925" s="2" t="s">
        <v>768</v>
      </c>
      <c r="YS925" s="2" t="s">
        <v>769</v>
      </c>
      <c r="YT925" s="2" t="s">
        <v>770</v>
      </c>
      <c r="YU925" s="2" t="s">
        <v>771</v>
      </c>
      <c r="YV925" s="2" t="s">
        <v>772</v>
      </c>
      <c r="YW925" s="2" t="s">
        <v>773</v>
      </c>
      <c r="YX925" s="2" t="s">
        <v>774</v>
      </c>
      <c r="YY925" s="2" t="s">
        <v>775</v>
      </c>
      <c r="YZ925" s="2" t="s">
        <v>776</v>
      </c>
      <c r="ZA925" s="2" t="s">
        <v>777</v>
      </c>
      <c r="ZB925" s="2" t="s">
        <v>778</v>
      </c>
      <c r="ZC925" s="2" t="s">
        <v>779</v>
      </c>
      <c r="ZD925" s="2" t="s">
        <v>780</v>
      </c>
      <c r="ZE925" s="2" t="s">
        <v>781</v>
      </c>
      <c r="ZF925" s="2" t="s">
        <v>782</v>
      </c>
      <c r="ZG925" s="2" t="s">
        <v>783</v>
      </c>
      <c r="ZH925" s="2" t="s">
        <v>784</v>
      </c>
      <c r="ZI925" s="2" t="s">
        <v>785</v>
      </c>
      <c r="ZJ925" s="2" t="s">
        <v>786</v>
      </c>
      <c r="ZK925" s="2" t="s">
        <v>787</v>
      </c>
      <c r="ZL925" s="2" t="s">
        <v>788</v>
      </c>
      <c r="ZM925" s="2" t="s">
        <v>789</v>
      </c>
      <c r="ZN925" s="2" t="s">
        <v>790</v>
      </c>
      <c r="ZO925" s="2" t="s">
        <v>791</v>
      </c>
      <c r="ZP925" s="2" t="s">
        <v>792</v>
      </c>
      <c r="ZQ925" s="2" t="s">
        <v>793</v>
      </c>
      <c r="ZR925" s="2" t="s">
        <v>794</v>
      </c>
      <c r="ZS925" s="2" t="s">
        <v>795</v>
      </c>
      <c r="ZT925" s="2" t="s">
        <v>796</v>
      </c>
      <c r="ZU925" s="2" t="s">
        <v>797</v>
      </c>
      <c r="ZV925" s="2" t="s">
        <v>798</v>
      </c>
      <c r="ZW925" s="2" t="s">
        <v>799</v>
      </c>
      <c r="ZX925" s="2" t="s">
        <v>800</v>
      </c>
      <c r="ZY925" s="2" t="s">
        <v>801</v>
      </c>
      <c r="ZZ925" s="2" t="s">
        <v>802</v>
      </c>
      <c r="AAA925" s="2" t="s">
        <v>803</v>
      </c>
      <c r="AAB925" s="2" t="s">
        <v>804</v>
      </c>
      <c r="AAC925" s="2" t="s">
        <v>805</v>
      </c>
      <c r="AAD925" s="2" t="s">
        <v>806</v>
      </c>
      <c r="AAE925" s="2" t="s">
        <v>807</v>
      </c>
      <c r="AAF925" s="2" t="s">
        <v>808</v>
      </c>
      <c r="AAG925" s="2" t="s">
        <v>809</v>
      </c>
      <c r="AAH925" s="2" t="s">
        <v>810</v>
      </c>
      <c r="AAI925" s="2" t="s">
        <v>811</v>
      </c>
      <c r="AAJ925" s="2" t="s">
        <v>812</v>
      </c>
      <c r="AAK925" s="2" t="s">
        <v>813</v>
      </c>
      <c r="AAL925" s="2" t="s">
        <v>814</v>
      </c>
      <c r="AAM925" s="2" t="s">
        <v>815</v>
      </c>
      <c r="AAN925" s="2" t="s">
        <v>816</v>
      </c>
      <c r="AAO925" s="2" t="s">
        <v>817</v>
      </c>
      <c r="AAP925" s="2" t="s">
        <v>818</v>
      </c>
      <c r="AAQ925" s="2" t="s">
        <v>819</v>
      </c>
      <c r="AAR925" s="2" t="s">
        <v>820</v>
      </c>
      <c r="AAS925" s="2" t="s">
        <v>821</v>
      </c>
      <c r="AAT925" s="2" t="s">
        <v>822</v>
      </c>
      <c r="AAU925" s="2" t="s">
        <v>823</v>
      </c>
      <c r="AAV925" s="2" t="s">
        <v>824</v>
      </c>
      <c r="AAW925" s="2" t="s">
        <v>825</v>
      </c>
      <c r="AAX925" s="2" t="s">
        <v>826</v>
      </c>
      <c r="AAY925" s="2" t="s">
        <v>827</v>
      </c>
      <c r="AAZ925" s="2" t="s">
        <v>828</v>
      </c>
      <c r="ABA925" s="2" t="s">
        <v>829</v>
      </c>
      <c r="ABB925" s="2" t="s">
        <v>830</v>
      </c>
      <c r="ABC925" s="2" t="s">
        <v>831</v>
      </c>
      <c r="ABD925" s="2" t="s">
        <v>832</v>
      </c>
      <c r="ABE925" s="2" t="s">
        <v>833</v>
      </c>
      <c r="ABF925" s="2" t="s">
        <v>834</v>
      </c>
      <c r="ABG925" s="2" t="s">
        <v>835</v>
      </c>
      <c r="ABH925" s="2" t="s">
        <v>836</v>
      </c>
      <c r="ABI925" s="2" t="s">
        <v>837</v>
      </c>
      <c r="ABJ925" s="2" t="s">
        <v>838</v>
      </c>
      <c r="ABK925" s="2" t="s">
        <v>839</v>
      </c>
      <c r="ABL925" s="2" t="s">
        <v>840</v>
      </c>
      <c r="ABM925" s="2" t="s">
        <v>841</v>
      </c>
      <c r="ABN925" s="2" t="s">
        <v>842</v>
      </c>
      <c r="ABO925" s="2" t="s">
        <v>843</v>
      </c>
      <c r="ABP925" s="2" t="s">
        <v>844</v>
      </c>
      <c r="ABQ925" s="2" t="s">
        <v>845</v>
      </c>
      <c r="ABR925" s="2" t="s">
        <v>846</v>
      </c>
      <c r="ABS925" s="2" t="s">
        <v>847</v>
      </c>
      <c r="ABT925" s="2" t="s">
        <v>848</v>
      </c>
      <c r="ABU925" s="2" t="s">
        <v>849</v>
      </c>
      <c r="ABV925" s="2" t="s">
        <v>850</v>
      </c>
      <c r="ABW925" s="2" t="s">
        <v>851</v>
      </c>
      <c r="ABX925" s="2" t="s">
        <v>852</v>
      </c>
      <c r="ABY925" s="2" t="s">
        <v>853</v>
      </c>
      <c r="ABZ925" s="2" t="s">
        <v>854</v>
      </c>
      <c r="ACA925" s="2" t="s">
        <v>855</v>
      </c>
      <c r="ACB925" s="2" t="s">
        <v>856</v>
      </c>
      <c r="ACC925" s="2" t="s">
        <v>857</v>
      </c>
      <c r="ACD925" s="2" t="s">
        <v>858</v>
      </c>
      <c r="ACE925" s="2" t="s">
        <v>859</v>
      </c>
      <c r="ACF925" s="2" t="s">
        <v>860</v>
      </c>
      <c r="ACG925" s="2" t="s">
        <v>861</v>
      </c>
      <c r="ACH925" s="2" t="s">
        <v>862</v>
      </c>
      <c r="ACI925" s="2" t="s">
        <v>863</v>
      </c>
      <c r="ACJ925" s="2" t="s">
        <v>864</v>
      </c>
      <c r="ACK925" s="2" t="s">
        <v>865</v>
      </c>
      <c r="ACL925" s="2" t="s">
        <v>866</v>
      </c>
      <c r="ACM925" s="2" t="s">
        <v>867</v>
      </c>
      <c r="ACN925" s="2" t="s">
        <v>868</v>
      </c>
      <c r="ACO925" s="2" t="s">
        <v>869</v>
      </c>
      <c r="ACP925" s="2" t="s">
        <v>870</v>
      </c>
      <c r="ACQ925" s="2" t="s">
        <v>871</v>
      </c>
      <c r="ACR925" s="2" t="s">
        <v>872</v>
      </c>
      <c r="ACS925" s="2" t="s">
        <v>873</v>
      </c>
      <c r="ACT925" s="2" t="s">
        <v>874</v>
      </c>
      <c r="ACU925" s="2" t="s">
        <v>875</v>
      </c>
      <c r="ACV925" s="2" t="s">
        <v>876</v>
      </c>
      <c r="ACW925" s="2" t="s">
        <v>877</v>
      </c>
      <c r="ACX925" s="2" t="s">
        <v>878</v>
      </c>
      <c r="ACY925" s="2" t="s">
        <v>879</v>
      </c>
      <c r="ACZ925" s="2" t="s">
        <v>880</v>
      </c>
      <c r="ADA925" s="2" t="s">
        <v>881</v>
      </c>
      <c r="ADB925" s="2" t="s">
        <v>882</v>
      </c>
      <c r="ADC925" s="2" t="s">
        <v>883</v>
      </c>
      <c r="ADD925" s="2" t="s">
        <v>884</v>
      </c>
      <c r="ADE925" s="2" t="s">
        <v>885</v>
      </c>
      <c r="ADF925" s="2" t="s">
        <v>886</v>
      </c>
      <c r="ADG925" s="2" t="s">
        <v>887</v>
      </c>
      <c r="ADH925" s="2" t="s">
        <v>888</v>
      </c>
      <c r="ADI925" s="2" t="s">
        <v>889</v>
      </c>
      <c r="ADJ925" s="2" t="s">
        <v>890</v>
      </c>
      <c r="ADK925" s="2" t="s">
        <v>891</v>
      </c>
      <c r="ADL925" s="2" t="s">
        <v>892</v>
      </c>
      <c r="ADM925" s="2" t="s">
        <v>893</v>
      </c>
      <c r="ADN925" s="2" t="s">
        <v>894</v>
      </c>
      <c r="ADO925" s="2" t="s">
        <v>895</v>
      </c>
      <c r="ADP925" s="2" t="s">
        <v>896</v>
      </c>
      <c r="ADQ925" s="2" t="s">
        <v>897</v>
      </c>
      <c r="ADR925" s="2" t="s">
        <v>898</v>
      </c>
      <c r="ADS925" s="2" t="s">
        <v>899</v>
      </c>
      <c r="ADT925" s="2" t="s">
        <v>900</v>
      </c>
      <c r="ADU925" s="2" t="s">
        <v>901</v>
      </c>
      <c r="ADV925" s="2" t="s">
        <v>902</v>
      </c>
      <c r="ADW925" s="2" t="s">
        <v>903</v>
      </c>
      <c r="ADX925" s="2" t="s">
        <v>904</v>
      </c>
      <c r="ADY925" s="2" t="s">
        <v>905</v>
      </c>
      <c r="ADZ925" s="2" t="s">
        <v>906</v>
      </c>
      <c r="AEA925" s="2" t="s">
        <v>907</v>
      </c>
      <c r="AEB925" s="2" t="s">
        <v>908</v>
      </c>
      <c r="AEC925" s="2" t="s">
        <v>909</v>
      </c>
      <c r="AED925" s="2" t="s">
        <v>910</v>
      </c>
      <c r="AEE925" s="2" t="s">
        <v>911</v>
      </c>
      <c r="AEF925" s="2" t="s">
        <v>912</v>
      </c>
      <c r="AEG925" s="2" t="s">
        <v>913</v>
      </c>
      <c r="AEH925" s="2" t="s">
        <v>914</v>
      </c>
      <c r="AEI925" s="2" t="s">
        <v>915</v>
      </c>
      <c r="AEJ925" s="2" t="s">
        <v>916</v>
      </c>
      <c r="AEK925" s="2" t="s">
        <v>917</v>
      </c>
      <c r="AEL925" s="2" t="s">
        <v>918</v>
      </c>
      <c r="AEM925" s="2" t="s">
        <v>919</v>
      </c>
      <c r="AEN925" s="2" t="s">
        <v>920</v>
      </c>
      <c r="AEO925" s="2" t="s">
        <v>921</v>
      </c>
      <c r="AEP925" s="2" t="s">
        <v>922</v>
      </c>
      <c r="AEQ925" s="2" t="s">
        <v>923</v>
      </c>
      <c r="AER925" s="2" t="s">
        <v>924</v>
      </c>
      <c r="AES925" s="2" t="s">
        <v>925</v>
      </c>
      <c r="AET925" s="2" t="s">
        <v>926</v>
      </c>
      <c r="AEU925" s="2" t="s">
        <v>927</v>
      </c>
      <c r="AEV925" s="2" t="s">
        <v>928</v>
      </c>
      <c r="AEW925" s="2" t="s">
        <v>929</v>
      </c>
      <c r="AEX925" s="2" t="s">
        <v>930</v>
      </c>
      <c r="AEY925" s="2" t="s">
        <v>931</v>
      </c>
      <c r="AEZ925" s="2" t="s">
        <v>932</v>
      </c>
      <c r="AFA925" s="2" t="s">
        <v>933</v>
      </c>
      <c r="AFB925" s="2" t="s">
        <v>934</v>
      </c>
      <c r="AFC925" s="2" t="s">
        <v>935</v>
      </c>
      <c r="AFD925" s="2" t="s">
        <v>936</v>
      </c>
      <c r="AFE925" s="2" t="s">
        <v>937</v>
      </c>
      <c r="AFF925" s="2" t="s">
        <v>938</v>
      </c>
      <c r="AFG925" s="2" t="s">
        <v>939</v>
      </c>
      <c r="AFH925" s="2" t="s">
        <v>940</v>
      </c>
      <c r="AFI925" s="2" t="s">
        <v>941</v>
      </c>
      <c r="AFJ925" s="2" t="s">
        <v>942</v>
      </c>
      <c r="AFK925" s="2" t="s">
        <v>943</v>
      </c>
      <c r="AFL925" s="2" t="s">
        <v>944</v>
      </c>
      <c r="AFM925" s="2" t="s">
        <v>945</v>
      </c>
      <c r="AFN925" s="2" t="s">
        <v>946</v>
      </c>
      <c r="AFO925" s="2" t="s">
        <v>947</v>
      </c>
      <c r="AFP925" s="2" t="s">
        <v>948</v>
      </c>
      <c r="AFQ925" s="2" t="s">
        <v>949</v>
      </c>
      <c r="AFR925" s="2" t="s">
        <v>950</v>
      </c>
      <c r="AFS925" s="2" t="s">
        <v>951</v>
      </c>
      <c r="AFT925" s="2" t="s">
        <v>952</v>
      </c>
      <c r="AFU925" s="2" t="s">
        <v>953</v>
      </c>
      <c r="AFV925" s="2" t="s">
        <v>954</v>
      </c>
      <c r="AFW925" s="2" t="s">
        <v>955</v>
      </c>
      <c r="AFX925" s="2" t="s">
        <v>956</v>
      </c>
      <c r="AFY925" s="2" t="s">
        <v>957</v>
      </c>
      <c r="AFZ925" s="2" t="s">
        <v>958</v>
      </c>
      <c r="AGA925" s="2" t="s">
        <v>959</v>
      </c>
      <c r="AGB925" s="2" t="s">
        <v>960</v>
      </c>
      <c r="AGC925" s="2" t="s">
        <v>961</v>
      </c>
      <c r="AGD925" s="2" t="s">
        <v>962</v>
      </c>
      <c r="AGE925" s="2" t="s">
        <v>963</v>
      </c>
      <c r="AGF925" s="2" t="s">
        <v>964</v>
      </c>
      <c r="AGG925" s="2" t="s">
        <v>965</v>
      </c>
      <c r="AGH925" s="2" t="s">
        <v>966</v>
      </c>
      <c r="AGI925" s="2" t="s">
        <v>967</v>
      </c>
      <c r="AGJ925" s="2" t="s">
        <v>968</v>
      </c>
      <c r="AGK925" s="2" t="s">
        <v>969</v>
      </c>
      <c r="AGL925" s="2" t="s">
        <v>970</v>
      </c>
      <c r="AGM925" s="2" t="s">
        <v>971</v>
      </c>
      <c r="AGN925" s="2" t="s">
        <v>972</v>
      </c>
      <c r="AGO925" s="2" t="s">
        <v>973</v>
      </c>
      <c r="AGP925" s="2" t="s">
        <v>974</v>
      </c>
      <c r="AGQ925" s="2" t="s">
        <v>975</v>
      </c>
      <c r="AGR925" s="2" t="s">
        <v>976</v>
      </c>
      <c r="AGS925" s="2" t="s">
        <v>977</v>
      </c>
      <c r="AGT925" s="2" t="s">
        <v>978</v>
      </c>
      <c r="AGU925" s="2" t="s">
        <v>979</v>
      </c>
      <c r="AGV925" s="2" t="s">
        <v>980</v>
      </c>
      <c r="AGW925" s="2" t="s">
        <v>981</v>
      </c>
      <c r="AGX925" s="2" t="s">
        <v>982</v>
      </c>
      <c r="AGY925" s="2" t="s">
        <v>983</v>
      </c>
      <c r="AGZ925" s="2" t="s">
        <v>984</v>
      </c>
      <c r="AHA925" s="2" t="s">
        <v>985</v>
      </c>
      <c r="AHB925" s="2" t="s">
        <v>986</v>
      </c>
      <c r="AHC925" s="2" t="s">
        <v>987</v>
      </c>
      <c r="AHD925" s="2" t="s">
        <v>988</v>
      </c>
      <c r="AHE925" s="2" t="s">
        <v>989</v>
      </c>
      <c r="AHF925" s="2" t="s">
        <v>990</v>
      </c>
      <c r="AHG925" s="2" t="s">
        <v>991</v>
      </c>
      <c r="AHH925" s="2" t="s">
        <v>992</v>
      </c>
      <c r="AHI925" s="2" t="s">
        <v>993</v>
      </c>
      <c r="AHJ925" s="2" t="s">
        <v>994</v>
      </c>
      <c r="AHK925" s="2" t="s">
        <v>995</v>
      </c>
      <c r="AHL925" s="2" t="s">
        <v>996</v>
      </c>
      <c r="AHM925" s="2" t="s">
        <v>997</v>
      </c>
      <c r="AHN925" s="2" t="s">
        <v>998</v>
      </c>
      <c r="AHO925" s="2" t="s">
        <v>999</v>
      </c>
      <c r="AHP925" s="2" t="s">
        <v>1000</v>
      </c>
      <c r="AHQ925" s="2" t="s">
        <v>1001</v>
      </c>
      <c r="AHR925" s="2" t="s">
        <v>1002</v>
      </c>
      <c r="AHS925" s="2" t="s">
        <v>1003</v>
      </c>
      <c r="AHT925" s="2" t="s">
        <v>1004</v>
      </c>
      <c r="AHU925" s="2" t="s">
        <v>1005</v>
      </c>
      <c r="AHV925" s="2" t="s">
        <v>1006</v>
      </c>
      <c r="AHW925" s="2" t="s">
        <v>1007</v>
      </c>
      <c r="AHX925" s="2" t="s">
        <v>1008</v>
      </c>
      <c r="AHY925" s="2" t="s">
        <v>1009</v>
      </c>
      <c r="AHZ925" s="2" t="s">
        <v>1010</v>
      </c>
      <c r="AIA925" s="2" t="s">
        <v>1011</v>
      </c>
      <c r="AIB925" s="2" t="s">
        <v>1012</v>
      </c>
      <c r="AIC925" s="2" t="s">
        <v>1013</v>
      </c>
      <c r="AID925" s="2" t="s">
        <v>1014</v>
      </c>
      <c r="AIE925" s="2" t="s">
        <v>1015</v>
      </c>
      <c r="AIF925" s="2" t="s">
        <v>1016</v>
      </c>
      <c r="AIG925" s="2" t="s">
        <v>1017</v>
      </c>
      <c r="AIH925" s="2" t="s">
        <v>1018</v>
      </c>
      <c r="AII925" s="2" t="s">
        <v>1019</v>
      </c>
      <c r="AIJ925" s="2" t="s">
        <v>1020</v>
      </c>
      <c r="AIK925" s="2" t="s">
        <v>1021</v>
      </c>
      <c r="AIL925" s="2" t="s">
        <v>1022</v>
      </c>
      <c r="AIM925" s="2" t="s">
        <v>1023</v>
      </c>
      <c r="AIN925" s="2" t="s">
        <v>1024</v>
      </c>
      <c r="AIO925" s="2" t="s">
        <v>1025</v>
      </c>
      <c r="AIP925" s="2" t="s">
        <v>1026</v>
      </c>
      <c r="AIQ925" s="2" t="s">
        <v>1027</v>
      </c>
      <c r="AIR925" s="2" t="s">
        <v>1028</v>
      </c>
      <c r="AIS925" s="2" t="s">
        <v>1029</v>
      </c>
      <c r="AIT925" s="2" t="s">
        <v>1030</v>
      </c>
      <c r="AIU925" s="2" t="s">
        <v>1031</v>
      </c>
      <c r="AIV925" s="2" t="s">
        <v>1032</v>
      </c>
      <c r="AIW925" s="2" t="s">
        <v>1033</v>
      </c>
      <c r="AIX925" s="2" t="s">
        <v>1034</v>
      </c>
      <c r="AIY925" s="2" t="s">
        <v>1035</v>
      </c>
      <c r="AIZ925" s="2" t="s">
        <v>1036</v>
      </c>
      <c r="AJA925" s="2" t="s">
        <v>1037</v>
      </c>
      <c r="AJB925" s="2" t="s">
        <v>1038</v>
      </c>
      <c r="AJC925" s="2" t="s">
        <v>1039</v>
      </c>
      <c r="AJD925" s="2" t="s">
        <v>1040</v>
      </c>
      <c r="AJE925" s="2" t="s">
        <v>1041</v>
      </c>
      <c r="AJF925" s="2" t="s">
        <v>1042</v>
      </c>
      <c r="AJG925" s="2" t="s">
        <v>1043</v>
      </c>
      <c r="AJH925" s="2" t="s">
        <v>1044</v>
      </c>
      <c r="AJI925" s="2" t="s">
        <v>1045</v>
      </c>
      <c r="AJJ925" s="2" t="s">
        <v>1046</v>
      </c>
      <c r="AJK925" s="2" t="s">
        <v>1047</v>
      </c>
      <c r="AJL925" s="2" t="s">
        <v>1048</v>
      </c>
      <c r="AJM925" s="2" t="s">
        <v>1049</v>
      </c>
      <c r="AJN925" s="2" t="s">
        <v>1050</v>
      </c>
      <c r="AJO925" s="2" t="s">
        <v>1051</v>
      </c>
      <c r="AJP925" s="2" t="s">
        <v>1052</v>
      </c>
      <c r="AJQ925" s="2" t="s">
        <v>1053</v>
      </c>
      <c r="AJR925" s="2" t="s">
        <v>1054</v>
      </c>
      <c r="AJS925" s="2" t="s">
        <v>1055</v>
      </c>
      <c r="AJT925" s="2" t="s">
        <v>1056</v>
      </c>
      <c r="AJU925" s="2" t="s">
        <v>1057</v>
      </c>
      <c r="AJV925" s="2" t="s">
        <v>1058</v>
      </c>
      <c r="AJW925" s="2" t="s">
        <v>1059</v>
      </c>
      <c r="AJX925" s="2" t="s">
        <v>1060</v>
      </c>
      <c r="AJY925" s="2" t="s">
        <v>1061</v>
      </c>
      <c r="AJZ925" s="2" t="s">
        <v>1062</v>
      </c>
      <c r="AKA925" s="2" t="s">
        <v>1063</v>
      </c>
      <c r="AKB925" s="2" t="s">
        <v>1064</v>
      </c>
      <c r="AKC925" s="2" t="s">
        <v>1065</v>
      </c>
      <c r="AKD925" s="2" t="s">
        <v>1066</v>
      </c>
      <c r="AKE925" s="2" t="s">
        <v>1067</v>
      </c>
      <c r="AKF925" s="2" t="s">
        <v>1068</v>
      </c>
      <c r="AKG925" s="2" t="s">
        <v>1069</v>
      </c>
      <c r="AKH925" s="2" t="s">
        <v>1070</v>
      </c>
      <c r="AKI925" s="2" t="s">
        <v>1071</v>
      </c>
      <c r="AKJ925" s="2" t="s">
        <v>1072</v>
      </c>
      <c r="AKK925" s="2" t="s">
        <v>1073</v>
      </c>
      <c r="AKL925" s="2" t="s">
        <v>1074</v>
      </c>
      <c r="AKM925" s="2" t="s">
        <v>1075</v>
      </c>
      <c r="AKN925" s="2" t="s">
        <v>1076</v>
      </c>
      <c r="AKO925" s="2" t="s">
        <v>1077</v>
      </c>
      <c r="AKP925" s="2" t="s">
        <v>1078</v>
      </c>
      <c r="AKQ925" s="2" t="s">
        <v>1079</v>
      </c>
      <c r="AKR925" s="2" t="s">
        <v>1080</v>
      </c>
      <c r="AKS925" s="2" t="s">
        <v>1081</v>
      </c>
      <c r="AKT925" s="2" t="s">
        <v>1082</v>
      </c>
      <c r="AKU925" s="2" t="s">
        <v>1083</v>
      </c>
      <c r="AKV925" s="2" t="s">
        <v>1084</v>
      </c>
      <c r="AKW925" s="2" t="s">
        <v>1085</v>
      </c>
      <c r="AKX925" s="2" t="s">
        <v>1086</v>
      </c>
      <c r="AKY925" s="2" t="s">
        <v>1087</v>
      </c>
      <c r="AKZ925" s="2" t="s">
        <v>1088</v>
      </c>
      <c r="ALA925" s="2" t="s">
        <v>1089</v>
      </c>
      <c r="ALB925" s="2" t="s">
        <v>1090</v>
      </c>
      <c r="ALC925" s="2" t="s">
        <v>1091</v>
      </c>
      <c r="ALD925" s="2" t="s">
        <v>1092</v>
      </c>
      <c r="ALE925" s="2" t="s">
        <v>1093</v>
      </c>
      <c r="ALF925" s="2" t="s">
        <v>1094</v>
      </c>
      <c r="ALG925" s="2" t="s">
        <v>1095</v>
      </c>
      <c r="ALH925" s="2" t="s">
        <v>1096</v>
      </c>
      <c r="ALI925" s="2" t="s">
        <v>1097</v>
      </c>
      <c r="ALJ925" s="2" t="s">
        <v>1098</v>
      </c>
      <c r="ALK925" s="2" t="s">
        <v>1099</v>
      </c>
      <c r="ALL925" s="2" t="s">
        <v>1100</v>
      </c>
      <c r="ALM925" s="2" t="s">
        <v>1101</v>
      </c>
      <c r="ALN925" s="2" t="s">
        <v>1102</v>
      </c>
      <c r="ALO925" s="2" t="s">
        <v>1103</v>
      </c>
      <c r="ALP925" s="2" t="s">
        <v>1104</v>
      </c>
      <c r="ALQ925" s="2" t="s">
        <v>1105</v>
      </c>
      <c r="ALR925" s="2" t="s">
        <v>1106</v>
      </c>
      <c r="ALS925" s="2" t="s">
        <v>1107</v>
      </c>
      <c r="ALT925" s="2" t="s">
        <v>1108</v>
      </c>
      <c r="ALU925" s="2" t="s">
        <v>1109</v>
      </c>
      <c r="ALV925" s="2" t="s">
        <v>1110</v>
      </c>
      <c r="ALW925" s="2" t="s">
        <v>1111</v>
      </c>
      <c r="ALX925" s="2" t="s">
        <v>1112</v>
      </c>
      <c r="ALY925" s="2" t="s">
        <v>1113</v>
      </c>
      <c r="ALZ925" s="2" t="s">
        <v>1114</v>
      </c>
      <c r="AMA925" s="2" t="s">
        <v>1115</v>
      </c>
      <c r="AMB925" s="2" t="s">
        <v>1116</v>
      </c>
      <c r="AMC925" s="2" t="s">
        <v>1117</v>
      </c>
      <c r="AMD925" s="2" t="s">
        <v>1118</v>
      </c>
      <c r="AME925" s="2" t="s">
        <v>1119</v>
      </c>
      <c r="AMF925" s="2" t="s">
        <v>1120</v>
      </c>
      <c r="AMG925" s="2" t="s">
        <v>1121</v>
      </c>
      <c r="AMH925" s="2" t="s">
        <v>1122</v>
      </c>
      <c r="AMI925" s="2" t="s">
        <v>1123</v>
      </c>
      <c r="AMJ925" s="2" t="s">
        <v>1124</v>
      </c>
      <c r="AMK925" s="2" t="s">
        <v>1125</v>
      </c>
      <c r="AML925" s="2" t="s">
        <v>1126</v>
      </c>
      <c r="AMM925" s="2" t="s">
        <v>1127</v>
      </c>
      <c r="AMN925" s="2" t="s">
        <v>1128</v>
      </c>
      <c r="AMO925" s="2" t="s">
        <v>1129</v>
      </c>
      <c r="AMP925" s="2" t="s">
        <v>1130</v>
      </c>
      <c r="AMQ925" s="2" t="s">
        <v>1131</v>
      </c>
      <c r="AMR925" s="2" t="s">
        <v>1132</v>
      </c>
      <c r="AMS925" s="2" t="s">
        <v>1133</v>
      </c>
      <c r="AMT925" s="2" t="s">
        <v>1134</v>
      </c>
      <c r="AMU925" s="2" t="s">
        <v>1135</v>
      </c>
      <c r="AMV925" s="2" t="s">
        <v>1136</v>
      </c>
      <c r="AMW925" s="2" t="s">
        <v>1137</v>
      </c>
      <c r="AMX925" s="2" t="s">
        <v>1138</v>
      </c>
      <c r="AMY925" s="2" t="s">
        <v>1139</v>
      </c>
      <c r="AMZ925" s="2" t="s">
        <v>1140</v>
      </c>
      <c r="ANA925" s="2" t="s">
        <v>1141</v>
      </c>
      <c r="ANB925" s="2" t="s">
        <v>1142</v>
      </c>
      <c r="ANC925" s="2" t="s">
        <v>1143</v>
      </c>
      <c r="AND925" s="2" t="s">
        <v>1144</v>
      </c>
      <c r="ANE925" s="2" t="s">
        <v>1145</v>
      </c>
      <c r="ANF925" s="2" t="s">
        <v>1146</v>
      </c>
      <c r="ANG925" s="2" t="s">
        <v>1147</v>
      </c>
      <c r="ANH925" s="2" t="s">
        <v>1148</v>
      </c>
      <c r="ANI925" s="2" t="s">
        <v>1149</v>
      </c>
      <c r="ANJ925" s="2" t="s">
        <v>1150</v>
      </c>
      <c r="ANK925" s="2" t="s">
        <v>1151</v>
      </c>
      <c r="ANL925" s="2" t="s">
        <v>1152</v>
      </c>
      <c r="ANM925" s="2" t="s">
        <v>1153</v>
      </c>
      <c r="ANN925" s="2" t="s">
        <v>1154</v>
      </c>
      <c r="ANO925" s="2" t="s">
        <v>1155</v>
      </c>
      <c r="ANP925" s="2" t="s">
        <v>1156</v>
      </c>
      <c r="ANQ925" s="2" t="s">
        <v>1157</v>
      </c>
      <c r="ANR925" s="2" t="s">
        <v>1158</v>
      </c>
      <c r="ANS925" s="2" t="s">
        <v>1159</v>
      </c>
      <c r="ANT925" s="2" t="s">
        <v>1160</v>
      </c>
      <c r="ANU925" s="2" t="s">
        <v>1161</v>
      </c>
      <c r="ANV925" s="2" t="s">
        <v>1162</v>
      </c>
      <c r="ANW925" s="2" t="s">
        <v>1163</v>
      </c>
      <c r="ANX925" s="2" t="s">
        <v>1164</v>
      </c>
      <c r="ANY925" s="2" t="s">
        <v>1165</v>
      </c>
      <c r="ANZ925" s="2" t="s">
        <v>1166</v>
      </c>
      <c r="AOA925" s="2" t="s">
        <v>1167</v>
      </c>
      <c r="AOB925" s="2" t="s">
        <v>1168</v>
      </c>
      <c r="AOC925" s="2" t="s">
        <v>1169</v>
      </c>
      <c r="AOD925" s="2" t="s">
        <v>1170</v>
      </c>
      <c r="AOE925" s="2" t="s">
        <v>1171</v>
      </c>
      <c r="AOF925" s="2" t="s">
        <v>1172</v>
      </c>
      <c r="AOG925" s="2" t="s">
        <v>1173</v>
      </c>
      <c r="AOH925" s="2" t="s">
        <v>1174</v>
      </c>
      <c r="AOI925" s="2" t="s">
        <v>1175</v>
      </c>
      <c r="AOJ925" s="2" t="s">
        <v>1176</v>
      </c>
      <c r="AOK925" s="2" t="s">
        <v>1177</v>
      </c>
      <c r="AOL925" s="2" t="s">
        <v>1178</v>
      </c>
      <c r="AOM925" s="2" t="s">
        <v>1179</v>
      </c>
      <c r="AON925" s="2" t="s">
        <v>1180</v>
      </c>
      <c r="AOO925" s="2" t="s">
        <v>1181</v>
      </c>
      <c r="AOP925" s="2" t="s">
        <v>1182</v>
      </c>
      <c r="AOQ925" s="2" t="s">
        <v>1183</v>
      </c>
      <c r="AOR925" s="2" t="s">
        <v>1184</v>
      </c>
      <c r="AOS925" s="2" t="s">
        <v>1185</v>
      </c>
      <c r="AOT925" s="2" t="s">
        <v>1186</v>
      </c>
      <c r="AOU925" s="2" t="s">
        <v>1187</v>
      </c>
      <c r="AOV925" s="2" t="s">
        <v>1188</v>
      </c>
      <c r="AOW925" s="2" t="s">
        <v>1189</v>
      </c>
      <c r="AOX925" s="2" t="s">
        <v>1190</v>
      </c>
      <c r="AOY925" s="2" t="s">
        <v>1191</v>
      </c>
      <c r="AOZ925" s="2" t="s">
        <v>1192</v>
      </c>
      <c r="APA925" s="2" t="s">
        <v>1193</v>
      </c>
      <c r="APB925" s="2" t="s">
        <v>1194</v>
      </c>
      <c r="APC925" s="2" t="s">
        <v>1195</v>
      </c>
      <c r="APD925" s="2" t="s">
        <v>1196</v>
      </c>
      <c r="APE925" s="2" t="s">
        <v>1197</v>
      </c>
      <c r="APF925" s="2" t="s">
        <v>1198</v>
      </c>
      <c r="APG925" s="2" t="s">
        <v>1199</v>
      </c>
      <c r="APH925" s="2" t="s">
        <v>1200</v>
      </c>
      <c r="API925" s="2" t="s">
        <v>1201</v>
      </c>
      <c r="APJ925" s="2" t="s">
        <v>1202</v>
      </c>
      <c r="APK925" s="2" t="s">
        <v>1203</v>
      </c>
      <c r="APL925" s="2" t="s">
        <v>1204</v>
      </c>
      <c r="APM925" s="2" t="s">
        <v>1205</v>
      </c>
      <c r="APN925" s="2" t="s">
        <v>1206</v>
      </c>
      <c r="APO925" s="2" t="s">
        <v>1207</v>
      </c>
      <c r="APP925" s="2" t="s">
        <v>1208</v>
      </c>
      <c r="APQ925" s="2" t="s">
        <v>1209</v>
      </c>
      <c r="APR925" s="2" t="s">
        <v>1210</v>
      </c>
      <c r="APS925" s="2" t="s">
        <v>1211</v>
      </c>
      <c r="APT925" s="2" t="s">
        <v>1212</v>
      </c>
      <c r="APU925" s="2" t="s">
        <v>1213</v>
      </c>
      <c r="APV925" s="2" t="s">
        <v>1214</v>
      </c>
      <c r="APW925" s="2" t="s">
        <v>1215</v>
      </c>
      <c r="APX925" s="2" t="s">
        <v>1216</v>
      </c>
      <c r="APY925" s="2" t="s">
        <v>1217</v>
      </c>
      <c r="APZ925" s="2" t="s">
        <v>1218</v>
      </c>
      <c r="AQA925" s="2" t="s">
        <v>1219</v>
      </c>
      <c r="AQB925" s="2" t="s">
        <v>1220</v>
      </c>
      <c r="AQC925" s="2" t="s">
        <v>1221</v>
      </c>
      <c r="AQD925" s="2" t="s">
        <v>1222</v>
      </c>
      <c r="AQE925" s="2" t="s">
        <v>1223</v>
      </c>
      <c r="AQF925" s="2" t="s">
        <v>1224</v>
      </c>
      <c r="AQG925" s="2" t="s">
        <v>1225</v>
      </c>
      <c r="AQH925" s="2" t="s">
        <v>1226</v>
      </c>
      <c r="AQI925" s="2" t="s">
        <v>1227</v>
      </c>
      <c r="AQJ925" s="2" t="s">
        <v>1228</v>
      </c>
      <c r="AQK925" s="2" t="s">
        <v>1229</v>
      </c>
      <c r="AQL925" s="2" t="s">
        <v>1230</v>
      </c>
      <c r="AQM925" s="2" t="s">
        <v>1231</v>
      </c>
      <c r="AQN925" s="2" t="s">
        <v>1232</v>
      </c>
      <c r="AQO925" s="2" t="s">
        <v>1233</v>
      </c>
      <c r="AQP925" s="2" t="s">
        <v>1234</v>
      </c>
      <c r="AQQ925" s="2" t="s">
        <v>1235</v>
      </c>
      <c r="AQR925" s="2" t="s">
        <v>1236</v>
      </c>
      <c r="AQS925" s="2" t="s">
        <v>1237</v>
      </c>
      <c r="AQT925" s="2" t="s">
        <v>1238</v>
      </c>
      <c r="AQU925" s="2" t="s">
        <v>1239</v>
      </c>
      <c r="AQV925" s="2" t="s">
        <v>1240</v>
      </c>
      <c r="AQW925" s="2" t="s">
        <v>1241</v>
      </c>
      <c r="AQX925" s="2" t="s">
        <v>1242</v>
      </c>
      <c r="AQY925" s="2" t="s">
        <v>1243</v>
      </c>
      <c r="AQZ925" s="2" t="s">
        <v>1244</v>
      </c>
      <c r="ARA925" s="2" t="s">
        <v>1245</v>
      </c>
      <c r="ARB925" s="2" t="s">
        <v>1246</v>
      </c>
      <c r="ARC925" s="2" t="s">
        <v>1247</v>
      </c>
      <c r="ARD925" s="2" t="s">
        <v>1248</v>
      </c>
      <c r="ARE925" s="2" t="s">
        <v>1249</v>
      </c>
      <c r="ARF925" s="2" t="s">
        <v>1250</v>
      </c>
      <c r="ARG925" s="2" t="s">
        <v>1251</v>
      </c>
      <c r="ARH925" s="2" t="s">
        <v>1252</v>
      </c>
      <c r="ARI925" s="2" t="s">
        <v>1253</v>
      </c>
      <c r="ARJ925" s="2" t="s">
        <v>1254</v>
      </c>
      <c r="ARK925" s="2" t="s">
        <v>1255</v>
      </c>
      <c r="ARL925" s="2" t="s">
        <v>1256</v>
      </c>
      <c r="ARM925" s="2" t="s">
        <v>1257</v>
      </c>
      <c r="ARN925" s="2" t="s">
        <v>1258</v>
      </c>
      <c r="ARO925" s="2" t="s">
        <v>1259</v>
      </c>
      <c r="ARP925" s="2" t="s">
        <v>1260</v>
      </c>
      <c r="ARQ925" s="2" t="s">
        <v>1261</v>
      </c>
      <c r="ARR925" s="2" t="s">
        <v>1262</v>
      </c>
      <c r="ARS925" s="2" t="s">
        <v>1263</v>
      </c>
      <c r="ART925" s="2" t="s">
        <v>1264</v>
      </c>
      <c r="ARU925" s="2" t="s">
        <v>1265</v>
      </c>
      <c r="ARV925" s="2" t="s">
        <v>1266</v>
      </c>
      <c r="ARW925" s="2" t="s">
        <v>1267</v>
      </c>
      <c r="ARX925" s="2" t="s">
        <v>1268</v>
      </c>
      <c r="ARY925" s="2" t="s">
        <v>1269</v>
      </c>
      <c r="ARZ925" s="2" t="s">
        <v>1270</v>
      </c>
      <c r="ASA925" s="2" t="s">
        <v>1271</v>
      </c>
      <c r="ASB925" s="2" t="s">
        <v>1272</v>
      </c>
      <c r="ASC925" s="2" t="s">
        <v>1273</v>
      </c>
      <c r="ASD925" s="2" t="s">
        <v>1274</v>
      </c>
      <c r="ASE925" s="2" t="s">
        <v>1275</v>
      </c>
      <c r="ASF925" s="2" t="s">
        <v>1276</v>
      </c>
      <c r="ASG925" s="2" t="s">
        <v>1277</v>
      </c>
      <c r="ASH925" s="2" t="s">
        <v>1278</v>
      </c>
      <c r="ASI925" s="2" t="s">
        <v>1279</v>
      </c>
      <c r="ASJ925" s="2" t="s">
        <v>1280</v>
      </c>
      <c r="ASK925" s="2" t="s">
        <v>1281</v>
      </c>
      <c r="ASL925" s="2" t="s">
        <v>1282</v>
      </c>
      <c r="ASM925" s="2" t="s">
        <v>1283</v>
      </c>
      <c r="ASN925" s="2" t="s">
        <v>1284</v>
      </c>
      <c r="ASO925" s="2" t="s">
        <v>1285</v>
      </c>
      <c r="ASP925" s="2" t="s">
        <v>1286</v>
      </c>
      <c r="ASQ925" s="2" t="s">
        <v>1287</v>
      </c>
      <c r="ASR925" s="2" t="s">
        <v>1288</v>
      </c>
      <c r="ASS925" s="2" t="s">
        <v>1289</v>
      </c>
      <c r="AST925" s="2" t="s">
        <v>1290</v>
      </c>
      <c r="ASU925" s="2" t="s">
        <v>1291</v>
      </c>
      <c r="ASV925" s="2" t="s">
        <v>1292</v>
      </c>
      <c r="ASW925" s="2" t="s">
        <v>1293</v>
      </c>
      <c r="ASX925" s="2" t="s">
        <v>1294</v>
      </c>
      <c r="ASY925" s="2" t="s">
        <v>1295</v>
      </c>
      <c r="ASZ925" s="2" t="s">
        <v>1296</v>
      </c>
      <c r="ATA925" s="2" t="s">
        <v>1297</v>
      </c>
      <c r="ATB925" s="2" t="s">
        <v>1298</v>
      </c>
      <c r="ATC925" s="2" t="s">
        <v>1299</v>
      </c>
      <c r="ATD925" s="2" t="s">
        <v>1300</v>
      </c>
      <c r="ATE925" s="2" t="s">
        <v>1301</v>
      </c>
      <c r="ATF925" s="2" t="s">
        <v>1302</v>
      </c>
      <c r="ATG925" s="2" t="s">
        <v>1303</v>
      </c>
      <c r="ATH925" s="2" t="s">
        <v>1304</v>
      </c>
      <c r="ATI925" s="2" t="s">
        <v>1305</v>
      </c>
      <c r="ATJ925" s="2" t="s">
        <v>1306</v>
      </c>
      <c r="ATK925" s="2" t="s">
        <v>1307</v>
      </c>
      <c r="ATL925" s="2" t="s">
        <v>1308</v>
      </c>
      <c r="ATM925" s="2" t="s">
        <v>1309</v>
      </c>
      <c r="ATN925" s="2" t="s">
        <v>1310</v>
      </c>
      <c r="ATO925" s="2" t="s">
        <v>1311</v>
      </c>
      <c r="ATP925" s="2" t="s">
        <v>1312</v>
      </c>
      <c r="ATQ925" s="2" t="s">
        <v>1313</v>
      </c>
      <c r="ATR925" s="2" t="s">
        <v>1314</v>
      </c>
      <c r="ATS925" s="2" t="s">
        <v>1315</v>
      </c>
      <c r="ATT925" s="2" t="s">
        <v>1316</v>
      </c>
      <c r="ATU925" s="2" t="s">
        <v>1317</v>
      </c>
      <c r="ATV925" s="2" t="s">
        <v>1318</v>
      </c>
      <c r="ATW925" s="2" t="s">
        <v>1319</v>
      </c>
      <c r="ATX925" s="2" t="s">
        <v>1320</v>
      </c>
      <c r="ATY925" s="2" t="s">
        <v>1321</v>
      </c>
      <c r="ATZ925" s="2" t="s">
        <v>1322</v>
      </c>
      <c r="AUA925" s="2" t="s">
        <v>1323</v>
      </c>
      <c r="AUB925" s="2" t="s">
        <v>1324</v>
      </c>
      <c r="AUC925" s="2" t="s">
        <v>1325</v>
      </c>
      <c r="AUD925" s="2" t="s">
        <v>1326</v>
      </c>
      <c r="AUE925" s="2" t="s">
        <v>1327</v>
      </c>
      <c r="AUF925" s="2" t="s">
        <v>1328</v>
      </c>
      <c r="AUG925" s="2" t="s">
        <v>1329</v>
      </c>
      <c r="AUH925" s="2" t="s">
        <v>1330</v>
      </c>
      <c r="AUI925" s="2" t="s">
        <v>1331</v>
      </c>
      <c r="AUJ925" s="2" t="s">
        <v>1332</v>
      </c>
      <c r="AUK925" s="2" t="s">
        <v>1333</v>
      </c>
      <c r="AUL925" s="2" t="s">
        <v>1334</v>
      </c>
      <c r="AUM925" s="2" t="s">
        <v>1335</v>
      </c>
      <c r="AUN925" s="2" t="s">
        <v>1336</v>
      </c>
      <c r="AUO925" s="2" t="s">
        <v>1337</v>
      </c>
      <c r="AUP925" s="2" t="s">
        <v>1338</v>
      </c>
      <c r="AUQ925" s="2" t="s">
        <v>1339</v>
      </c>
      <c r="AUR925" s="2" t="s">
        <v>1340</v>
      </c>
      <c r="AUS925" s="2" t="s">
        <v>1341</v>
      </c>
      <c r="AUT925" s="2" t="s">
        <v>1342</v>
      </c>
      <c r="AUU925" s="2" t="s">
        <v>1343</v>
      </c>
      <c r="AUV925" s="2" t="s">
        <v>1344</v>
      </c>
      <c r="AUW925" s="2" t="s">
        <v>1345</v>
      </c>
      <c r="AUX925" s="2" t="s">
        <v>1346</v>
      </c>
      <c r="AUY925" s="2" t="s">
        <v>1347</v>
      </c>
      <c r="AUZ925" s="2" t="s">
        <v>1348</v>
      </c>
      <c r="AVA925" s="2" t="s">
        <v>1349</v>
      </c>
      <c r="AVB925" s="2" t="s">
        <v>1350</v>
      </c>
      <c r="AVC925" s="2" t="s">
        <v>1351</v>
      </c>
      <c r="AVD925" s="2" t="s">
        <v>1352</v>
      </c>
      <c r="AVE925" s="2" t="s">
        <v>1353</v>
      </c>
      <c r="AVF925" s="2" t="s">
        <v>1354</v>
      </c>
      <c r="AVG925" s="2" t="s">
        <v>1355</v>
      </c>
      <c r="AVH925" s="2" t="s">
        <v>1356</v>
      </c>
      <c r="AVI925" s="2" t="s">
        <v>1357</v>
      </c>
      <c r="AVJ925" s="2" t="s">
        <v>1358</v>
      </c>
      <c r="AVK925" s="2" t="s">
        <v>1359</v>
      </c>
      <c r="AVL925" s="2" t="s">
        <v>1360</v>
      </c>
      <c r="AVM925" s="2" t="s">
        <v>1361</v>
      </c>
      <c r="AVN925" s="2" t="s">
        <v>1362</v>
      </c>
      <c r="AVO925" s="2" t="s">
        <v>1363</v>
      </c>
      <c r="AVP925" s="2" t="s">
        <v>1364</v>
      </c>
      <c r="AVQ925" s="2" t="s">
        <v>1365</v>
      </c>
      <c r="AVR925" s="2" t="s">
        <v>1366</v>
      </c>
      <c r="AVS925" s="2" t="s">
        <v>1367</v>
      </c>
      <c r="AVT925" s="2" t="s">
        <v>1368</v>
      </c>
      <c r="AVU925" s="2" t="s">
        <v>1369</v>
      </c>
      <c r="AVV925" s="2" t="s">
        <v>1370</v>
      </c>
      <c r="AVW925" s="2" t="s">
        <v>1371</v>
      </c>
      <c r="AVX925" s="2" t="s">
        <v>1372</v>
      </c>
      <c r="AVY925" s="2" t="s">
        <v>1373</v>
      </c>
      <c r="AVZ925" s="2" t="s">
        <v>1374</v>
      </c>
      <c r="AWA925" s="2" t="s">
        <v>1375</v>
      </c>
      <c r="AWB925" s="2" t="s">
        <v>1376</v>
      </c>
      <c r="AWC925" s="2" t="s">
        <v>1377</v>
      </c>
      <c r="AWD925" s="2" t="s">
        <v>1378</v>
      </c>
      <c r="AWE925" s="2" t="s">
        <v>1379</v>
      </c>
      <c r="AWF925" s="2" t="s">
        <v>1380</v>
      </c>
      <c r="AWG925" s="2" t="s">
        <v>1381</v>
      </c>
      <c r="AWH925" s="2" t="s">
        <v>1382</v>
      </c>
      <c r="AWI925" s="2" t="s">
        <v>1383</v>
      </c>
      <c r="AWJ925" s="2" t="s">
        <v>1384</v>
      </c>
      <c r="AWK925" s="2" t="s">
        <v>1385</v>
      </c>
      <c r="AWL925" s="2" t="s">
        <v>1386</v>
      </c>
      <c r="AWM925" s="2" t="s">
        <v>1387</v>
      </c>
      <c r="AWN925" s="2" t="s">
        <v>1388</v>
      </c>
      <c r="AWO925" s="2" t="s">
        <v>1389</v>
      </c>
      <c r="AWP925" s="2" t="s">
        <v>1390</v>
      </c>
      <c r="AWQ925" s="2" t="s">
        <v>1391</v>
      </c>
      <c r="AWR925" s="2" t="s">
        <v>1392</v>
      </c>
      <c r="AWS925" s="2" t="s">
        <v>1393</v>
      </c>
      <c r="AWT925" s="2" t="s">
        <v>1394</v>
      </c>
      <c r="AWU925" s="2" t="s">
        <v>1395</v>
      </c>
      <c r="AWV925" s="2" t="s">
        <v>1396</v>
      </c>
      <c r="AWW925" s="2" t="s">
        <v>1397</v>
      </c>
      <c r="AWX925" s="2" t="s">
        <v>1398</v>
      </c>
      <c r="AWY925" s="2" t="s">
        <v>1399</v>
      </c>
      <c r="AWZ925" s="2" t="s">
        <v>1400</v>
      </c>
      <c r="AXA925" s="2" t="s">
        <v>1401</v>
      </c>
      <c r="AXB925" s="2" t="s">
        <v>1402</v>
      </c>
      <c r="AXC925" s="2" t="s">
        <v>1403</v>
      </c>
      <c r="AXD925" s="2" t="s">
        <v>1404</v>
      </c>
      <c r="AXE925" s="2" t="s">
        <v>1405</v>
      </c>
      <c r="AXF925" s="2" t="s">
        <v>1406</v>
      </c>
      <c r="AXG925" s="2" t="s">
        <v>1407</v>
      </c>
      <c r="AXH925" s="2" t="s">
        <v>1408</v>
      </c>
      <c r="AXI925" s="2" t="s">
        <v>1409</v>
      </c>
      <c r="AXJ925" s="2" t="s">
        <v>1410</v>
      </c>
      <c r="AXK925" s="2" t="s">
        <v>1411</v>
      </c>
      <c r="AXL925" s="2" t="s">
        <v>1412</v>
      </c>
      <c r="AXM925" s="2" t="s">
        <v>1413</v>
      </c>
      <c r="AXN925" s="2" t="s">
        <v>1414</v>
      </c>
      <c r="AXO925" s="2" t="s">
        <v>1415</v>
      </c>
      <c r="AXP925" s="2" t="s">
        <v>1416</v>
      </c>
      <c r="AXQ925" s="2" t="s">
        <v>1417</v>
      </c>
      <c r="AXR925" s="2" t="s">
        <v>1418</v>
      </c>
      <c r="AXS925" s="2" t="s">
        <v>1419</v>
      </c>
      <c r="AXT925" s="2" t="s">
        <v>1420</v>
      </c>
      <c r="AXU925" s="2" t="s">
        <v>1421</v>
      </c>
      <c r="AXV925" s="2" t="s">
        <v>1422</v>
      </c>
      <c r="AXW925" s="2" t="s">
        <v>1423</v>
      </c>
      <c r="AXX925" s="2" t="s">
        <v>1424</v>
      </c>
      <c r="AXY925" s="2" t="s">
        <v>1425</v>
      </c>
      <c r="AXZ925" s="2" t="s">
        <v>1426</v>
      </c>
      <c r="AYA925" s="2" t="s">
        <v>1427</v>
      </c>
      <c r="AYB925" s="2" t="s">
        <v>1428</v>
      </c>
      <c r="AYC925" s="2" t="s">
        <v>1429</v>
      </c>
      <c r="AYD925" s="2" t="s">
        <v>1430</v>
      </c>
      <c r="AYE925" s="2" t="s">
        <v>1431</v>
      </c>
      <c r="AYF925" s="2" t="s">
        <v>1432</v>
      </c>
      <c r="AYG925" s="2" t="s">
        <v>1433</v>
      </c>
      <c r="AYH925" s="2" t="s">
        <v>1434</v>
      </c>
      <c r="AYI925" s="2" t="s">
        <v>1435</v>
      </c>
      <c r="AYJ925" s="2" t="s">
        <v>1436</v>
      </c>
      <c r="AYK925" s="2" t="s">
        <v>1437</v>
      </c>
      <c r="AYL925" s="2" t="s">
        <v>1438</v>
      </c>
      <c r="AYM925" s="2" t="s">
        <v>1439</v>
      </c>
      <c r="AYN925" s="2" t="s">
        <v>1440</v>
      </c>
      <c r="AYO925" s="2" t="s">
        <v>1441</v>
      </c>
      <c r="AYP925" s="2" t="s">
        <v>1442</v>
      </c>
      <c r="AYQ925" s="2" t="s">
        <v>1443</v>
      </c>
      <c r="AYR925" s="2" t="s">
        <v>1444</v>
      </c>
      <c r="AYS925" s="2" t="s">
        <v>1445</v>
      </c>
      <c r="AYT925" s="2" t="s">
        <v>1446</v>
      </c>
      <c r="AYU925" s="2" t="s">
        <v>1447</v>
      </c>
      <c r="AYV925" s="2" t="s">
        <v>1448</v>
      </c>
      <c r="AYW925" s="2" t="s">
        <v>1449</v>
      </c>
      <c r="AYX925" s="2" t="s">
        <v>1450</v>
      </c>
      <c r="AYY925" s="2" t="s">
        <v>1451</v>
      </c>
      <c r="AYZ925" s="2" t="s">
        <v>1452</v>
      </c>
      <c r="AZA925" s="2" t="s">
        <v>1453</v>
      </c>
      <c r="AZB925" s="2" t="s">
        <v>1454</v>
      </c>
      <c r="AZC925" s="2" t="s">
        <v>1455</v>
      </c>
      <c r="AZD925" s="2" t="s">
        <v>1456</v>
      </c>
      <c r="AZE925" s="2" t="s">
        <v>1457</v>
      </c>
      <c r="AZF925" s="2" t="s">
        <v>1458</v>
      </c>
      <c r="AZG925" s="2" t="s">
        <v>1459</v>
      </c>
      <c r="AZH925" s="2" t="s">
        <v>1460</v>
      </c>
      <c r="AZI925" s="2" t="s">
        <v>1461</v>
      </c>
      <c r="AZJ925" s="2" t="s">
        <v>1462</v>
      </c>
      <c r="AZK925" s="2" t="s">
        <v>1463</v>
      </c>
      <c r="AZL925" s="2" t="s">
        <v>1464</v>
      </c>
      <c r="AZM925" s="2" t="s">
        <v>1465</v>
      </c>
      <c r="AZN925" s="2" t="s">
        <v>1466</v>
      </c>
      <c r="AZO925" s="2" t="s">
        <v>1467</v>
      </c>
      <c r="AZP925" s="2" t="s">
        <v>1468</v>
      </c>
      <c r="AZQ925" s="2" t="s">
        <v>1469</v>
      </c>
      <c r="AZR925" s="2" t="s">
        <v>1470</v>
      </c>
      <c r="AZS925" s="2" t="s">
        <v>1471</v>
      </c>
      <c r="AZT925" s="2" t="s">
        <v>1472</v>
      </c>
      <c r="AZU925" s="2" t="s">
        <v>1473</v>
      </c>
      <c r="AZV925" s="2" t="s">
        <v>1474</v>
      </c>
      <c r="AZW925" s="2" t="s">
        <v>1475</v>
      </c>
      <c r="AZX925" s="2" t="s">
        <v>1476</v>
      </c>
      <c r="AZY925" s="2" t="s">
        <v>1477</v>
      </c>
      <c r="AZZ925" s="2" t="s">
        <v>1478</v>
      </c>
      <c r="BAA925" s="2" t="s">
        <v>1479</v>
      </c>
      <c r="BAB925" s="2" t="s">
        <v>1480</v>
      </c>
      <c r="BAC925" s="2" t="s">
        <v>1481</v>
      </c>
      <c r="BAD925" s="2" t="s">
        <v>1482</v>
      </c>
      <c r="BAE925" s="2" t="s">
        <v>1483</v>
      </c>
      <c r="BAF925" s="2" t="s">
        <v>1484</v>
      </c>
      <c r="BAG925" s="2" t="s">
        <v>1485</v>
      </c>
      <c r="BAH925" s="2" t="s">
        <v>1486</v>
      </c>
      <c r="BAI925" s="2" t="s">
        <v>1487</v>
      </c>
      <c r="BAJ925" s="2" t="s">
        <v>1488</v>
      </c>
      <c r="BAK925" s="2" t="s">
        <v>1489</v>
      </c>
      <c r="BAL925" s="2" t="s">
        <v>1490</v>
      </c>
      <c r="BAM925" s="2" t="s">
        <v>1491</v>
      </c>
      <c r="BAN925" s="2" t="s">
        <v>1492</v>
      </c>
      <c r="BAO925" s="2" t="s">
        <v>1493</v>
      </c>
      <c r="BAP925" s="2" t="s">
        <v>1494</v>
      </c>
      <c r="BAQ925" s="2" t="s">
        <v>1495</v>
      </c>
      <c r="BAR925" s="2" t="s">
        <v>1496</v>
      </c>
      <c r="BAS925" s="2" t="s">
        <v>1497</v>
      </c>
      <c r="BAT925" s="2" t="s">
        <v>1498</v>
      </c>
      <c r="BAU925" s="2" t="s">
        <v>1499</v>
      </c>
      <c r="BAV925" s="2" t="s">
        <v>1500</v>
      </c>
      <c r="BAW925" s="2" t="s">
        <v>1501</v>
      </c>
      <c r="BAX925" s="2" t="s">
        <v>1502</v>
      </c>
      <c r="BAY925" s="2" t="s">
        <v>1503</v>
      </c>
      <c r="BAZ925" s="2" t="s">
        <v>1504</v>
      </c>
      <c r="BBA925" s="2" t="s">
        <v>1505</v>
      </c>
      <c r="BBB925" s="2" t="s">
        <v>1506</v>
      </c>
      <c r="BBC925" s="2" t="s">
        <v>1507</v>
      </c>
      <c r="BBD925" s="2" t="s">
        <v>1508</v>
      </c>
      <c r="BBE925" s="2" t="s">
        <v>1509</v>
      </c>
      <c r="BBF925" s="2" t="s">
        <v>1510</v>
      </c>
      <c r="BBG925" s="2" t="s">
        <v>1511</v>
      </c>
      <c r="BBH925" s="2" t="s">
        <v>1512</v>
      </c>
      <c r="BBI925" s="2" t="s">
        <v>1513</v>
      </c>
      <c r="BBJ925" s="2" t="s">
        <v>1514</v>
      </c>
      <c r="BBK925" s="2" t="s">
        <v>1515</v>
      </c>
      <c r="BBL925" s="2" t="s">
        <v>1516</v>
      </c>
      <c r="BBM925" s="2" t="s">
        <v>1517</v>
      </c>
      <c r="BBN925" s="2" t="s">
        <v>1518</v>
      </c>
      <c r="BBO925" s="2" t="s">
        <v>1519</v>
      </c>
      <c r="BBP925" s="2" t="s">
        <v>1520</v>
      </c>
      <c r="BBQ925" s="2" t="s">
        <v>1521</v>
      </c>
      <c r="BBR925" s="2" t="s">
        <v>1522</v>
      </c>
      <c r="BBS925" s="2" t="s">
        <v>1523</v>
      </c>
      <c r="BBT925" s="2" t="s">
        <v>1524</v>
      </c>
      <c r="BBU925" s="2" t="s">
        <v>1525</v>
      </c>
      <c r="BBV925" s="2" t="s">
        <v>1526</v>
      </c>
      <c r="BBW925" s="2" t="s">
        <v>1527</v>
      </c>
      <c r="BBX925" s="2" t="s">
        <v>1528</v>
      </c>
      <c r="BBY925" s="2" t="s">
        <v>1529</v>
      </c>
      <c r="BBZ925" s="2" t="s">
        <v>1530</v>
      </c>
      <c r="BCA925" s="2" t="s">
        <v>1531</v>
      </c>
      <c r="BCB925" s="2" t="s">
        <v>1532</v>
      </c>
      <c r="BCC925" s="2" t="s">
        <v>1533</v>
      </c>
      <c r="BCD925" s="2" t="s">
        <v>1534</v>
      </c>
      <c r="BCE925" s="2" t="s">
        <v>1535</v>
      </c>
      <c r="BCF925" s="2" t="s">
        <v>1536</v>
      </c>
      <c r="BCG925" s="2" t="s">
        <v>1537</v>
      </c>
      <c r="BCH925" s="2" t="s">
        <v>1538</v>
      </c>
      <c r="BCI925" s="2" t="s">
        <v>1539</v>
      </c>
      <c r="BCJ925" s="2" t="s">
        <v>1540</v>
      </c>
      <c r="BCK925" s="2" t="s">
        <v>1541</v>
      </c>
      <c r="BCL925" s="2" t="s">
        <v>1542</v>
      </c>
      <c r="BCM925" s="2" t="s">
        <v>1543</v>
      </c>
      <c r="BCN925" s="2" t="s">
        <v>1544</v>
      </c>
      <c r="BCO925" s="2" t="s">
        <v>1545</v>
      </c>
      <c r="BCP925" s="2" t="s">
        <v>1546</v>
      </c>
      <c r="BCQ925" s="2" t="s">
        <v>1547</v>
      </c>
      <c r="BCR925" s="2" t="s">
        <v>1548</v>
      </c>
      <c r="BCS925" s="2" t="s">
        <v>1549</v>
      </c>
      <c r="BCT925" s="2" t="s">
        <v>1550</v>
      </c>
      <c r="BCU925" s="2" t="s">
        <v>1551</v>
      </c>
      <c r="BCV925" s="2" t="s">
        <v>1552</v>
      </c>
      <c r="BCW925" s="2" t="s">
        <v>1553</v>
      </c>
      <c r="BCX925" s="2" t="s">
        <v>1554</v>
      </c>
      <c r="BCY925" s="2" t="s">
        <v>1555</v>
      </c>
      <c r="BCZ925" s="2" t="s">
        <v>1556</v>
      </c>
      <c r="BDA925" s="2" t="s">
        <v>1557</v>
      </c>
      <c r="BDB925" s="2" t="s">
        <v>1558</v>
      </c>
      <c r="BDC925" s="2" t="s">
        <v>1559</v>
      </c>
      <c r="BDD925" s="2" t="s">
        <v>1560</v>
      </c>
      <c r="BDE925" s="2" t="s">
        <v>1561</v>
      </c>
      <c r="BDF925" s="2" t="s">
        <v>1562</v>
      </c>
      <c r="BDG925" s="2" t="s">
        <v>1563</v>
      </c>
      <c r="BDH925" s="2" t="s">
        <v>1564</v>
      </c>
      <c r="BDI925" s="2" t="s">
        <v>1565</v>
      </c>
      <c r="BDJ925" s="2" t="s">
        <v>1566</v>
      </c>
      <c r="BDK925" s="2" t="s">
        <v>1567</v>
      </c>
      <c r="BDL925" s="2" t="s">
        <v>1568</v>
      </c>
      <c r="BDM925" s="2" t="s">
        <v>1569</v>
      </c>
      <c r="BDN925" s="2" t="s">
        <v>1570</v>
      </c>
      <c r="BDO925" s="2" t="s">
        <v>1571</v>
      </c>
      <c r="BDP925" s="2" t="s">
        <v>1572</v>
      </c>
      <c r="BDQ925" s="2" t="s">
        <v>1573</v>
      </c>
      <c r="BDR925" s="2" t="s">
        <v>1574</v>
      </c>
      <c r="BDS925" s="2" t="s">
        <v>1575</v>
      </c>
      <c r="BDT925" s="2" t="s">
        <v>1576</v>
      </c>
      <c r="BDU925" s="2" t="s">
        <v>1577</v>
      </c>
      <c r="BDV925" s="2" t="s">
        <v>1578</v>
      </c>
      <c r="BDW925" s="2" t="s">
        <v>1579</v>
      </c>
      <c r="BDX925" s="2" t="s">
        <v>1580</v>
      </c>
      <c r="BDY925" s="2" t="s">
        <v>1581</v>
      </c>
      <c r="BDZ925" s="2" t="s">
        <v>1582</v>
      </c>
      <c r="BEA925" s="2" t="s">
        <v>1583</v>
      </c>
      <c r="BEB925" s="2" t="s">
        <v>1584</v>
      </c>
      <c r="BEC925" s="2" t="s">
        <v>1585</v>
      </c>
      <c r="BED925" s="2" t="s">
        <v>1586</v>
      </c>
      <c r="BEE925" s="2" t="s">
        <v>1587</v>
      </c>
      <c r="BEF925" s="2" t="s">
        <v>1588</v>
      </c>
      <c r="BEG925" s="2" t="s">
        <v>1589</v>
      </c>
      <c r="BEH925" s="2" t="s">
        <v>1590</v>
      </c>
      <c r="BEI925" s="2" t="s">
        <v>1591</v>
      </c>
      <c r="BEJ925" s="2" t="s">
        <v>1592</v>
      </c>
      <c r="BEK925" s="2" t="s">
        <v>1593</v>
      </c>
      <c r="BEL925" s="2" t="s">
        <v>1594</v>
      </c>
      <c r="BEM925" s="2" t="s">
        <v>1595</v>
      </c>
      <c r="BEN925" s="2" t="s">
        <v>1596</v>
      </c>
      <c r="BEO925" s="2" t="s">
        <v>1597</v>
      </c>
      <c r="BEP925" s="2" t="s">
        <v>1598</v>
      </c>
      <c r="BEQ925" s="2" t="s">
        <v>1599</v>
      </c>
      <c r="BER925" s="2" t="s">
        <v>1600</v>
      </c>
      <c r="BES925" s="2" t="s">
        <v>1601</v>
      </c>
      <c r="BET925" s="2" t="s">
        <v>1602</v>
      </c>
      <c r="BEU925" s="2" t="s">
        <v>1603</v>
      </c>
      <c r="BEV925" s="2" t="s">
        <v>1604</v>
      </c>
      <c r="BEW925" s="2" t="s">
        <v>1605</v>
      </c>
      <c r="BEX925" s="2" t="s">
        <v>1606</v>
      </c>
      <c r="BEY925" s="2" t="s">
        <v>1607</v>
      </c>
      <c r="BEZ925" s="2" t="s">
        <v>1608</v>
      </c>
      <c r="BFA925" s="2" t="s">
        <v>1609</v>
      </c>
      <c r="BFB925" s="2" t="s">
        <v>1610</v>
      </c>
      <c r="BFC925" s="2" t="s">
        <v>1611</v>
      </c>
      <c r="BFD925" s="2" t="s">
        <v>1612</v>
      </c>
      <c r="BFE925" s="2" t="s">
        <v>1613</v>
      </c>
      <c r="BFF925" s="2" t="s">
        <v>1614</v>
      </c>
      <c r="BFG925" s="2" t="s">
        <v>1615</v>
      </c>
      <c r="BFH925" s="2" t="s">
        <v>1616</v>
      </c>
      <c r="BFI925" s="2" t="s">
        <v>1617</v>
      </c>
      <c r="BFJ925" s="2" t="s">
        <v>1618</v>
      </c>
      <c r="BFK925" s="2" t="s">
        <v>1619</v>
      </c>
      <c r="BFL925" s="2" t="s">
        <v>1620</v>
      </c>
      <c r="BFM925" s="2" t="s">
        <v>1621</v>
      </c>
      <c r="BFN925" s="2" t="s">
        <v>1622</v>
      </c>
      <c r="BFO925" s="2" t="s">
        <v>1623</v>
      </c>
      <c r="BFP925" s="2" t="s">
        <v>1624</v>
      </c>
      <c r="BFQ925" s="2" t="s">
        <v>1625</v>
      </c>
      <c r="BFR925" s="2" t="s">
        <v>1626</v>
      </c>
      <c r="BFS925" s="2" t="s">
        <v>1627</v>
      </c>
      <c r="BFT925" s="2" t="s">
        <v>1628</v>
      </c>
      <c r="BFU925" s="2" t="s">
        <v>1629</v>
      </c>
      <c r="BFV925" s="2" t="s">
        <v>1630</v>
      </c>
      <c r="BFW925" s="2" t="s">
        <v>1631</v>
      </c>
      <c r="BFX925" s="2" t="s">
        <v>1632</v>
      </c>
      <c r="BFY925" s="2" t="s">
        <v>1633</v>
      </c>
      <c r="BFZ925" s="2" t="s">
        <v>1634</v>
      </c>
      <c r="BGA925" s="2" t="s">
        <v>1635</v>
      </c>
      <c r="BGB925" s="2" t="s">
        <v>1636</v>
      </c>
      <c r="BGC925" s="2" t="s">
        <v>1637</v>
      </c>
      <c r="BGD925" s="2" t="s">
        <v>1638</v>
      </c>
      <c r="BGE925" s="2" t="s">
        <v>1639</v>
      </c>
      <c r="BGF925" s="2" t="s">
        <v>1640</v>
      </c>
      <c r="BGG925" s="2" t="s">
        <v>1641</v>
      </c>
      <c r="BGH925" s="2" t="s">
        <v>1642</v>
      </c>
      <c r="BGI925" s="2" t="s">
        <v>1643</v>
      </c>
      <c r="BGJ925" s="2" t="s">
        <v>1644</v>
      </c>
      <c r="BGK925" s="2" t="s">
        <v>1645</v>
      </c>
      <c r="BGL925" s="2" t="s">
        <v>1646</v>
      </c>
      <c r="BGM925" s="2" t="s">
        <v>1647</v>
      </c>
      <c r="BGN925" s="2" t="s">
        <v>1648</v>
      </c>
      <c r="BGO925" s="2" t="s">
        <v>1649</v>
      </c>
      <c r="BGP925" s="2" t="s">
        <v>1650</v>
      </c>
      <c r="BGQ925" s="2" t="s">
        <v>1651</v>
      </c>
      <c r="BGR925" s="2" t="s">
        <v>1652</v>
      </c>
      <c r="BGS925" s="2" t="s">
        <v>1653</v>
      </c>
      <c r="BGT925" s="2" t="s">
        <v>1654</v>
      </c>
      <c r="BGU925" s="2" t="s">
        <v>1655</v>
      </c>
      <c r="BGV925" s="2" t="s">
        <v>1656</v>
      </c>
      <c r="BGW925" s="2" t="s">
        <v>1657</v>
      </c>
      <c r="BGX925" s="2" t="s">
        <v>1658</v>
      </c>
      <c r="BGY925" s="2" t="s">
        <v>1659</v>
      </c>
      <c r="BGZ925" s="2" t="s">
        <v>1660</v>
      </c>
      <c r="BHA925" s="2" t="s">
        <v>1661</v>
      </c>
      <c r="BHB925" s="2" t="s">
        <v>1662</v>
      </c>
      <c r="BHC925" s="2" t="s">
        <v>1663</v>
      </c>
      <c r="BHD925" s="2" t="s">
        <v>1664</v>
      </c>
      <c r="BHE925" s="2" t="s">
        <v>1665</v>
      </c>
      <c r="BHF925" s="2" t="s">
        <v>1666</v>
      </c>
      <c r="BHG925" s="2" t="s">
        <v>1667</v>
      </c>
      <c r="BHH925" s="2" t="s">
        <v>1668</v>
      </c>
      <c r="BHI925" s="2" t="s">
        <v>1669</v>
      </c>
      <c r="BHJ925" s="2" t="s">
        <v>1670</v>
      </c>
      <c r="BHK925" s="2" t="s">
        <v>1671</v>
      </c>
      <c r="BHL925" s="2" t="s">
        <v>1672</v>
      </c>
      <c r="BHM925" s="2" t="s">
        <v>1673</v>
      </c>
      <c r="BHN925" s="2" t="s">
        <v>1674</v>
      </c>
      <c r="BHO925" s="2" t="s">
        <v>1675</v>
      </c>
      <c r="BHP925" s="2" t="s">
        <v>1676</v>
      </c>
      <c r="BHQ925" s="2" t="s">
        <v>1677</v>
      </c>
      <c r="BHR925" s="2" t="s">
        <v>1678</v>
      </c>
      <c r="BHS925" s="2" t="s">
        <v>1679</v>
      </c>
      <c r="BHT925" s="2" t="s">
        <v>1680</v>
      </c>
      <c r="BHU925" s="2" t="s">
        <v>1681</v>
      </c>
      <c r="BHV925" s="2" t="s">
        <v>1682</v>
      </c>
      <c r="BHW925" s="2" t="s">
        <v>1683</v>
      </c>
      <c r="BHX925" s="2" t="s">
        <v>1684</v>
      </c>
      <c r="BHY925" s="2" t="s">
        <v>1685</v>
      </c>
      <c r="BHZ925" s="2" t="s">
        <v>1686</v>
      </c>
      <c r="BIA925" s="2" t="s">
        <v>1687</v>
      </c>
      <c r="BIB925" s="2" t="s">
        <v>1688</v>
      </c>
      <c r="BIC925" s="2" t="s">
        <v>1689</v>
      </c>
      <c r="BID925" s="2" t="s">
        <v>1690</v>
      </c>
      <c r="BIE925" s="2" t="s">
        <v>1691</v>
      </c>
      <c r="BIF925" s="2" t="s">
        <v>1692</v>
      </c>
      <c r="BIG925" s="2" t="s">
        <v>1693</v>
      </c>
      <c r="BIH925" s="2" t="s">
        <v>1694</v>
      </c>
      <c r="BII925" s="2" t="s">
        <v>1695</v>
      </c>
      <c r="BIJ925" s="2" t="s">
        <v>1696</v>
      </c>
      <c r="BIK925" s="2" t="s">
        <v>1697</v>
      </c>
      <c r="BIL925" s="2" t="s">
        <v>1698</v>
      </c>
      <c r="BIM925" s="2" t="s">
        <v>1699</v>
      </c>
      <c r="BIN925" s="2" t="s">
        <v>1700</v>
      </c>
      <c r="BIO925" s="2" t="s">
        <v>1701</v>
      </c>
      <c r="BIP925" s="2" t="s">
        <v>1702</v>
      </c>
      <c r="BIQ925" s="2" t="s">
        <v>1703</v>
      </c>
      <c r="BIR925" s="2" t="s">
        <v>1704</v>
      </c>
      <c r="BIS925" s="2" t="s">
        <v>1705</v>
      </c>
      <c r="BIT925" s="2" t="s">
        <v>1706</v>
      </c>
      <c r="BIU925" s="2" t="s">
        <v>1707</v>
      </c>
      <c r="BIV925" s="2" t="s">
        <v>1708</v>
      </c>
      <c r="BIW925" s="2" t="s">
        <v>1709</v>
      </c>
      <c r="BIX925" s="2" t="s">
        <v>1710</v>
      </c>
      <c r="BIY925" s="2" t="s">
        <v>1711</v>
      </c>
      <c r="BIZ925" s="2" t="s">
        <v>1712</v>
      </c>
      <c r="BJA925" s="2" t="s">
        <v>1713</v>
      </c>
      <c r="BJB925" s="2" t="s">
        <v>1714</v>
      </c>
      <c r="BJC925" s="2" t="s">
        <v>1715</v>
      </c>
      <c r="BJD925" s="2" t="s">
        <v>1716</v>
      </c>
      <c r="BJE925" s="2" t="s">
        <v>1717</v>
      </c>
      <c r="BJF925" s="2" t="s">
        <v>1718</v>
      </c>
      <c r="BJG925" s="2" t="s">
        <v>1719</v>
      </c>
      <c r="BJH925" s="2" t="s">
        <v>1720</v>
      </c>
      <c r="BJI925" s="2" t="s">
        <v>1721</v>
      </c>
      <c r="BJJ925" s="2" t="s">
        <v>1722</v>
      </c>
      <c r="BJK925" s="2" t="s">
        <v>1723</v>
      </c>
      <c r="BJL925" s="2" t="s">
        <v>1724</v>
      </c>
      <c r="BJM925" s="2" t="s">
        <v>1725</v>
      </c>
      <c r="BJN925" s="2" t="s">
        <v>1726</v>
      </c>
      <c r="BJO925" s="2" t="s">
        <v>1727</v>
      </c>
      <c r="BJP925" s="2" t="s">
        <v>1728</v>
      </c>
      <c r="BJQ925" s="2" t="s">
        <v>1729</v>
      </c>
      <c r="BJR925" s="2" t="s">
        <v>1730</v>
      </c>
      <c r="BJS925" s="2" t="s">
        <v>1731</v>
      </c>
      <c r="BJT925" s="2" t="s">
        <v>1732</v>
      </c>
      <c r="BJU925" s="2" t="s">
        <v>1733</v>
      </c>
      <c r="BJV925" s="2" t="s">
        <v>1734</v>
      </c>
      <c r="BJW925" s="2" t="s">
        <v>1735</v>
      </c>
      <c r="BJX925" s="2" t="s">
        <v>1736</v>
      </c>
      <c r="BJY925" s="2" t="s">
        <v>1737</v>
      </c>
      <c r="BJZ925" s="2" t="s">
        <v>1738</v>
      </c>
      <c r="BKA925" s="2" t="s">
        <v>1739</v>
      </c>
      <c r="BKB925" s="2" t="s">
        <v>1740</v>
      </c>
      <c r="BKC925" s="2" t="s">
        <v>1741</v>
      </c>
      <c r="BKD925" s="2" t="s">
        <v>1742</v>
      </c>
      <c r="BKE925" s="2" t="s">
        <v>1743</v>
      </c>
      <c r="BKF925" s="2" t="s">
        <v>1744</v>
      </c>
      <c r="BKG925" s="2" t="s">
        <v>1745</v>
      </c>
      <c r="BKH925" s="2" t="s">
        <v>1746</v>
      </c>
      <c r="BKI925" s="2" t="s">
        <v>1747</v>
      </c>
      <c r="BKJ925" s="2" t="s">
        <v>1748</v>
      </c>
      <c r="BKK925" s="2" t="s">
        <v>1749</v>
      </c>
      <c r="BKL925" s="2" t="s">
        <v>1750</v>
      </c>
      <c r="BKM925" s="2" t="s">
        <v>1751</v>
      </c>
      <c r="BKN925" s="2" t="s">
        <v>1752</v>
      </c>
      <c r="BKO925" s="2" t="s">
        <v>1753</v>
      </c>
      <c r="BKP925" s="2" t="s">
        <v>1754</v>
      </c>
      <c r="BKQ925" s="2" t="s">
        <v>1755</v>
      </c>
      <c r="BKR925" s="2" t="s">
        <v>1756</v>
      </c>
      <c r="BKS925" s="2" t="s">
        <v>1757</v>
      </c>
      <c r="BKT925" s="2" t="s">
        <v>1758</v>
      </c>
      <c r="BKU925" s="2" t="s">
        <v>1759</v>
      </c>
      <c r="BKV925" s="2" t="s">
        <v>1760</v>
      </c>
      <c r="BKW925" s="2" t="s">
        <v>1761</v>
      </c>
      <c r="BKX925" s="2" t="s">
        <v>1762</v>
      </c>
      <c r="BKY925" s="2" t="s">
        <v>1763</v>
      </c>
      <c r="BKZ925" s="2" t="s">
        <v>1764</v>
      </c>
      <c r="BLA925" s="2" t="s">
        <v>1765</v>
      </c>
      <c r="BLB925" s="2" t="s">
        <v>1766</v>
      </c>
      <c r="BLC925" s="2" t="s">
        <v>1767</v>
      </c>
      <c r="BLD925" s="2" t="s">
        <v>1768</v>
      </c>
      <c r="BLE925" s="2" t="s">
        <v>1769</v>
      </c>
      <c r="BLF925" s="2" t="s">
        <v>1770</v>
      </c>
      <c r="BLG925" s="2" t="s">
        <v>1771</v>
      </c>
      <c r="BLH925" s="2" t="s">
        <v>1772</v>
      </c>
      <c r="BLI925" s="2" t="s">
        <v>1773</v>
      </c>
      <c r="BLJ925" s="2" t="s">
        <v>1774</v>
      </c>
      <c r="BLK925" s="2" t="s">
        <v>1775</v>
      </c>
      <c r="BLL925" s="2" t="s">
        <v>1776</v>
      </c>
      <c r="BLM925" s="2" t="s">
        <v>1777</v>
      </c>
      <c r="BLN925" s="2" t="s">
        <v>1778</v>
      </c>
      <c r="BLO925" s="2" t="s">
        <v>1779</v>
      </c>
      <c r="BLP925" s="2" t="s">
        <v>1780</v>
      </c>
      <c r="BLQ925" s="2" t="s">
        <v>1781</v>
      </c>
      <c r="BLR925" s="2" t="s">
        <v>1782</v>
      </c>
      <c r="BLS925" s="2" t="s">
        <v>1783</v>
      </c>
      <c r="BLT925" s="2" t="s">
        <v>1784</v>
      </c>
      <c r="BLU925" s="2" t="s">
        <v>1785</v>
      </c>
      <c r="BLV925" s="2" t="s">
        <v>1786</v>
      </c>
      <c r="BLW925" s="2" t="s">
        <v>1787</v>
      </c>
      <c r="BLX925" s="2" t="s">
        <v>1788</v>
      </c>
      <c r="BLY925" s="2" t="s">
        <v>1789</v>
      </c>
      <c r="BLZ925" s="2" t="s">
        <v>1790</v>
      </c>
      <c r="BMA925" s="2" t="s">
        <v>1791</v>
      </c>
      <c r="BMB925" s="2" t="s">
        <v>1792</v>
      </c>
      <c r="BMC925" s="2" t="s">
        <v>1793</v>
      </c>
      <c r="BMD925" s="2" t="s">
        <v>1794</v>
      </c>
      <c r="BME925" s="2" t="s">
        <v>1795</v>
      </c>
      <c r="BMF925" s="2" t="s">
        <v>1796</v>
      </c>
      <c r="BMG925" s="2" t="s">
        <v>1797</v>
      </c>
      <c r="BMH925" s="2" t="s">
        <v>1798</v>
      </c>
      <c r="BMI925" s="2" t="s">
        <v>1799</v>
      </c>
      <c r="BMJ925" s="2" t="s">
        <v>1800</v>
      </c>
      <c r="BMK925" s="2" t="s">
        <v>1801</v>
      </c>
      <c r="BML925" s="2" t="s">
        <v>1802</v>
      </c>
      <c r="BMM925" s="2" t="s">
        <v>1803</v>
      </c>
      <c r="BMN925" s="2" t="s">
        <v>1804</v>
      </c>
      <c r="BMO925" s="2" t="s">
        <v>1805</v>
      </c>
      <c r="BMP925" s="2" t="s">
        <v>1806</v>
      </c>
      <c r="BMQ925" s="2" t="s">
        <v>1807</v>
      </c>
      <c r="BMR925" s="2" t="s">
        <v>1808</v>
      </c>
      <c r="BMS925" s="2" t="s">
        <v>1809</v>
      </c>
      <c r="BMT925" s="2" t="s">
        <v>1810</v>
      </c>
      <c r="BMU925" s="2" t="s">
        <v>1811</v>
      </c>
      <c r="BMV925" s="2" t="s">
        <v>1812</v>
      </c>
      <c r="BMW925" s="2" t="s">
        <v>1813</v>
      </c>
      <c r="BMX925" s="2" t="s">
        <v>1814</v>
      </c>
      <c r="BMY925" s="2" t="s">
        <v>1815</v>
      </c>
      <c r="BMZ925" s="2" t="s">
        <v>1816</v>
      </c>
      <c r="BNA925" s="2" t="s">
        <v>1817</v>
      </c>
      <c r="BNB925" s="2" t="s">
        <v>1818</v>
      </c>
      <c r="BNC925" s="2" t="s">
        <v>1819</v>
      </c>
      <c r="BND925" s="2" t="s">
        <v>1820</v>
      </c>
      <c r="BNE925" s="2" t="s">
        <v>1821</v>
      </c>
      <c r="BNF925" s="2" t="s">
        <v>1822</v>
      </c>
      <c r="BNG925" s="2" t="s">
        <v>1823</v>
      </c>
      <c r="BNH925" s="2" t="s">
        <v>1824</v>
      </c>
      <c r="BNI925" s="2" t="s">
        <v>1825</v>
      </c>
      <c r="BNJ925" s="2" t="s">
        <v>1826</v>
      </c>
      <c r="BNK925" s="2" t="s">
        <v>1827</v>
      </c>
      <c r="BNL925" s="2" t="s">
        <v>1828</v>
      </c>
      <c r="BNM925" s="2" t="s">
        <v>1829</v>
      </c>
      <c r="BNN925" s="2" t="s">
        <v>1830</v>
      </c>
      <c r="BNO925" s="2" t="s">
        <v>1831</v>
      </c>
      <c r="BNP925" s="2" t="s">
        <v>1832</v>
      </c>
      <c r="BNQ925" s="2" t="s">
        <v>1833</v>
      </c>
      <c r="BNR925" s="2" t="s">
        <v>1834</v>
      </c>
      <c r="BNS925" s="2" t="s">
        <v>1835</v>
      </c>
      <c r="BNT925" s="2" t="s">
        <v>1836</v>
      </c>
      <c r="BNU925" s="2" t="s">
        <v>1837</v>
      </c>
      <c r="BNV925" s="2" t="s">
        <v>1838</v>
      </c>
      <c r="BNW925" s="2" t="s">
        <v>1839</v>
      </c>
      <c r="BNX925" s="2" t="s">
        <v>1840</v>
      </c>
      <c r="BNY925" s="2" t="s">
        <v>1841</v>
      </c>
      <c r="BNZ925" s="2" t="s">
        <v>1842</v>
      </c>
      <c r="BOA925" s="2" t="s">
        <v>1843</v>
      </c>
      <c r="BOB925" s="2" t="s">
        <v>1844</v>
      </c>
      <c r="BOC925" s="2" t="s">
        <v>1845</v>
      </c>
      <c r="BOD925" s="2" t="s">
        <v>1846</v>
      </c>
      <c r="BOE925" s="2" t="s">
        <v>1847</v>
      </c>
      <c r="BOF925" s="2" t="s">
        <v>1848</v>
      </c>
      <c r="BOG925" s="2" t="s">
        <v>1849</v>
      </c>
      <c r="BOH925" s="2" t="s">
        <v>1850</v>
      </c>
      <c r="BOI925" s="2" t="s">
        <v>1851</v>
      </c>
      <c r="BOJ925" s="2" t="s">
        <v>1852</v>
      </c>
      <c r="BOK925" s="2" t="s">
        <v>1853</v>
      </c>
      <c r="BOL925" s="2" t="s">
        <v>1854</v>
      </c>
      <c r="BOM925" s="2" t="s">
        <v>1855</v>
      </c>
      <c r="BON925" s="2" t="s">
        <v>1856</v>
      </c>
      <c r="BOO925" s="2" t="s">
        <v>1857</v>
      </c>
      <c r="BOP925" s="2" t="s">
        <v>1858</v>
      </c>
      <c r="BOQ925" s="2" t="s">
        <v>1859</v>
      </c>
      <c r="BOR925" s="2" t="s">
        <v>1860</v>
      </c>
      <c r="BOS925" s="2" t="s">
        <v>1861</v>
      </c>
      <c r="BOT925" s="2" t="s">
        <v>1862</v>
      </c>
      <c r="BOU925" s="2" t="s">
        <v>1863</v>
      </c>
      <c r="BOV925" s="2" t="s">
        <v>1864</v>
      </c>
      <c r="BOW925" s="2" t="s">
        <v>1865</v>
      </c>
      <c r="BOX925" s="2" t="s">
        <v>1866</v>
      </c>
      <c r="BOY925" s="2" t="s">
        <v>1867</v>
      </c>
      <c r="BOZ925" s="2" t="s">
        <v>1868</v>
      </c>
      <c r="BPA925" s="2" t="s">
        <v>1869</v>
      </c>
      <c r="BPB925" s="2" t="s">
        <v>1870</v>
      </c>
      <c r="BPC925" s="2" t="s">
        <v>1871</v>
      </c>
      <c r="BPD925" s="2" t="s">
        <v>1872</v>
      </c>
      <c r="BPE925" s="2" t="s">
        <v>1873</v>
      </c>
      <c r="BPF925" s="2" t="s">
        <v>1874</v>
      </c>
      <c r="BPG925" s="2" t="s">
        <v>1875</v>
      </c>
      <c r="BPH925" s="2" t="s">
        <v>1876</v>
      </c>
      <c r="BPI925" s="2" t="s">
        <v>1877</v>
      </c>
      <c r="BPJ925" s="2" t="s">
        <v>1878</v>
      </c>
      <c r="BPK925" s="2" t="s">
        <v>1879</v>
      </c>
      <c r="BPL925" s="2" t="s">
        <v>1880</v>
      </c>
      <c r="BPM925" s="2" t="s">
        <v>1881</v>
      </c>
      <c r="BPN925" s="2" t="s">
        <v>1882</v>
      </c>
      <c r="BPO925" s="2" t="s">
        <v>1883</v>
      </c>
      <c r="BPP925" s="2" t="s">
        <v>1884</v>
      </c>
      <c r="BPQ925" s="2" t="s">
        <v>1885</v>
      </c>
      <c r="BPR925" s="2" t="s">
        <v>1886</v>
      </c>
      <c r="BPS925" s="2" t="s">
        <v>1887</v>
      </c>
      <c r="BPT925" s="2" t="s">
        <v>1888</v>
      </c>
      <c r="BPU925" s="2" t="s">
        <v>1889</v>
      </c>
      <c r="BPV925" s="2" t="s">
        <v>1890</v>
      </c>
      <c r="BPW925" s="2" t="s">
        <v>1891</v>
      </c>
      <c r="BPX925" s="2" t="s">
        <v>1892</v>
      </c>
      <c r="BPY925" s="2" t="s">
        <v>1893</v>
      </c>
      <c r="BPZ925" s="2" t="s">
        <v>1894</v>
      </c>
      <c r="BQA925" s="2" t="s">
        <v>1895</v>
      </c>
      <c r="BQB925" s="2" t="s">
        <v>1896</v>
      </c>
      <c r="BQC925" s="2" t="s">
        <v>1897</v>
      </c>
      <c r="BQD925" s="2" t="s">
        <v>1898</v>
      </c>
      <c r="BQE925" s="2" t="s">
        <v>1899</v>
      </c>
      <c r="BQF925" s="2" t="s">
        <v>1900</v>
      </c>
      <c r="BQG925" s="2" t="s">
        <v>1901</v>
      </c>
      <c r="BQH925" s="2" t="s">
        <v>1902</v>
      </c>
      <c r="BQI925" s="2" t="s">
        <v>1903</v>
      </c>
      <c r="BQJ925" s="2" t="s">
        <v>1904</v>
      </c>
      <c r="BQK925" s="2" t="s">
        <v>1905</v>
      </c>
      <c r="BQL925" s="2" t="s">
        <v>1906</v>
      </c>
      <c r="BQM925" s="2" t="s">
        <v>1907</v>
      </c>
      <c r="BQN925" s="2" t="s">
        <v>1908</v>
      </c>
      <c r="BQO925" s="2" t="s">
        <v>1909</v>
      </c>
      <c r="BQP925" s="2" t="s">
        <v>1910</v>
      </c>
      <c r="BQQ925" s="2" t="s">
        <v>1911</v>
      </c>
      <c r="BQR925" s="2" t="s">
        <v>1912</v>
      </c>
      <c r="BQS925" s="2" t="s">
        <v>1913</v>
      </c>
      <c r="BQT925" s="2" t="s">
        <v>1914</v>
      </c>
      <c r="BQU925" s="2" t="s">
        <v>1915</v>
      </c>
      <c r="BQV925" s="2" t="s">
        <v>1916</v>
      </c>
      <c r="BQW925" s="2" t="s">
        <v>1917</v>
      </c>
      <c r="BQX925" s="2" t="s">
        <v>1918</v>
      </c>
      <c r="BQY925" s="2" t="s">
        <v>1919</v>
      </c>
      <c r="BQZ925" s="2" t="s">
        <v>1920</v>
      </c>
      <c r="BRA925" s="2" t="s">
        <v>1921</v>
      </c>
      <c r="BRB925" s="2" t="s">
        <v>1922</v>
      </c>
      <c r="BRC925" s="2" t="s">
        <v>1923</v>
      </c>
      <c r="BRD925" s="2" t="s">
        <v>1924</v>
      </c>
      <c r="BRE925" s="2" t="s">
        <v>1925</v>
      </c>
      <c r="BRF925" s="2" t="s">
        <v>1926</v>
      </c>
      <c r="BRG925" s="2" t="s">
        <v>1927</v>
      </c>
      <c r="BRH925" s="2" t="s">
        <v>1928</v>
      </c>
      <c r="BRI925" s="2" t="s">
        <v>1929</v>
      </c>
      <c r="BRJ925" s="2" t="s">
        <v>1930</v>
      </c>
      <c r="BRK925" s="2" t="s">
        <v>1931</v>
      </c>
      <c r="BRL925" s="2" t="s">
        <v>1932</v>
      </c>
      <c r="BRM925" s="2" t="s">
        <v>1933</v>
      </c>
      <c r="BRN925" s="2" t="s">
        <v>1934</v>
      </c>
      <c r="BRO925" s="2" t="s">
        <v>1935</v>
      </c>
      <c r="BRP925" s="2" t="s">
        <v>1936</v>
      </c>
      <c r="BRQ925" s="2" t="s">
        <v>1937</v>
      </c>
      <c r="BRR925" s="2" t="s">
        <v>1938</v>
      </c>
      <c r="BRS925" s="2" t="s">
        <v>1939</v>
      </c>
      <c r="BRT925" s="2" t="s">
        <v>1940</v>
      </c>
      <c r="BRU925" s="2" t="s">
        <v>1941</v>
      </c>
      <c r="BRV925" s="2" t="s">
        <v>1942</v>
      </c>
      <c r="BRW925" s="2" t="s">
        <v>1943</v>
      </c>
      <c r="BRX925" s="2" t="s">
        <v>1944</v>
      </c>
      <c r="BRY925" s="2" t="s">
        <v>1945</v>
      </c>
      <c r="BRZ925" s="2" t="s">
        <v>1946</v>
      </c>
      <c r="BSA925" s="2" t="s">
        <v>1947</v>
      </c>
      <c r="BSB925" s="2" t="s">
        <v>1948</v>
      </c>
      <c r="BSC925" s="2" t="s">
        <v>1949</v>
      </c>
      <c r="BSD925" s="2" t="s">
        <v>1950</v>
      </c>
      <c r="BSE925" s="2" t="s">
        <v>1951</v>
      </c>
      <c r="BSF925" s="2" t="s">
        <v>1952</v>
      </c>
      <c r="BSG925" s="2" t="s">
        <v>1953</v>
      </c>
      <c r="BSH925" s="2" t="s">
        <v>1954</v>
      </c>
      <c r="BSI925" s="2" t="s">
        <v>1955</v>
      </c>
      <c r="BSJ925" s="2" t="s">
        <v>1956</v>
      </c>
      <c r="BSK925" s="2" t="s">
        <v>1957</v>
      </c>
      <c r="BSL925" s="2" t="s">
        <v>1958</v>
      </c>
      <c r="BSM925" s="2" t="s">
        <v>1959</v>
      </c>
      <c r="BSN925" s="2" t="s">
        <v>1960</v>
      </c>
      <c r="BSO925" s="2" t="s">
        <v>1961</v>
      </c>
      <c r="BSP925" s="2" t="s">
        <v>1962</v>
      </c>
      <c r="BSQ925" s="2" t="s">
        <v>1963</v>
      </c>
      <c r="BSR925" s="2" t="s">
        <v>1964</v>
      </c>
      <c r="BSS925" s="2" t="s">
        <v>1965</v>
      </c>
      <c r="BST925" s="2" t="s">
        <v>1966</v>
      </c>
      <c r="BSU925" s="2" t="s">
        <v>1967</v>
      </c>
      <c r="BSV925" s="2" t="s">
        <v>1968</v>
      </c>
      <c r="BSW925" s="2" t="s">
        <v>1969</v>
      </c>
      <c r="BSX925" s="2" t="s">
        <v>1970</v>
      </c>
      <c r="BSY925" s="2" t="s">
        <v>1971</v>
      </c>
      <c r="BSZ925" s="2" t="s">
        <v>1972</v>
      </c>
      <c r="BTA925" s="2" t="s">
        <v>1973</v>
      </c>
      <c r="BTB925" s="2" t="s">
        <v>1974</v>
      </c>
      <c r="BTC925" s="2" t="s">
        <v>1975</v>
      </c>
      <c r="BTD925" s="70" t="s">
        <v>6</v>
      </c>
    </row>
    <row r="926" spans="1:1876" ht="17.100000000000001" customHeight="1">
      <c r="A926" s="212" t="s">
        <v>7</v>
      </c>
      <c r="B926" s="3" t="s">
        <v>8</v>
      </c>
      <c r="C926" s="6">
        <v>1.2640626975097966E-2</v>
      </c>
      <c r="D926" s="7">
        <v>0.10112501580078373</v>
      </c>
      <c r="E926" s="16">
        <v>1.2640626975097966E-2</v>
      </c>
      <c r="F926" s="16">
        <v>1.2640626975097966E-2</v>
      </c>
      <c r="G926" s="16">
        <v>2.5281253950195932E-2</v>
      </c>
      <c r="H926" s="16">
        <v>1.2640626975097966E-2</v>
      </c>
      <c r="I926" s="7">
        <v>1.2640626975097966E-2</v>
      </c>
      <c r="J926" s="7">
        <v>2.5281253950195932E-2</v>
      </c>
      <c r="K926" s="7">
        <v>1.2640626975097966E-2</v>
      </c>
      <c r="L926" s="16">
        <v>3.7921880925293895E-2</v>
      </c>
      <c r="M926" s="7">
        <v>2.5281253950195932E-2</v>
      </c>
      <c r="N926" s="16">
        <v>1.2640626975097966E-2</v>
      </c>
      <c r="O926" s="7">
        <v>2.5281253950195932E-2</v>
      </c>
      <c r="P926" s="7">
        <v>1.2640626975097966E-2</v>
      </c>
      <c r="Q926" s="7">
        <v>1.2640626975097966E-2</v>
      </c>
      <c r="R926" s="7">
        <v>1.2640626975097966E-2</v>
      </c>
      <c r="S926" s="7">
        <v>1.2640626975097966E-2</v>
      </c>
      <c r="T926" s="7">
        <v>5.0562507900391865E-2</v>
      </c>
      <c r="U926" s="7">
        <v>2.5281253950195932E-2</v>
      </c>
      <c r="V926" s="7">
        <v>2.5281253950195932E-2</v>
      </c>
      <c r="W926" s="7">
        <v>1.2640626975097966E-2</v>
      </c>
      <c r="X926" s="7">
        <v>1.2640626975097966E-2</v>
      </c>
      <c r="Y926" s="7">
        <v>1.2640626975097966E-2</v>
      </c>
      <c r="Z926" s="7">
        <v>8.8484388825685753E-2</v>
      </c>
      <c r="AA926" s="7">
        <v>1.2640626975097966E-2</v>
      </c>
      <c r="AB926" s="7">
        <v>1.2640626975097966E-2</v>
      </c>
      <c r="AC926" s="7">
        <v>0.10112501580078373</v>
      </c>
      <c r="AD926" s="7">
        <v>1.2640626975097966E-2</v>
      </c>
      <c r="AE926" s="7">
        <v>8.8484388825685753E-2</v>
      </c>
      <c r="AF926" s="7">
        <v>1.2640626975097966E-2</v>
      </c>
      <c r="AG926" s="7">
        <v>1.2640626975097966E-2</v>
      </c>
      <c r="AH926" s="7">
        <v>1.2640626975097966E-2</v>
      </c>
      <c r="AI926" s="7">
        <v>1.2640626975097966E-2</v>
      </c>
      <c r="AJ926" s="7">
        <v>1.2640626975097966E-2</v>
      </c>
      <c r="AK926" s="7">
        <v>2.5281253950195932E-2</v>
      </c>
      <c r="AL926" s="7">
        <v>5.0562507900391865E-2</v>
      </c>
      <c r="AM926" s="7">
        <v>3.7921880925293895E-2</v>
      </c>
      <c r="AN926" s="7">
        <v>1.2640626975097966E-2</v>
      </c>
      <c r="AO926" s="7">
        <v>3.7921880925293895E-2</v>
      </c>
      <c r="AP926" s="7">
        <v>5.0562507900391865E-2</v>
      </c>
      <c r="AQ926" s="7">
        <v>0.12640626975097966</v>
      </c>
      <c r="AR926" s="7">
        <v>1.2640626975097966E-2</v>
      </c>
      <c r="AS926" s="7">
        <v>2.5281253950195932E-2</v>
      </c>
      <c r="AT926" s="7">
        <v>1.2640626975097966E-2</v>
      </c>
      <c r="AU926" s="7">
        <v>6.3203134875489828E-2</v>
      </c>
      <c r="AV926" s="7">
        <v>6.3203134875489828E-2</v>
      </c>
      <c r="AW926" s="7">
        <v>1.2640626975097966E-2</v>
      </c>
      <c r="AX926" s="7">
        <v>2.5281253950195932E-2</v>
      </c>
      <c r="AY926" s="7">
        <v>2.5281253950195932E-2</v>
      </c>
      <c r="AZ926" s="7">
        <v>6.3203134875489828E-2</v>
      </c>
      <c r="BA926" s="7">
        <v>1.2640626975097966E-2</v>
      </c>
      <c r="BB926" s="7">
        <v>1.2640626975097966E-2</v>
      </c>
      <c r="BC926" s="7">
        <v>1.2640626975097966E-2</v>
      </c>
      <c r="BD926" s="7">
        <v>1.2640626975097966E-2</v>
      </c>
      <c r="BE926" s="7">
        <v>3.7921880925293895E-2</v>
      </c>
      <c r="BF926" s="7">
        <v>7.584376185058779E-2</v>
      </c>
      <c r="BG926" s="7">
        <v>1.2640626975097966E-2</v>
      </c>
      <c r="BH926" s="7">
        <v>1.2640626975097966E-2</v>
      </c>
      <c r="BI926" s="7">
        <v>1.2640626975097966E-2</v>
      </c>
      <c r="BJ926" s="7">
        <v>1.2640626975097966E-2</v>
      </c>
      <c r="BK926" s="7">
        <v>1.2640626975097966E-2</v>
      </c>
      <c r="BL926" s="7">
        <v>0.24017191252686132</v>
      </c>
      <c r="BM926" s="7">
        <v>1.2640626975097966E-2</v>
      </c>
      <c r="BN926" s="7">
        <v>1.2640626975097966E-2</v>
      </c>
      <c r="BO926" s="7">
        <v>1.2640626975097966E-2</v>
      </c>
      <c r="BP926" s="7">
        <v>1.2640626975097966E-2</v>
      </c>
      <c r="BQ926" s="7">
        <v>1.2640626975097966E-2</v>
      </c>
      <c r="BR926" s="7">
        <v>0.13904689672607762</v>
      </c>
      <c r="BS926" s="7">
        <v>1.2640626975097966E-2</v>
      </c>
      <c r="BT926" s="7">
        <v>8.8484388825685753E-2</v>
      </c>
      <c r="BU926" s="7">
        <v>1.2640626975097966E-2</v>
      </c>
      <c r="BV926" s="7">
        <v>5.0562507900391865E-2</v>
      </c>
      <c r="BW926" s="7">
        <v>0.12640626975097966</v>
      </c>
      <c r="BX926" s="7">
        <v>1.2640626975097966E-2</v>
      </c>
      <c r="BY926" s="7">
        <v>1.2640626975097966E-2</v>
      </c>
      <c r="BZ926" s="7">
        <v>0.10112501580078373</v>
      </c>
      <c r="CA926" s="7">
        <v>0.15168752370117558</v>
      </c>
      <c r="CB926" s="7">
        <v>1.2640626975097966E-2</v>
      </c>
      <c r="CC926" s="7">
        <v>0.11376564277588168</v>
      </c>
      <c r="CD926" s="7">
        <v>0.10112501580078373</v>
      </c>
      <c r="CE926" s="7">
        <v>1.2640626975097966E-2</v>
      </c>
      <c r="CF926" s="7">
        <v>1.2640626975097966E-2</v>
      </c>
      <c r="CG926" s="7">
        <v>0.15168752370117558</v>
      </c>
      <c r="CH926" s="7">
        <v>1.2640626975097966E-2</v>
      </c>
      <c r="CI926" s="7">
        <v>1.2640626975097966E-2</v>
      </c>
      <c r="CJ926" s="7">
        <v>1.2640626975097966E-2</v>
      </c>
      <c r="CK926" s="7">
        <v>7.584376185058779E-2</v>
      </c>
      <c r="CL926" s="7">
        <v>1.2640626975097966E-2</v>
      </c>
      <c r="CM926" s="7">
        <v>1.2640626975097966E-2</v>
      </c>
      <c r="CN926" s="7">
        <v>0.11376564277588168</v>
      </c>
      <c r="CO926" s="7">
        <v>1.2640626975097966E-2</v>
      </c>
      <c r="CP926" s="7">
        <v>8.8484388825685753E-2</v>
      </c>
      <c r="CQ926" s="7">
        <v>1.2640626975097966E-2</v>
      </c>
      <c r="CR926" s="7">
        <v>3.7921880925293895E-2</v>
      </c>
      <c r="CS926" s="7">
        <v>1.2640626975097966E-2</v>
      </c>
      <c r="CT926" s="7">
        <v>2.5281253950195932E-2</v>
      </c>
      <c r="CU926" s="7">
        <v>1.2640626975097966E-2</v>
      </c>
      <c r="CV926" s="7">
        <v>1.2640626975097966E-2</v>
      </c>
      <c r="CW926" s="7">
        <v>1.2640626975097966E-2</v>
      </c>
      <c r="CX926" s="7">
        <v>1.2640626975097966E-2</v>
      </c>
      <c r="CY926" s="7">
        <v>1.2640626975097966E-2</v>
      </c>
      <c r="CZ926" s="7">
        <v>0.26545316647705725</v>
      </c>
      <c r="DA926" s="7">
        <v>1.2640626975097966E-2</v>
      </c>
      <c r="DB926" s="7">
        <v>1.2640626975097966E-2</v>
      </c>
      <c r="DC926" s="7">
        <v>1.2640626975097966E-2</v>
      </c>
      <c r="DD926" s="7">
        <v>1.2640626975097966E-2</v>
      </c>
      <c r="DE926" s="7">
        <v>2.5281253950195932E-2</v>
      </c>
      <c r="DF926" s="7">
        <v>1.2640626975097966E-2</v>
      </c>
      <c r="DG926" s="7">
        <v>1.2640626975097966E-2</v>
      </c>
      <c r="DH926" s="7">
        <v>1.2640626975097966E-2</v>
      </c>
      <c r="DI926" s="7">
        <v>1.2640626975097966E-2</v>
      </c>
      <c r="DJ926" s="7">
        <v>1.2640626975097966E-2</v>
      </c>
      <c r="DK926" s="7">
        <v>1.2640626975097966E-2</v>
      </c>
      <c r="DL926" s="7">
        <v>3.7921880925293895E-2</v>
      </c>
      <c r="DM926" s="7">
        <v>1.2640626975097966E-2</v>
      </c>
      <c r="DN926" s="7">
        <v>1.2640626975097966E-2</v>
      </c>
      <c r="DO926" s="7">
        <v>0.11376564277588168</v>
      </c>
      <c r="DP926" s="7">
        <v>1.2640626975097966E-2</v>
      </c>
      <c r="DQ926" s="7">
        <v>0.10112501580078373</v>
      </c>
      <c r="DR926" s="7">
        <v>1.2640626975097966E-2</v>
      </c>
      <c r="DS926" s="7">
        <v>6.3203134875489828E-2</v>
      </c>
      <c r="DT926" s="7">
        <v>5.0562507900391865E-2</v>
      </c>
      <c r="DU926" s="7">
        <v>6.3203134875489828E-2</v>
      </c>
      <c r="DV926" s="7">
        <v>7.584376185058779E-2</v>
      </c>
      <c r="DW926" s="7">
        <v>1.2640626975097966E-2</v>
      </c>
      <c r="DX926" s="7">
        <v>6.3203134875489828E-2</v>
      </c>
      <c r="DY926" s="7">
        <v>0.30337504740235116</v>
      </c>
      <c r="DZ926" s="7">
        <v>1.2640626975097966E-2</v>
      </c>
      <c r="EA926" s="7">
        <v>1.2640626975097966E-2</v>
      </c>
      <c r="EB926" s="7">
        <v>1.2640626975097966E-2</v>
      </c>
      <c r="EC926" s="7">
        <v>1.2640626975097966E-2</v>
      </c>
      <c r="ED926" s="7">
        <v>1.2640626975097966E-2</v>
      </c>
      <c r="EE926" s="7">
        <v>5.0562507900391865E-2</v>
      </c>
      <c r="EF926" s="7">
        <v>1.2640626975097966E-2</v>
      </c>
      <c r="EG926" s="7">
        <v>5.0562507900391865E-2</v>
      </c>
      <c r="EH926" s="7">
        <v>5.0562507900391865E-2</v>
      </c>
      <c r="EI926" s="7">
        <v>1.2640626975097966E-2</v>
      </c>
      <c r="EJ926" s="7">
        <v>1.2640626975097966E-2</v>
      </c>
      <c r="EK926" s="7">
        <v>1.2640626975097966E-2</v>
      </c>
      <c r="EL926" s="7">
        <v>2.5281253950195932E-2</v>
      </c>
      <c r="EM926" s="7">
        <v>1.2640626975097966E-2</v>
      </c>
      <c r="EN926" s="7">
        <v>5.0562507900391865E-2</v>
      </c>
      <c r="EO926" s="7">
        <v>0.18960940462646947</v>
      </c>
      <c r="EP926" s="7">
        <v>1.2640626975097966E-2</v>
      </c>
      <c r="EQ926" s="7">
        <v>1.2640626975097966E-2</v>
      </c>
      <c r="ER926" s="7">
        <v>1.2640626975097966E-2</v>
      </c>
      <c r="ES926" s="7">
        <v>1.2640626975097966E-2</v>
      </c>
      <c r="ET926" s="7">
        <v>1.2640626975097966E-2</v>
      </c>
      <c r="EU926" s="7">
        <v>1.2640626975097966E-2</v>
      </c>
      <c r="EV926" s="7">
        <v>3.7921880925293895E-2</v>
      </c>
      <c r="EW926" s="7">
        <v>1.2640626975097966E-2</v>
      </c>
      <c r="EX926" s="7">
        <v>1.2640626975097966E-2</v>
      </c>
      <c r="EY926" s="7">
        <v>1.2640626975097966E-2</v>
      </c>
      <c r="EZ926" s="7">
        <v>0.20225003160156746</v>
      </c>
      <c r="FA926" s="7">
        <v>3.7921880925293895E-2</v>
      </c>
      <c r="FB926" s="7">
        <v>1.2640626975097966E-2</v>
      </c>
      <c r="FC926" s="7">
        <v>1.2640626975097966E-2</v>
      </c>
      <c r="FD926" s="7">
        <v>1.2640626975097966E-2</v>
      </c>
      <c r="FE926" s="7">
        <v>6.3203134875489828E-2</v>
      </c>
      <c r="FF926" s="7">
        <v>3.7921880925293895E-2</v>
      </c>
      <c r="FG926" s="7">
        <v>5.0562507900391865E-2</v>
      </c>
      <c r="FH926" s="7">
        <v>1.2640626975097966E-2</v>
      </c>
      <c r="FI926" s="7">
        <v>6.3203134875489828E-2</v>
      </c>
      <c r="FJ926" s="7">
        <v>2.5281253950195932E-2</v>
      </c>
      <c r="FK926" s="7">
        <v>1.2640626975097966E-2</v>
      </c>
      <c r="FL926" s="7">
        <v>1.2640626975097966E-2</v>
      </c>
      <c r="FM926" s="7">
        <v>1.2640626975097966E-2</v>
      </c>
      <c r="FN926" s="7">
        <v>7.584376185058779E-2</v>
      </c>
      <c r="FO926" s="7">
        <v>1.2640626975097966E-2</v>
      </c>
      <c r="FP926" s="7">
        <v>1.2640626975097966E-2</v>
      </c>
      <c r="FQ926" s="7">
        <v>1.2640626975097966E-2</v>
      </c>
      <c r="FR926" s="7">
        <v>1.2640626975097966E-2</v>
      </c>
      <c r="FS926" s="7">
        <v>1.2640626975097966E-2</v>
      </c>
      <c r="FT926" s="7">
        <v>1.2640626975097966E-2</v>
      </c>
      <c r="FU926" s="7">
        <v>2.5281253950195932E-2</v>
      </c>
      <c r="FV926" s="7">
        <v>1.2640626975097966E-2</v>
      </c>
      <c r="FW926" s="7">
        <v>1.2640626975097966E-2</v>
      </c>
      <c r="FX926" s="7">
        <v>1.2640626975097966E-2</v>
      </c>
      <c r="FY926" s="7">
        <v>2.5281253950195932E-2</v>
      </c>
      <c r="FZ926" s="7">
        <v>1.2640626975097966E-2</v>
      </c>
      <c r="GA926" s="7">
        <v>1.2640626975097966E-2</v>
      </c>
      <c r="GB926" s="7">
        <v>1.2640626975097966E-2</v>
      </c>
      <c r="GC926" s="7">
        <v>1.2640626975097966E-2</v>
      </c>
      <c r="GD926" s="7">
        <v>1.2640626975097966E-2</v>
      </c>
      <c r="GE926" s="7">
        <v>1.2640626975097966E-2</v>
      </c>
      <c r="GF926" s="7">
        <v>1.2640626975097966E-2</v>
      </c>
      <c r="GG926" s="7">
        <v>5.0562507900391865E-2</v>
      </c>
      <c r="GH926" s="7">
        <v>1.2640626975097966E-2</v>
      </c>
      <c r="GI926" s="7">
        <v>1.2640626975097966E-2</v>
      </c>
      <c r="GJ926" s="7">
        <v>2.5281253950195932E-2</v>
      </c>
      <c r="GK926" s="7">
        <v>1.2640626975097966E-2</v>
      </c>
      <c r="GL926" s="7">
        <v>8.8484388825685753E-2</v>
      </c>
      <c r="GM926" s="7">
        <v>6.3203134875489828E-2</v>
      </c>
      <c r="GN926" s="7">
        <v>1.2640626975097966E-2</v>
      </c>
      <c r="GO926" s="7">
        <v>1.2640626975097966E-2</v>
      </c>
      <c r="GP926" s="7">
        <v>1.2640626975097966E-2</v>
      </c>
      <c r="GQ926" s="7">
        <v>2.5281253950195932E-2</v>
      </c>
      <c r="GR926" s="7">
        <v>5.0562507900391865E-2</v>
      </c>
      <c r="GS926" s="7">
        <v>1.2640626975097966E-2</v>
      </c>
      <c r="GT926" s="7">
        <v>1.2640626975097966E-2</v>
      </c>
      <c r="GU926" s="7">
        <v>1.2640626975097966E-2</v>
      </c>
      <c r="GV926" s="7">
        <v>0.12640626975097966</v>
      </c>
      <c r="GW926" s="7">
        <v>3.7921880925293895E-2</v>
      </c>
      <c r="GX926" s="7">
        <v>2.5281253950195932E-2</v>
      </c>
      <c r="GY926" s="7">
        <v>1.2640626975097966E-2</v>
      </c>
      <c r="GZ926" s="7">
        <v>1.2640626975097966E-2</v>
      </c>
      <c r="HA926" s="7">
        <v>1.2640626975097966E-2</v>
      </c>
      <c r="HB926" s="7">
        <v>1.2640626975097966E-2</v>
      </c>
      <c r="HC926" s="7">
        <v>2.5281253950195932E-2</v>
      </c>
      <c r="HD926" s="7">
        <v>1.2640626975097966E-2</v>
      </c>
      <c r="HE926" s="7">
        <v>0.22753128555176336</v>
      </c>
      <c r="HF926" s="7">
        <v>1.2640626975097966E-2</v>
      </c>
      <c r="HG926" s="7">
        <v>2.5281253950195932E-2</v>
      </c>
      <c r="HH926" s="7">
        <v>3.7921880925293895E-2</v>
      </c>
      <c r="HI926" s="7">
        <v>2.5281253950195932E-2</v>
      </c>
      <c r="HJ926" s="7">
        <v>1.2640626975097966E-2</v>
      </c>
      <c r="HK926" s="7">
        <v>5.0562507900391865E-2</v>
      </c>
      <c r="HL926" s="7">
        <v>1.2640626975097966E-2</v>
      </c>
      <c r="HM926" s="7">
        <v>1.2640626975097966E-2</v>
      </c>
      <c r="HN926" s="7">
        <v>1.2640626975097966E-2</v>
      </c>
      <c r="HO926" s="7">
        <v>2.5281253950195932E-2</v>
      </c>
      <c r="HP926" s="7">
        <v>1.2640626975097966E-2</v>
      </c>
      <c r="HQ926" s="7">
        <v>1.2640626975097966E-2</v>
      </c>
      <c r="HR926" s="7">
        <v>1.2640626975097966E-2</v>
      </c>
      <c r="HS926" s="7">
        <v>1.2640626975097966E-2</v>
      </c>
      <c r="HT926" s="7">
        <v>1.2640626975097966E-2</v>
      </c>
      <c r="HU926" s="7">
        <v>2.5281253950195932E-2</v>
      </c>
      <c r="HV926" s="7">
        <v>2.5281253950195932E-2</v>
      </c>
      <c r="HW926" s="7">
        <v>2.5281253950195932E-2</v>
      </c>
      <c r="HX926" s="7">
        <v>1.2640626975097966E-2</v>
      </c>
      <c r="HY926" s="7">
        <v>3.7921880925293895E-2</v>
      </c>
      <c r="HZ926" s="7">
        <v>0.13904689672607762</v>
      </c>
      <c r="IA926" s="7">
        <v>1.2640626975097966E-2</v>
      </c>
      <c r="IB926" s="7">
        <v>1.2640626975097966E-2</v>
      </c>
      <c r="IC926" s="7">
        <v>1.2640626975097966E-2</v>
      </c>
      <c r="ID926" s="7">
        <v>2.5281253950195932E-2</v>
      </c>
      <c r="IE926" s="7">
        <v>1.2640626975097966E-2</v>
      </c>
      <c r="IF926" s="7">
        <v>1.2640626975097966E-2</v>
      </c>
      <c r="IG926" s="7">
        <v>2.5281253950195932E-2</v>
      </c>
      <c r="IH926" s="7">
        <v>3.7921880925293895E-2</v>
      </c>
      <c r="II926" s="7">
        <v>0.24017191252686132</v>
      </c>
      <c r="IJ926" s="7">
        <v>1.2640626975097966E-2</v>
      </c>
      <c r="IK926" s="7">
        <v>7.584376185058779E-2</v>
      </c>
      <c r="IL926" s="7">
        <v>1.2640626975097966E-2</v>
      </c>
      <c r="IM926" s="7">
        <v>1.2640626975097966E-2</v>
      </c>
      <c r="IN926" s="7">
        <v>1.2640626975097966E-2</v>
      </c>
      <c r="IO926" s="7">
        <v>0.12640626975097966</v>
      </c>
      <c r="IP926" s="7">
        <v>0.53090633295411449</v>
      </c>
      <c r="IQ926" s="7">
        <v>1.2640626975097966E-2</v>
      </c>
      <c r="IR926" s="7">
        <v>1.2640626975097966E-2</v>
      </c>
      <c r="IS926" s="7">
        <v>1.2640626975097966E-2</v>
      </c>
      <c r="IT926" s="7">
        <v>1.2640626975097966E-2</v>
      </c>
      <c r="IU926" s="7">
        <v>1.2640626975097966E-2</v>
      </c>
      <c r="IV926" s="7">
        <v>1.2640626975097966E-2</v>
      </c>
      <c r="IW926" s="7">
        <v>1.2640626975097966E-2</v>
      </c>
      <c r="IX926" s="7">
        <v>3.7921880925293895E-2</v>
      </c>
      <c r="IY926" s="7">
        <v>2.5281253950195932E-2</v>
      </c>
      <c r="IZ926" s="7">
        <v>5.0562507900391865E-2</v>
      </c>
      <c r="JA926" s="7">
        <v>0.60675009480470232</v>
      </c>
      <c r="JB926" s="7">
        <v>1.2640626975097966E-2</v>
      </c>
      <c r="JC926" s="7">
        <v>1.2640626975097966E-2</v>
      </c>
      <c r="JD926" s="7">
        <v>1.2640626975097966E-2</v>
      </c>
      <c r="JE926" s="7">
        <v>1.2640626975097966E-2</v>
      </c>
      <c r="JF926" s="7">
        <v>1.2640626975097966E-2</v>
      </c>
      <c r="JG926" s="7">
        <v>1.2640626975097966E-2</v>
      </c>
      <c r="JH926" s="7">
        <v>1.2640626975097966E-2</v>
      </c>
      <c r="JI926" s="7">
        <v>1.2640626975097966E-2</v>
      </c>
      <c r="JJ926" s="7">
        <v>7.584376185058779E-2</v>
      </c>
      <c r="JK926" s="7">
        <v>1.2640626975097966E-2</v>
      </c>
      <c r="JL926" s="7">
        <v>2.5281253950195932E-2</v>
      </c>
      <c r="JM926" s="7">
        <v>0.11376564277588168</v>
      </c>
      <c r="JN926" s="7">
        <v>1.2640626975097966E-2</v>
      </c>
      <c r="JO926" s="7">
        <v>1.2640626975097966E-2</v>
      </c>
      <c r="JP926" s="7">
        <v>1.2640626975097966E-2</v>
      </c>
      <c r="JQ926" s="7">
        <v>2.5281253950195932E-2</v>
      </c>
      <c r="JR926" s="7">
        <v>1.2640626975097966E-2</v>
      </c>
      <c r="JS926" s="7">
        <v>3.7921880925293895E-2</v>
      </c>
      <c r="JT926" s="7">
        <v>3.7921880925293895E-2</v>
      </c>
      <c r="JU926" s="7">
        <v>0.20225003160156746</v>
      </c>
      <c r="JV926" s="7">
        <v>1.2640626975097966E-2</v>
      </c>
      <c r="JW926" s="7">
        <v>1.2640626975097966E-2</v>
      </c>
      <c r="JX926" s="7">
        <v>1.2640626975097966E-2</v>
      </c>
      <c r="JY926" s="7">
        <v>3.7921880925293895E-2</v>
      </c>
      <c r="JZ926" s="7">
        <v>1.2640626975097966E-2</v>
      </c>
      <c r="KA926" s="7">
        <v>1.2640626975097966E-2</v>
      </c>
      <c r="KB926" s="7">
        <v>8.8484388825685753E-2</v>
      </c>
      <c r="KC926" s="7">
        <v>0.10112501580078373</v>
      </c>
      <c r="KD926" s="7">
        <v>1.2640626975097966E-2</v>
      </c>
      <c r="KE926" s="7">
        <v>1.2640626975097966E-2</v>
      </c>
      <c r="KF926" s="7">
        <v>1.2640626975097966E-2</v>
      </c>
      <c r="KG926" s="7">
        <v>1.2640626975097966E-2</v>
      </c>
      <c r="KH926" s="7">
        <v>1.2640626975097966E-2</v>
      </c>
      <c r="KI926" s="7">
        <v>1.2640626975097966E-2</v>
      </c>
      <c r="KJ926" s="7">
        <v>3.7921880925293895E-2</v>
      </c>
      <c r="KK926" s="7">
        <v>1.2640626975097966E-2</v>
      </c>
      <c r="KL926" s="7">
        <v>1.2640626975097966E-2</v>
      </c>
      <c r="KM926" s="7">
        <v>1.2640626975097966E-2</v>
      </c>
      <c r="KN926" s="7">
        <v>6.3203134875489828E-2</v>
      </c>
      <c r="KO926" s="7">
        <v>1.2640626975097966E-2</v>
      </c>
      <c r="KP926" s="7">
        <v>2.5281253950195932E-2</v>
      </c>
      <c r="KQ926" s="7">
        <v>0.11376564277588168</v>
      </c>
      <c r="KR926" s="7">
        <v>2.5281253950195932E-2</v>
      </c>
      <c r="KS926" s="7">
        <v>1.2640626975097966E-2</v>
      </c>
      <c r="KT926" s="7">
        <v>1.2640626975097966E-2</v>
      </c>
      <c r="KU926" s="7">
        <v>2.5281253950195932E-2</v>
      </c>
      <c r="KV926" s="7">
        <v>3.7921880925293895E-2</v>
      </c>
      <c r="KW926" s="7">
        <v>1.2640626975097966E-2</v>
      </c>
      <c r="KX926" s="7">
        <v>1.2640626975097966E-2</v>
      </c>
      <c r="KY926" s="7">
        <v>1.2640626975097966E-2</v>
      </c>
      <c r="KZ926" s="7">
        <v>1.2640626975097966E-2</v>
      </c>
      <c r="LA926" s="7">
        <v>1.2640626975097966E-2</v>
      </c>
      <c r="LB926" s="7">
        <v>1.2640626975097966E-2</v>
      </c>
      <c r="LC926" s="7">
        <v>1.2640626975097966E-2</v>
      </c>
      <c r="LD926" s="7">
        <v>5.0562507900391865E-2</v>
      </c>
      <c r="LE926" s="7">
        <v>1.2640626975097966E-2</v>
      </c>
      <c r="LF926" s="7">
        <v>2.5281253950195932E-2</v>
      </c>
      <c r="LG926" s="7">
        <v>0.82164075338136777</v>
      </c>
      <c r="LH926" s="7">
        <v>1.2640626975097966E-2</v>
      </c>
      <c r="LI926" s="7">
        <v>7.584376185058779E-2</v>
      </c>
      <c r="LJ926" s="7">
        <v>2.5281253950195932E-2</v>
      </c>
      <c r="LK926" s="7">
        <v>2.5281253950195932E-2</v>
      </c>
      <c r="LL926" s="7">
        <v>1.2640626975097966E-2</v>
      </c>
      <c r="LM926" s="7">
        <v>1.2640626975097966E-2</v>
      </c>
      <c r="LN926" s="7">
        <v>0.26545316647705725</v>
      </c>
      <c r="LO926" s="7">
        <v>1.2640626975097966E-2</v>
      </c>
      <c r="LP926" s="7">
        <v>1.2640626975097966E-2</v>
      </c>
      <c r="LQ926" s="7">
        <v>0.17696877765137151</v>
      </c>
      <c r="LR926" s="7">
        <v>1.2640626975097966E-2</v>
      </c>
      <c r="LS926" s="7">
        <v>1.2640626975097966E-2</v>
      </c>
      <c r="LT926" s="7">
        <v>3.7921880925293895E-2</v>
      </c>
      <c r="LU926" s="7">
        <v>1.2640626975097966E-2</v>
      </c>
      <c r="LV926" s="7">
        <v>3.7921880925293895E-2</v>
      </c>
      <c r="LW926" s="7">
        <v>1.2640626975097966E-2</v>
      </c>
      <c r="LX926" s="7">
        <v>2.5281253950195932E-2</v>
      </c>
      <c r="LY926" s="7">
        <v>3.7921880925293895E-2</v>
      </c>
      <c r="LZ926" s="7">
        <v>5.0562507900391865E-2</v>
      </c>
      <c r="MA926" s="7">
        <v>1.2640626975097966E-2</v>
      </c>
      <c r="MB926" s="7">
        <v>5.0562507900391865E-2</v>
      </c>
      <c r="MC926" s="7">
        <v>1.2640626975097966E-2</v>
      </c>
      <c r="MD926" s="7">
        <v>3.7921880925293895E-2</v>
      </c>
      <c r="ME926" s="7">
        <v>1.2640626975097966E-2</v>
      </c>
      <c r="MF926" s="7">
        <v>1.2640626975097966E-2</v>
      </c>
      <c r="MG926" s="7">
        <v>1.2640626975097966E-2</v>
      </c>
      <c r="MH926" s="7">
        <v>0.26545316647705725</v>
      </c>
      <c r="MI926" s="7">
        <v>1.2640626975097966E-2</v>
      </c>
      <c r="MJ926" s="7">
        <v>1.2640626975097966E-2</v>
      </c>
      <c r="MK926" s="7">
        <v>0.20225003160156746</v>
      </c>
      <c r="ML926" s="7">
        <v>1.2640626975097966E-2</v>
      </c>
      <c r="MM926" s="7">
        <v>8.8484388825685753E-2</v>
      </c>
      <c r="MN926" s="7">
        <v>6.3203134875489828E-2</v>
      </c>
      <c r="MO926" s="7">
        <v>2.5281253950195932E-2</v>
      </c>
      <c r="MP926" s="7">
        <v>2.5281253950195932E-2</v>
      </c>
      <c r="MQ926" s="7">
        <v>1.2640626975097966E-2</v>
      </c>
      <c r="MR926" s="7">
        <v>1.2640626975097966E-2</v>
      </c>
      <c r="MS926" s="7">
        <v>1.2640626975097966E-2</v>
      </c>
      <c r="MT926" s="7">
        <v>0.10112501580078373</v>
      </c>
      <c r="MU926" s="7">
        <v>1.2640626975097966E-2</v>
      </c>
      <c r="MV926" s="7">
        <v>3.7921880925293895E-2</v>
      </c>
      <c r="MW926" s="7">
        <v>8.8484388825685753E-2</v>
      </c>
      <c r="MX926" s="7">
        <v>0.42978131715333079</v>
      </c>
      <c r="MY926" s="7">
        <v>1.2640626975097966E-2</v>
      </c>
      <c r="MZ926" s="7">
        <v>1.2640626975097966E-2</v>
      </c>
      <c r="NA926" s="7">
        <v>1.2640626975097966E-2</v>
      </c>
      <c r="NB926" s="7">
        <v>1.2640626975097966E-2</v>
      </c>
      <c r="NC926" s="7">
        <v>2.5281253950195932E-2</v>
      </c>
      <c r="ND926" s="7">
        <v>0.12640626975097966</v>
      </c>
      <c r="NE926" s="7">
        <v>1.2640626975097966E-2</v>
      </c>
      <c r="NF926" s="7">
        <v>2.5281253950195932E-2</v>
      </c>
      <c r="NG926" s="7">
        <v>5.0562507900391865E-2</v>
      </c>
      <c r="NH926" s="7">
        <v>1.2640626975097966E-2</v>
      </c>
      <c r="NI926" s="7">
        <v>1.2640626975097966E-2</v>
      </c>
      <c r="NJ926" s="7">
        <v>1.2640626975097966E-2</v>
      </c>
      <c r="NK926" s="7">
        <v>5.0562507900391865E-2</v>
      </c>
      <c r="NL926" s="7">
        <v>3.7921880925293895E-2</v>
      </c>
      <c r="NM926" s="7">
        <v>5.0562507900391865E-2</v>
      </c>
      <c r="NN926" s="7">
        <v>1.2640626975097966E-2</v>
      </c>
      <c r="NO926" s="7">
        <v>2.5281253950195932E-2</v>
      </c>
      <c r="NP926" s="7">
        <v>1.2640626975097966E-2</v>
      </c>
      <c r="NQ926" s="7">
        <v>2.5281253950195932E-2</v>
      </c>
      <c r="NR926" s="7">
        <v>1.2640626975097966E-2</v>
      </c>
      <c r="NS926" s="7">
        <v>1.2640626975097966E-2</v>
      </c>
      <c r="NT926" s="7">
        <v>0.17696877765137151</v>
      </c>
      <c r="NU926" s="7">
        <v>1.2640626975097966E-2</v>
      </c>
      <c r="NV926" s="7">
        <v>1.2640626975097966E-2</v>
      </c>
      <c r="NW926" s="7">
        <v>1.2640626975097966E-2</v>
      </c>
      <c r="NX926" s="7">
        <v>1.2640626975097966E-2</v>
      </c>
      <c r="NY926" s="7">
        <v>1.2640626975097966E-2</v>
      </c>
      <c r="NZ926" s="7">
        <v>0.27809379345215524</v>
      </c>
      <c r="OA926" s="7">
        <v>1.2640626975097966E-2</v>
      </c>
      <c r="OB926" s="7">
        <v>1.2640626975097966E-2</v>
      </c>
      <c r="OC926" s="7">
        <v>0.13904689672607762</v>
      </c>
      <c r="OD926" s="7">
        <v>1.2640626975097966E-2</v>
      </c>
      <c r="OE926" s="7">
        <v>1.2640626975097966E-2</v>
      </c>
      <c r="OF926" s="7">
        <v>2.5281253950195932E-2</v>
      </c>
      <c r="OG926" s="7">
        <v>1.2640626975097966E-2</v>
      </c>
      <c r="OH926" s="7">
        <v>1.2640626975097966E-2</v>
      </c>
      <c r="OI926" s="7">
        <v>0.16432815067627354</v>
      </c>
      <c r="OJ926" s="7">
        <v>1.2640626975097966E-2</v>
      </c>
      <c r="OK926" s="7">
        <v>5.0562507900391865E-2</v>
      </c>
      <c r="OL926" s="7">
        <v>8.8484388825685753E-2</v>
      </c>
      <c r="OM926" s="7">
        <v>1.2640626975097966E-2</v>
      </c>
      <c r="ON926" s="7">
        <v>1.2640626975097966E-2</v>
      </c>
      <c r="OO926" s="7">
        <v>1.2640626975097966E-2</v>
      </c>
      <c r="OP926" s="7">
        <v>1.2640626975097966E-2</v>
      </c>
      <c r="OQ926" s="7">
        <v>1.2640626975097966E-2</v>
      </c>
      <c r="OR926" s="7">
        <v>1.2640626975097966E-2</v>
      </c>
      <c r="OS926" s="7">
        <v>3.7921880925293895E-2</v>
      </c>
      <c r="OT926" s="7">
        <v>5.0562507900391865E-2</v>
      </c>
      <c r="OU926" s="7">
        <v>1.2640626975097966E-2</v>
      </c>
      <c r="OV926" s="7">
        <v>1.2640626975097966E-2</v>
      </c>
      <c r="OW926" s="7">
        <v>1.2640626975097966E-2</v>
      </c>
      <c r="OX926" s="7">
        <v>1.2640626975097966E-2</v>
      </c>
      <c r="OY926" s="7">
        <v>1.2640626975097966E-2</v>
      </c>
      <c r="OZ926" s="7">
        <v>1.2640626975097966E-2</v>
      </c>
      <c r="PA926" s="7">
        <v>3.7921880925293895E-2</v>
      </c>
      <c r="PB926" s="7">
        <v>2.5281253950195932E-2</v>
      </c>
      <c r="PC926" s="7">
        <v>1.2640626975097966E-2</v>
      </c>
      <c r="PD926" s="7">
        <v>3.7921880925293895E-2</v>
      </c>
      <c r="PE926" s="7">
        <v>1.2640626975097966E-2</v>
      </c>
      <c r="PF926" s="7">
        <v>1.2640626975097966E-2</v>
      </c>
      <c r="PG926" s="7">
        <v>1.2640626975097966E-2</v>
      </c>
      <c r="PH926" s="7">
        <v>1.2640626975097966E-2</v>
      </c>
      <c r="PI926" s="7">
        <v>1.2640626975097966E-2</v>
      </c>
      <c r="PJ926" s="7">
        <v>1.2640626975097966E-2</v>
      </c>
      <c r="PK926" s="7">
        <v>0.11376564277588168</v>
      </c>
      <c r="PL926" s="7">
        <v>1.2640626975097966E-2</v>
      </c>
      <c r="PM926" s="7">
        <v>1.2640626975097966E-2</v>
      </c>
      <c r="PN926" s="7">
        <v>8.8484388825685753E-2</v>
      </c>
      <c r="PO926" s="7">
        <v>1.2640626975097966E-2</v>
      </c>
      <c r="PP926" s="7">
        <v>1.2640626975097966E-2</v>
      </c>
      <c r="PQ926" s="7">
        <v>1.2640626975097966E-2</v>
      </c>
      <c r="PR926" s="7">
        <v>3.7921880925293895E-2</v>
      </c>
      <c r="PS926" s="7">
        <v>2.5281253950195932E-2</v>
      </c>
      <c r="PT926" s="7">
        <v>0.20225003160156746</v>
      </c>
      <c r="PU926" s="7">
        <v>0.12640626975097966</v>
      </c>
      <c r="PV926" s="7">
        <v>1.2640626975097966E-2</v>
      </c>
      <c r="PW926" s="7">
        <v>1.2640626975097966E-2</v>
      </c>
      <c r="PX926" s="7">
        <v>1.2640626975097966E-2</v>
      </c>
      <c r="PY926" s="7">
        <v>1.2640626975097966E-2</v>
      </c>
      <c r="PZ926" s="7">
        <v>2.5281253950195932E-2</v>
      </c>
      <c r="QA926" s="7">
        <v>2.5281253950195932E-2</v>
      </c>
      <c r="QB926" s="7">
        <v>6.3203134875489828E-2</v>
      </c>
      <c r="QC926" s="7">
        <v>2.5281253950195932E-2</v>
      </c>
      <c r="QD926" s="7">
        <v>1.2640626975097966E-2</v>
      </c>
      <c r="QE926" s="7">
        <v>0.18960940462646947</v>
      </c>
      <c r="QF926" s="7">
        <v>1.2640626975097966E-2</v>
      </c>
      <c r="QG926" s="7">
        <v>2.5281253950195932E-2</v>
      </c>
      <c r="QH926" s="7">
        <v>3.7921880925293895E-2</v>
      </c>
      <c r="QI926" s="7">
        <v>3.7921880925293895E-2</v>
      </c>
      <c r="QJ926" s="7">
        <v>7.584376185058779E-2</v>
      </c>
      <c r="QK926" s="7">
        <v>1.2640626975097966E-2</v>
      </c>
      <c r="QL926" s="7">
        <v>3.7921880925293895E-2</v>
      </c>
      <c r="QM926" s="7">
        <v>1.2640626975097966E-2</v>
      </c>
      <c r="QN926" s="7">
        <v>2.5281253950195932E-2</v>
      </c>
      <c r="QO926" s="7">
        <v>3.7921880925293895E-2</v>
      </c>
      <c r="QP926" s="7">
        <v>1.2640626975097966E-2</v>
      </c>
      <c r="QQ926" s="7">
        <v>2.5281253950195932E-2</v>
      </c>
      <c r="QR926" s="7">
        <v>1.2640626975097966E-2</v>
      </c>
      <c r="QS926" s="7">
        <v>1.2640626975097966E-2</v>
      </c>
      <c r="QT926" s="7">
        <v>0.17696877765137151</v>
      </c>
      <c r="QU926" s="7">
        <v>1.2640626975097966E-2</v>
      </c>
      <c r="QV926" s="7">
        <v>1.2640626975097966E-2</v>
      </c>
      <c r="QW926" s="7">
        <v>7.584376185058779E-2</v>
      </c>
      <c r="QX926" s="7">
        <v>1.2640626975097966E-2</v>
      </c>
      <c r="QY926" s="7">
        <v>2.5281253950195932E-2</v>
      </c>
      <c r="QZ926" s="7">
        <v>3.7921880925293895E-2</v>
      </c>
      <c r="RA926" s="7">
        <v>3.7921880925293895E-2</v>
      </c>
      <c r="RB926" s="7">
        <v>2.5281253950195932E-2</v>
      </c>
      <c r="RC926" s="7">
        <v>1.2640626975097966E-2</v>
      </c>
      <c r="RD926" s="7">
        <v>2.5281253950195932E-2</v>
      </c>
      <c r="RE926" s="7">
        <v>3.7921880925293895E-2</v>
      </c>
      <c r="RF926" s="7">
        <v>3.7921880925293895E-2</v>
      </c>
      <c r="RG926" s="7">
        <v>0.11376564277588168</v>
      </c>
      <c r="RH926" s="7">
        <v>2.5281253950195932E-2</v>
      </c>
      <c r="RI926" s="7">
        <v>1.2640626975097966E-2</v>
      </c>
      <c r="RJ926" s="7">
        <v>1.2640626975097966E-2</v>
      </c>
      <c r="RK926" s="7">
        <v>1.2640626975097966E-2</v>
      </c>
      <c r="RL926" s="7">
        <v>5.0562507900391865E-2</v>
      </c>
      <c r="RM926" s="7">
        <v>1.2640626975097966E-2</v>
      </c>
      <c r="RN926" s="7">
        <v>2.5281253950195932E-2</v>
      </c>
      <c r="RO926" s="7">
        <v>1.2640626975097966E-2</v>
      </c>
      <c r="RP926" s="7">
        <v>1.2640626975097966E-2</v>
      </c>
      <c r="RQ926" s="7">
        <v>1.2640626975097966E-2</v>
      </c>
      <c r="RR926" s="7">
        <v>2.5281253950195932E-2</v>
      </c>
      <c r="RS926" s="7">
        <v>1.2640626975097966E-2</v>
      </c>
      <c r="RT926" s="7">
        <v>1.2640626975097966E-2</v>
      </c>
      <c r="RU926" s="7">
        <v>0.13904689672607762</v>
      </c>
      <c r="RV926" s="7">
        <v>1.2640626975097966E-2</v>
      </c>
      <c r="RW926" s="7">
        <v>1.2640626975097966E-2</v>
      </c>
      <c r="RX926" s="7">
        <v>1.2640626975097966E-2</v>
      </c>
      <c r="RY926" s="7">
        <v>3.7921880925293895E-2</v>
      </c>
      <c r="RZ926" s="7">
        <v>1.2640626975097966E-2</v>
      </c>
      <c r="SA926" s="7">
        <v>3.7921880925293895E-2</v>
      </c>
      <c r="SB926" s="7">
        <v>1.2640626975097966E-2</v>
      </c>
      <c r="SC926" s="7">
        <v>0.12640626975097966</v>
      </c>
      <c r="SD926" s="7">
        <v>1.2640626975097966E-2</v>
      </c>
      <c r="SE926" s="7">
        <v>1.2640626975097966E-2</v>
      </c>
      <c r="SF926" s="7">
        <v>5.0562507900391865E-2</v>
      </c>
      <c r="SG926" s="7">
        <v>2.5281253950195932E-2</v>
      </c>
      <c r="SH926" s="7">
        <v>1.2640626975097966E-2</v>
      </c>
      <c r="SI926" s="7">
        <v>1.2640626975097966E-2</v>
      </c>
      <c r="SJ926" s="7">
        <v>7.584376185058779E-2</v>
      </c>
      <c r="SK926" s="7">
        <v>1.2640626975097966E-2</v>
      </c>
      <c r="SL926" s="7">
        <v>1.2640626975097966E-2</v>
      </c>
      <c r="SM926" s="7">
        <v>2.5154847680444949</v>
      </c>
      <c r="SN926" s="7">
        <v>1.2640626975097966E-2</v>
      </c>
      <c r="SO926" s="7">
        <v>1.2640626975097966E-2</v>
      </c>
      <c r="SP926" s="7">
        <v>1.2640626975097966E-2</v>
      </c>
      <c r="SQ926" s="7">
        <v>1.2640626975097966E-2</v>
      </c>
      <c r="SR926" s="7">
        <v>2.5281253950195932E-2</v>
      </c>
      <c r="SS926" s="7">
        <v>1.2640626975097966E-2</v>
      </c>
      <c r="ST926" s="7">
        <v>6.3203134875489828E-2</v>
      </c>
      <c r="SU926" s="7">
        <v>1.5421564909619518</v>
      </c>
      <c r="SV926" s="7">
        <v>1.2640626975097966E-2</v>
      </c>
      <c r="SW926" s="7">
        <v>2.5281253950195932E-2</v>
      </c>
      <c r="SX926" s="7">
        <v>1.2640626975097966E-2</v>
      </c>
      <c r="SY926" s="7">
        <v>1.2640626975097966E-2</v>
      </c>
      <c r="SZ926" s="7">
        <v>0.11376564277588168</v>
      </c>
      <c r="TA926" s="7">
        <v>1.2640626975097966E-2</v>
      </c>
      <c r="TB926" s="7">
        <v>8.8484388825685753E-2</v>
      </c>
      <c r="TC926" s="7">
        <v>7.584376185058779E-2</v>
      </c>
      <c r="TD926" s="7">
        <v>1.2640626975097966E-2</v>
      </c>
      <c r="TE926" s="7">
        <v>1.2640626975097966E-2</v>
      </c>
      <c r="TF926" s="7">
        <v>6.3203134875489828E-2</v>
      </c>
      <c r="TG926" s="7">
        <v>1.2640626975097966E-2</v>
      </c>
      <c r="TH926" s="7">
        <v>1.2640626975097966E-2</v>
      </c>
      <c r="TI926" s="7">
        <v>3.7921880925293895E-2</v>
      </c>
      <c r="TJ926" s="7">
        <v>1.2640626975097966E-2</v>
      </c>
      <c r="TK926" s="7">
        <v>1.2640626975097966E-2</v>
      </c>
      <c r="TL926" s="7">
        <v>5.0562507900391865E-2</v>
      </c>
      <c r="TM926" s="7">
        <v>3.7921880925293895E-2</v>
      </c>
      <c r="TN926" s="7">
        <v>1.2640626975097966E-2</v>
      </c>
      <c r="TO926" s="7">
        <v>5.0562507900391865E-2</v>
      </c>
      <c r="TP926" s="7">
        <v>1.2640626975097966E-2</v>
      </c>
      <c r="TQ926" s="7">
        <v>2.5281253950195932E-2</v>
      </c>
      <c r="TR926" s="7">
        <v>2.5281253950195932E-2</v>
      </c>
      <c r="TS926" s="7">
        <v>2.5281253950195932E-2</v>
      </c>
      <c r="TT926" s="7">
        <v>1.2640626975097966E-2</v>
      </c>
      <c r="TU926" s="7">
        <v>5.0562507900391865E-2</v>
      </c>
      <c r="TV926" s="7">
        <v>1.2640626975097966E-2</v>
      </c>
      <c r="TW926" s="7">
        <v>1.2640626975097966E-2</v>
      </c>
      <c r="TX926" s="7">
        <v>6.3203134875489828E-2</v>
      </c>
      <c r="TY926" s="7">
        <v>1.2640626975097966E-2</v>
      </c>
      <c r="TZ926" s="7">
        <v>1.2640626975097966E-2</v>
      </c>
      <c r="UA926" s="7">
        <v>1.2640626975097966E-2</v>
      </c>
      <c r="UB926" s="7">
        <v>1.2640626975097966E-2</v>
      </c>
      <c r="UC926" s="7">
        <v>6.3203134875489828E-2</v>
      </c>
      <c r="UD926" s="7">
        <v>1.2640626975097966E-2</v>
      </c>
      <c r="UE926" s="7">
        <v>1.2640626975097966E-2</v>
      </c>
      <c r="UF926" s="7">
        <v>1.2640626975097966E-2</v>
      </c>
      <c r="UG926" s="7">
        <v>1.2640626975097966E-2</v>
      </c>
      <c r="UH926" s="7">
        <v>1.2640626975097966E-2</v>
      </c>
      <c r="UI926" s="7">
        <v>0.11376564277588168</v>
      </c>
      <c r="UJ926" s="7">
        <v>2.5281253950195932E-2</v>
      </c>
      <c r="UK926" s="7">
        <v>1.2640626975097966E-2</v>
      </c>
      <c r="UL926" s="7">
        <v>2.5281253950195932E-2</v>
      </c>
      <c r="UM926" s="7">
        <v>1.2640626975097966E-2</v>
      </c>
      <c r="UN926" s="7">
        <v>8.8484388825685753E-2</v>
      </c>
      <c r="UO926" s="7">
        <v>1.2640626975097966E-2</v>
      </c>
      <c r="UP926" s="7">
        <v>8.8484388825685753E-2</v>
      </c>
      <c r="UQ926" s="7">
        <v>2.5281253950195932E-2</v>
      </c>
      <c r="UR926" s="7">
        <v>0.11376564277588168</v>
      </c>
      <c r="US926" s="7">
        <v>1.2640626975097966E-2</v>
      </c>
      <c r="UT926" s="7">
        <v>1.2640626975097966E-2</v>
      </c>
      <c r="UU926" s="7">
        <v>3.7921880925293895E-2</v>
      </c>
      <c r="UV926" s="7">
        <v>2.5281253950195932E-2</v>
      </c>
      <c r="UW926" s="7">
        <v>0.10112501580078373</v>
      </c>
      <c r="UX926" s="7">
        <v>1.2640626975097966E-2</v>
      </c>
      <c r="UY926" s="7">
        <v>1.2640626975097966E-2</v>
      </c>
      <c r="UZ926" s="7">
        <v>2.5281253950195932E-2</v>
      </c>
      <c r="VA926" s="7">
        <v>0.15168752370117558</v>
      </c>
      <c r="VB926" s="7">
        <v>1.2640626975097966E-2</v>
      </c>
      <c r="VC926" s="7">
        <v>5.0562507900391865E-2</v>
      </c>
      <c r="VD926" s="7">
        <v>1.2640626975097966E-2</v>
      </c>
      <c r="VE926" s="7">
        <v>5.0562507900391865E-2</v>
      </c>
      <c r="VF926" s="7">
        <v>1.2640626975097966E-2</v>
      </c>
      <c r="VG926" s="7">
        <v>0.17696877765137151</v>
      </c>
      <c r="VH926" s="7">
        <v>1.2640626975097966E-2</v>
      </c>
      <c r="VI926" s="7">
        <v>0.32865630135254709</v>
      </c>
      <c r="VJ926" s="7">
        <v>1.2640626975097966E-2</v>
      </c>
      <c r="VK926" s="7">
        <v>1.2640626975097966E-2</v>
      </c>
      <c r="VL926" s="7">
        <v>1.2640626975097966E-2</v>
      </c>
      <c r="VM926" s="7">
        <v>5.0562507900391865E-2</v>
      </c>
      <c r="VN926" s="7">
        <v>1.2640626975097966E-2</v>
      </c>
      <c r="VO926" s="7">
        <v>1.2640626975097966E-2</v>
      </c>
      <c r="VP926" s="7">
        <v>7.584376185058779E-2</v>
      </c>
      <c r="VQ926" s="7">
        <v>1.2640626975097966E-2</v>
      </c>
      <c r="VR926" s="7">
        <v>1.2640626975097966E-2</v>
      </c>
      <c r="VS926" s="7">
        <v>1.2640626975097966E-2</v>
      </c>
      <c r="VT926" s="7">
        <v>1.2640626975097966E-2</v>
      </c>
      <c r="VU926" s="7">
        <v>1.2640626975097966E-2</v>
      </c>
      <c r="VV926" s="7">
        <v>5.0562507900391865E-2</v>
      </c>
      <c r="VW926" s="7">
        <v>1.2640626975097966E-2</v>
      </c>
      <c r="VX926" s="7">
        <v>0.32865630135254709</v>
      </c>
      <c r="VY926" s="7">
        <v>1.2640626975097966E-2</v>
      </c>
      <c r="VZ926" s="7">
        <v>1.2640626975097966E-2</v>
      </c>
      <c r="WA926" s="7">
        <v>1.2640626975097966E-2</v>
      </c>
      <c r="WB926" s="7">
        <v>6.3203134875489828E-2</v>
      </c>
      <c r="WC926" s="7">
        <v>1.2640626975097966E-2</v>
      </c>
      <c r="WD926" s="7">
        <v>3.7921880925293895E-2</v>
      </c>
      <c r="WE926" s="7">
        <v>1.2640626975097966E-2</v>
      </c>
      <c r="WF926" s="7">
        <v>6.3203134875489828E-2</v>
      </c>
      <c r="WG926" s="7">
        <v>1.2640626975097966E-2</v>
      </c>
      <c r="WH926" s="7">
        <v>1.2640626975097966E-2</v>
      </c>
      <c r="WI926" s="7">
        <v>1.2640626975097966E-2</v>
      </c>
      <c r="WJ926" s="7">
        <v>2.5281253950195932E-2</v>
      </c>
      <c r="WK926" s="7">
        <v>0.24017191252686132</v>
      </c>
      <c r="WL926" s="7">
        <v>0.18960940462646947</v>
      </c>
      <c r="WM926" s="7">
        <v>1.2640626975097966E-2</v>
      </c>
      <c r="WN926" s="7">
        <v>2.5281253950195932E-2</v>
      </c>
      <c r="WO926" s="7">
        <v>2.5281253950195932E-2</v>
      </c>
      <c r="WP926" s="7">
        <v>2.5281253950195932E-2</v>
      </c>
      <c r="WQ926" s="7">
        <v>1.2640626975097966E-2</v>
      </c>
      <c r="WR926" s="7">
        <v>1.2640626975097966E-2</v>
      </c>
      <c r="WS926" s="7">
        <v>1.2640626975097966E-2</v>
      </c>
      <c r="WT926" s="7">
        <v>8.8484388825685753E-2</v>
      </c>
      <c r="WU926" s="7">
        <v>3.7921880925293895E-2</v>
      </c>
      <c r="WV926" s="7">
        <v>1.2640626975097966E-2</v>
      </c>
      <c r="WW926" s="7">
        <v>1.2640626975097966E-2</v>
      </c>
      <c r="WX926" s="7">
        <v>1.2640626975097966E-2</v>
      </c>
      <c r="WY926" s="7">
        <v>1.2640626975097966E-2</v>
      </c>
      <c r="WZ926" s="7">
        <v>1.2640626975097966E-2</v>
      </c>
      <c r="XA926" s="7">
        <v>7.584376185058779E-2</v>
      </c>
      <c r="XB926" s="7">
        <v>1.2640626975097966E-2</v>
      </c>
      <c r="XC926" s="7">
        <v>6.3203134875489828E-2</v>
      </c>
      <c r="XD926" s="7">
        <v>1.2640626975097966E-2</v>
      </c>
      <c r="XE926" s="7">
        <v>0.11376564277588168</v>
      </c>
      <c r="XF926" s="7">
        <v>1.2640626975097966E-2</v>
      </c>
      <c r="XG926" s="7">
        <v>3.7921880925293895E-2</v>
      </c>
      <c r="XH926" s="7">
        <v>1.2640626975097966E-2</v>
      </c>
      <c r="XI926" s="7">
        <v>1.2640626975097966E-2</v>
      </c>
      <c r="XJ926" s="7">
        <v>3.7921880925293895E-2</v>
      </c>
      <c r="XK926" s="7">
        <v>1.2640626975097966E-2</v>
      </c>
      <c r="XL926" s="7">
        <v>1.2640626975097966E-2</v>
      </c>
      <c r="XM926" s="7">
        <v>1.2640626975097966E-2</v>
      </c>
      <c r="XN926" s="7">
        <v>1.2640626975097966E-2</v>
      </c>
      <c r="XO926" s="7">
        <v>1.2640626975097966E-2</v>
      </c>
      <c r="XP926" s="7">
        <v>1.2640626975097966E-2</v>
      </c>
      <c r="XQ926" s="7">
        <v>3.7921880925293895E-2</v>
      </c>
      <c r="XR926" s="7">
        <v>1.2640626975097966E-2</v>
      </c>
      <c r="XS926" s="7">
        <v>1.2640626975097966E-2</v>
      </c>
      <c r="XT926" s="7">
        <v>1.2640626975097966E-2</v>
      </c>
      <c r="XU926" s="7">
        <v>2.5281253950195932E-2</v>
      </c>
      <c r="XV926" s="7">
        <v>5.0562507900391865E-2</v>
      </c>
      <c r="XW926" s="7">
        <v>1.2640626975097966E-2</v>
      </c>
      <c r="XX926" s="7">
        <v>1.2640626975097966E-2</v>
      </c>
      <c r="XY926" s="7">
        <v>1.2640626975097966E-2</v>
      </c>
      <c r="XZ926" s="7">
        <v>3.7921880925293895E-2</v>
      </c>
      <c r="YA926" s="7">
        <v>1.2640626975097966E-2</v>
      </c>
      <c r="YB926" s="7">
        <v>6.3203134875489828E-2</v>
      </c>
      <c r="YC926" s="7">
        <v>1.2640626975097966E-2</v>
      </c>
      <c r="YD926" s="7">
        <v>1.2640626975097966E-2</v>
      </c>
      <c r="YE926" s="7">
        <v>1.2640626975097966E-2</v>
      </c>
      <c r="YF926" s="7">
        <v>0.12640626975097966</v>
      </c>
      <c r="YG926" s="7">
        <v>0.17696877765137151</v>
      </c>
      <c r="YH926" s="7">
        <v>2.5281253950195932E-2</v>
      </c>
      <c r="YI926" s="7">
        <v>3.7921880925293895E-2</v>
      </c>
      <c r="YJ926" s="7">
        <v>2.5281253950195932E-2</v>
      </c>
      <c r="YK926" s="7">
        <v>1.2640626975097966E-2</v>
      </c>
      <c r="YL926" s="7">
        <v>1.2640626975097966E-2</v>
      </c>
      <c r="YM926" s="7">
        <v>1.2640626975097966E-2</v>
      </c>
      <c r="YN926" s="7">
        <v>1.2640626975097966E-2</v>
      </c>
      <c r="YO926" s="7">
        <v>3.7921880925293895E-2</v>
      </c>
      <c r="YP926" s="7">
        <v>3.7921880925293895E-2</v>
      </c>
      <c r="YQ926" s="7">
        <v>1.2640626975097966E-2</v>
      </c>
      <c r="YR926" s="7">
        <v>8.8484388825685753E-2</v>
      </c>
      <c r="YS926" s="7">
        <v>1.2640626975097966E-2</v>
      </c>
      <c r="YT926" s="7">
        <v>0.11376564277588168</v>
      </c>
      <c r="YU926" s="7">
        <v>1.2640626975097966E-2</v>
      </c>
      <c r="YV926" s="7">
        <v>1.2640626975097966E-2</v>
      </c>
      <c r="YW926" s="7">
        <v>1.2640626975097966E-2</v>
      </c>
      <c r="YX926" s="7">
        <v>1.2640626975097966E-2</v>
      </c>
      <c r="YY926" s="7">
        <v>1.2640626975097966E-2</v>
      </c>
      <c r="YZ926" s="7">
        <v>1.2640626975097966E-2</v>
      </c>
      <c r="ZA926" s="7">
        <v>1.2640626975097966E-2</v>
      </c>
      <c r="ZB926" s="7">
        <v>1.2640626975097966E-2</v>
      </c>
      <c r="ZC926" s="7">
        <v>0.13904689672607762</v>
      </c>
      <c r="ZD926" s="7">
        <v>5.0562507900391865E-2</v>
      </c>
      <c r="ZE926" s="7">
        <v>1.2640626975097966E-2</v>
      </c>
      <c r="ZF926" s="7">
        <v>1.2640626975097966E-2</v>
      </c>
      <c r="ZG926" s="7">
        <v>1.2640626975097966E-2</v>
      </c>
      <c r="ZH926" s="7">
        <v>1.2640626975097966E-2</v>
      </c>
      <c r="ZI926" s="7">
        <v>1.2640626975097966E-2</v>
      </c>
      <c r="ZJ926" s="7">
        <v>1.2640626975097966E-2</v>
      </c>
      <c r="ZK926" s="7">
        <v>1.2640626975097966E-2</v>
      </c>
      <c r="ZL926" s="7">
        <v>1.2640626975097966E-2</v>
      </c>
      <c r="ZM926" s="7">
        <v>1.2640626975097966E-2</v>
      </c>
      <c r="ZN926" s="7">
        <v>1.2640626975097966E-2</v>
      </c>
      <c r="ZO926" s="7">
        <v>6.3203134875489828E-2</v>
      </c>
      <c r="ZP926" s="7">
        <v>1.2640626975097966E-2</v>
      </c>
      <c r="ZQ926" s="7">
        <v>1.2640626975097966E-2</v>
      </c>
      <c r="ZR926" s="7">
        <v>2.5281253950195932E-2</v>
      </c>
      <c r="ZS926" s="7">
        <v>0.40450006320313492</v>
      </c>
      <c r="ZT926" s="7">
        <v>1.2640626975097966E-2</v>
      </c>
      <c r="ZU926" s="7">
        <v>0.39185943622803687</v>
      </c>
      <c r="ZV926" s="7">
        <v>1.2640626975097966E-2</v>
      </c>
      <c r="ZW926" s="7">
        <v>1.2640626975097966E-2</v>
      </c>
      <c r="ZX926" s="7">
        <v>1.2640626975097966E-2</v>
      </c>
      <c r="ZY926" s="7">
        <v>1.2640626975097966E-2</v>
      </c>
      <c r="ZZ926" s="7">
        <v>2.5281253950195932E-2</v>
      </c>
      <c r="AAA926" s="7">
        <v>1.2640626975097966E-2</v>
      </c>
      <c r="AAB926" s="7">
        <v>1.2640626975097966E-2</v>
      </c>
      <c r="AAC926" s="7">
        <v>6.3203134875489828E-2</v>
      </c>
      <c r="AAD926" s="7">
        <v>2.5281253950195932E-2</v>
      </c>
      <c r="AAE926" s="7">
        <v>1.2640626975097966E-2</v>
      </c>
      <c r="AAF926" s="7">
        <v>2.5281253950195932E-2</v>
      </c>
      <c r="AAG926" s="7">
        <v>2.5281253950195932E-2</v>
      </c>
      <c r="AAH926" s="7">
        <v>1.2640626975097966E-2</v>
      </c>
      <c r="AAI926" s="7">
        <v>1.2640626975097966E-2</v>
      </c>
      <c r="AAJ926" s="7">
        <v>1.2640626975097966E-2</v>
      </c>
      <c r="AAK926" s="7">
        <v>2.5281253950195932E-2</v>
      </c>
      <c r="AAL926" s="7">
        <v>5.0183289091138921</v>
      </c>
      <c r="AAM926" s="7">
        <v>1.2640626975097966E-2</v>
      </c>
      <c r="AAN926" s="7">
        <v>3.7921880925293895E-2</v>
      </c>
      <c r="AAO926" s="7">
        <v>2.5281253950195932E-2</v>
      </c>
      <c r="AAP926" s="7">
        <v>2.5281253950195932E-2</v>
      </c>
      <c r="AAQ926" s="7">
        <v>1.2640626975097966E-2</v>
      </c>
      <c r="AAR926" s="7">
        <v>1.2640626975097966E-2</v>
      </c>
      <c r="AAS926" s="7">
        <v>1.2640626975097966E-2</v>
      </c>
      <c r="AAT926" s="7">
        <v>1.2640626975097966E-2</v>
      </c>
      <c r="AAU926" s="7">
        <v>1.2640626975097966E-2</v>
      </c>
      <c r="AAV926" s="7">
        <v>6.1433447098976108</v>
      </c>
      <c r="AAW926" s="7">
        <v>1.2640626975097966E-2</v>
      </c>
      <c r="AAX926" s="7">
        <v>1.2640626975097966E-2</v>
      </c>
      <c r="AAY926" s="7">
        <v>1.2640626975097966E-2</v>
      </c>
      <c r="AAZ926" s="7">
        <v>1.2640626975097966E-2</v>
      </c>
      <c r="ABA926" s="7">
        <v>1.2640626975097966E-2</v>
      </c>
      <c r="ABB926" s="7">
        <v>1.2640626975097966E-2</v>
      </c>
      <c r="ABC926" s="7">
        <v>2.5281253950195932E-2</v>
      </c>
      <c r="ABD926" s="7">
        <v>1.2640626975097966E-2</v>
      </c>
      <c r="ABE926" s="7">
        <v>1.2640626975097966E-2</v>
      </c>
      <c r="ABF926" s="7">
        <v>1.2640626975097966E-2</v>
      </c>
      <c r="ABG926" s="7">
        <v>1.2640626975097966E-2</v>
      </c>
      <c r="ABH926" s="7">
        <v>1.2640626975097966E-2</v>
      </c>
      <c r="ABI926" s="7">
        <v>1.2640626975097966E-2</v>
      </c>
      <c r="ABJ926" s="7">
        <v>6.3203134875489828E-2</v>
      </c>
      <c r="ABK926" s="7">
        <v>1.2640626975097966E-2</v>
      </c>
      <c r="ABL926" s="7">
        <v>3.7921880925293895E-2</v>
      </c>
      <c r="ABM926" s="7">
        <v>5.0562507900391865E-2</v>
      </c>
      <c r="ABN926" s="7">
        <v>1.2640626975097966E-2</v>
      </c>
      <c r="ABO926" s="7">
        <v>1.2640626975097966E-2</v>
      </c>
      <c r="ABP926" s="7">
        <v>2.5281253950195932E-2</v>
      </c>
      <c r="ABQ926" s="7">
        <v>3.7921880925293895E-2</v>
      </c>
      <c r="ABR926" s="7">
        <v>1.2640626975097966E-2</v>
      </c>
      <c r="ABS926" s="7">
        <v>2.5281253950195932E-2</v>
      </c>
      <c r="ABT926" s="7">
        <v>1.2640626975097966E-2</v>
      </c>
      <c r="ABU926" s="7">
        <v>1.2640626975097966E-2</v>
      </c>
      <c r="ABV926" s="7">
        <v>0.12640626975097966</v>
      </c>
      <c r="ABW926" s="7">
        <v>6.3203134875489828E-2</v>
      </c>
      <c r="ABX926" s="7">
        <v>3.7921880925293895E-2</v>
      </c>
      <c r="ABY926" s="7">
        <v>1.2640626975097966E-2</v>
      </c>
      <c r="ABZ926" s="7">
        <v>1.2640626975097966E-2</v>
      </c>
      <c r="ACA926" s="7">
        <v>6.3203134875489828E-2</v>
      </c>
      <c r="ACB926" s="7">
        <v>1.2640626975097966E-2</v>
      </c>
      <c r="ACC926" s="7">
        <v>1.2640626975097966E-2</v>
      </c>
      <c r="ACD926" s="7">
        <v>3.7921880925293895E-2</v>
      </c>
      <c r="ACE926" s="7">
        <v>1.2640626975097966E-2</v>
      </c>
      <c r="ACF926" s="7">
        <v>1.2640626975097966E-2</v>
      </c>
      <c r="ACG926" s="7">
        <v>1.2640626975097966E-2</v>
      </c>
      <c r="ACH926" s="7">
        <v>1.2640626975097966E-2</v>
      </c>
      <c r="ACI926" s="7">
        <v>1.2640626975097966E-2</v>
      </c>
      <c r="ACJ926" s="7">
        <v>1.2640626975097966E-2</v>
      </c>
      <c r="ACK926" s="7">
        <v>0.12640626975097966</v>
      </c>
      <c r="ACL926" s="7">
        <v>2.5281253950195932E-2</v>
      </c>
      <c r="ACM926" s="7">
        <v>1.2640626975097966E-2</v>
      </c>
      <c r="ACN926" s="7">
        <v>2.5281253950195932E-2</v>
      </c>
      <c r="ACO926" s="7">
        <v>3.7921880925293895E-2</v>
      </c>
      <c r="ACP926" s="7">
        <v>0.70787511060548602</v>
      </c>
      <c r="ACQ926" s="7">
        <v>1.2640626975097966E-2</v>
      </c>
      <c r="ACR926" s="7">
        <v>1.2640626975097966E-2</v>
      </c>
      <c r="ACS926" s="7">
        <v>1.2640626975097966E-2</v>
      </c>
      <c r="ACT926" s="7">
        <v>1.2640626975097966E-2</v>
      </c>
      <c r="ACU926" s="7">
        <v>1.2640626975097966E-2</v>
      </c>
      <c r="ACV926" s="7">
        <v>0.10112501580078373</v>
      </c>
      <c r="ACW926" s="7">
        <v>5.0562507900391865E-2</v>
      </c>
      <c r="ACX926" s="7">
        <v>0.22753128555176336</v>
      </c>
      <c r="ACY926" s="7">
        <v>1.2640626975097966E-2</v>
      </c>
      <c r="ACZ926" s="7">
        <v>1.2640626975097966E-2</v>
      </c>
      <c r="ADA926" s="7">
        <v>1.2640626975097966E-2</v>
      </c>
      <c r="ADB926" s="7">
        <v>3.7921880925293895E-2</v>
      </c>
      <c r="ADC926" s="7">
        <v>2.5281253950195932E-2</v>
      </c>
      <c r="ADD926" s="7">
        <v>1.2640626975097966E-2</v>
      </c>
      <c r="ADE926" s="7">
        <v>2.5281253950195932E-2</v>
      </c>
      <c r="ADF926" s="7">
        <v>2.5281253950195932E-2</v>
      </c>
      <c r="ADG926" s="7">
        <v>2.5281253950195932E-2</v>
      </c>
      <c r="ADH926" s="7">
        <v>1.2640626975097966E-2</v>
      </c>
      <c r="ADI926" s="7">
        <v>1.2640626975097966E-2</v>
      </c>
      <c r="ADJ926" s="7">
        <v>2.5281253950195932E-2</v>
      </c>
      <c r="ADK926" s="7">
        <v>1.2640626975097966E-2</v>
      </c>
      <c r="ADL926" s="7">
        <v>0.11376564277588168</v>
      </c>
      <c r="ADM926" s="7">
        <v>1.2640626975097966E-2</v>
      </c>
      <c r="ADN926" s="7">
        <v>1.2640626975097966E-2</v>
      </c>
      <c r="ADO926" s="7">
        <v>2.5281253950195932E-2</v>
      </c>
      <c r="ADP926" s="7">
        <v>5.0562507900391865E-2</v>
      </c>
      <c r="ADQ926" s="7">
        <v>2.5281253950195932E-2</v>
      </c>
      <c r="ADR926" s="7">
        <v>1.2640626975097966E-2</v>
      </c>
      <c r="ADS926" s="7">
        <v>1.2640626975097966E-2</v>
      </c>
      <c r="ADT926" s="7">
        <v>1.2640626975097966E-2</v>
      </c>
      <c r="ADU926" s="7">
        <v>1.2640626975097966E-2</v>
      </c>
      <c r="ADV926" s="7">
        <v>1.2640626975097966E-2</v>
      </c>
      <c r="ADW926" s="7">
        <v>1.2640626975097966E-2</v>
      </c>
      <c r="ADX926" s="7">
        <v>1.2640626975097966E-2</v>
      </c>
      <c r="ADY926" s="7">
        <v>1.2640626975097966E-2</v>
      </c>
      <c r="ADZ926" s="7">
        <v>7.584376185058779E-2</v>
      </c>
      <c r="AEA926" s="7">
        <v>1.2640626975097966E-2</v>
      </c>
      <c r="AEB926" s="7">
        <v>1.2640626975097966E-2</v>
      </c>
      <c r="AEC926" s="7">
        <v>1.2640626975097966E-2</v>
      </c>
      <c r="AED926" s="7">
        <v>3.7921880925293895E-2</v>
      </c>
      <c r="AEE926" s="7">
        <v>1.2640626975097966E-2</v>
      </c>
      <c r="AEF926" s="7">
        <v>1.2640626975097966E-2</v>
      </c>
      <c r="AEG926" s="7">
        <v>0.13904689672607762</v>
      </c>
      <c r="AEH926" s="7">
        <v>1.2640626975097966E-2</v>
      </c>
      <c r="AEI926" s="7">
        <v>2.5281253950195932E-2</v>
      </c>
      <c r="AEJ926" s="7">
        <v>8.8484388825685753E-2</v>
      </c>
      <c r="AEK926" s="7">
        <v>1.2640626975097966E-2</v>
      </c>
      <c r="AEL926" s="7">
        <v>1.2640626975097966E-2</v>
      </c>
      <c r="AEM926" s="7">
        <v>2.5281253950195932E-2</v>
      </c>
      <c r="AEN926" s="7">
        <v>5.0562507900391865E-2</v>
      </c>
      <c r="AEO926" s="7">
        <v>1.2640626975097966E-2</v>
      </c>
      <c r="AEP926" s="7">
        <v>1.2640626975097966E-2</v>
      </c>
      <c r="AEQ926" s="7">
        <v>1.2640626975097966E-2</v>
      </c>
      <c r="AER926" s="7">
        <v>6.3203134875489828E-2</v>
      </c>
      <c r="AES926" s="7">
        <v>3.7921880925293895E-2</v>
      </c>
      <c r="AET926" s="7">
        <v>1.2640626975097966E-2</v>
      </c>
      <c r="AEU926" s="7">
        <v>1.2640626975097966E-2</v>
      </c>
      <c r="AEV926" s="7">
        <v>2.5281253950195932E-2</v>
      </c>
      <c r="AEW926" s="7">
        <v>0.22753128555176336</v>
      </c>
      <c r="AEX926" s="7">
        <v>1.2640626975097966E-2</v>
      </c>
      <c r="AEY926" s="7">
        <v>1.2640626975097966E-2</v>
      </c>
      <c r="AEZ926" s="7">
        <v>1.2640626975097966E-2</v>
      </c>
      <c r="AFA926" s="7">
        <v>1.2640626975097966E-2</v>
      </c>
      <c r="AFB926" s="7">
        <v>1.2640626975097966E-2</v>
      </c>
      <c r="AFC926" s="7">
        <v>1.2640626975097966E-2</v>
      </c>
      <c r="AFD926" s="7">
        <v>3.7921880925293895E-2</v>
      </c>
      <c r="AFE926" s="7">
        <v>1.2640626975097966E-2</v>
      </c>
      <c r="AFF926" s="7">
        <v>1.2640626975097966E-2</v>
      </c>
      <c r="AFG926" s="7">
        <v>1.2640626975097966E-2</v>
      </c>
      <c r="AFH926" s="7">
        <v>8.8484388825685753E-2</v>
      </c>
      <c r="AFI926" s="7">
        <v>2.5281253950195932E-2</v>
      </c>
      <c r="AFJ926" s="7">
        <v>3.7921880925293895E-2</v>
      </c>
      <c r="AFK926" s="7">
        <v>1.5295158639868538</v>
      </c>
      <c r="AFL926" s="7">
        <v>8.8484388825685753E-2</v>
      </c>
      <c r="AFM926" s="7">
        <v>1.2640626975097966E-2</v>
      </c>
      <c r="AFN926" s="7">
        <v>1.2640626975097966E-2</v>
      </c>
      <c r="AFO926" s="7">
        <v>1.2640626975097966E-2</v>
      </c>
      <c r="AFP926" s="7">
        <v>1.2640626975097966E-2</v>
      </c>
      <c r="AFQ926" s="7">
        <v>1.2640626975097966E-2</v>
      </c>
      <c r="AFR926" s="7">
        <v>1.2640626975097966E-2</v>
      </c>
      <c r="AFS926" s="7">
        <v>1.2640626975097966E-2</v>
      </c>
      <c r="AFT926" s="7">
        <v>1.2640626975097966E-2</v>
      </c>
      <c r="AFU926" s="7">
        <v>1.2640626975097966E-2</v>
      </c>
      <c r="AFV926" s="7">
        <v>1.2640626975097966E-2</v>
      </c>
      <c r="AFW926" s="7">
        <v>1.2640626975097966E-2</v>
      </c>
      <c r="AFX926" s="7">
        <v>1.2640626975097966E-2</v>
      </c>
      <c r="AFY926" s="7">
        <v>3.7921880925293895E-2</v>
      </c>
      <c r="AFZ926" s="7">
        <v>1.2640626975097966E-2</v>
      </c>
      <c r="AGA926" s="7">
        <v>2.5281253950195932E-2</v>
      </c>
      <c r="AGB926" s="7">
        <v>0.35393755530274301</v>
      </c>
      <c r="AGC926" s="7">
        <v>1.2640626975097966E-2</v>
      </c>
      <c r="AGD926" s="7">
        <v>0.51826570597901656</v>
      </c>
      <c r="AGE926" s="7">
        <v>1.2640626975097966E-2</v>
      </c>
      <c r="AGF926" s="7">
        <v>2.5281253950195932E-2</v>
      </c>
      <c r="AGG926" s="7">
        <v>1.2640626975097966E-2</v>
      </c>
      <c r="AGH926" s="7">
        <v>1.2640626975097966E-2</v>
      </c>
      <c r="AGI926" s="7">
        <v>1.2640626975097966E-2</v>
      </c>
      <c r="AGJ926" s="7">
        <v>2.7556566805713563</v>
      </c>
      <c r="AGK926" s="7">
        <v>8.8484388825685753E-2</v>
      </c>
      <c r="AGL926" s="7">
        <v>1.2640626975097966E-2</v>
      </c>
      <c r="AGM926" s="7">
        <v>1.2640626975097966E-2</v>
      </c>
      <c r="AGN926" s="7">
        <v>1.2640626975097966E-2</v>
      </c>
      <c r="AGO926" s="7">
        <v>1.2640626975097966E-2</v>
      </c>
      <c r="AGP926" s="7">
        <v>1.2640626975097966E-2</v>
      </c>
      <c r="AGQ926" s="7">
        <v>1.2640626975097966E-2</v>
      </c>
      <c r="AGR926" s="7">
        <v>1.2640626975097966E-2</v>
      </c>
      <c r="AGS926" s="7">
        <v>1.2640626975097966E-2</v>
      </c>
      <c r="AGT926" s="7">
        <v>1.2640626975097966E-2</v>
      </c>
      <c r="AGU926" s="7">
        <v>1.2640626975097966E-2</v>
      </c>
      <c r="AGV926" s="7">
        <v>1.2640626975097966E-2</v>
      </c>
      <c r="AGW926" s="7">
        <v>1.2640626975097966E-2</v>
      </c>
      <c r="AGX926" s="7">
        <v>1.2640626975097966E-2</v>
      </c>
      <c r="AGY926" s="7">
        <v>1.2640626975097966E-2</v>
      </c>
      <c r="AGZ926" s="7">
        <v>1.2640626975097966E-2</v>
      </c>
      <c r="AHA926" s="7">
        <v>2.5281253950195932E-2</v>
      </c>
      <c r="AHB926" s="7">
        <v>3.7921880925293895E-2</v>
      </c>
      <c r="AHC926" s="7">
        <v>3.7921880925293895E-2</v>
      </c>
      <c r="AHD926" s="7">
        <v>7.584376185058779E-2</v>
      </c>
      <c r="AHE926" s="7">
        <v>1.2640626975097966E-2</v>
      </c>
      <c r="AHF926" s="7">
        <v>2.5281253950195932E-2</v>
      </c>
      <c r="AHG926" s="7">
        <v>1.2640626975097966E-2</v>
      </c>
      <c r="AHH926" s="7">
        <v>3.7921880925293895E-2</v>
      </c>
      <c r="AHI926" s="7">
        <v>1.2640626975097966E-2</v>
      </c>
      <c r="AHJ926" s="7">
        <v>1.2640626975097966E-2</v>
      </c>
      <c r="AHK926" s="7">
        <v>2.5281253950195932E-2</v>
      </c>
      <c r="AHL926" s="7">
        <v>7.584376185058779E-2</v>
      </c>
      <c r="AHM926" s="7">
        <v>0.12640626975097966</v>
      </c>
      <c r="AHN926" s="7">
        <v>3.7921880925293895E-2</v>
      </c>
      <c r="AHO926" s="7">
        <v>1.2640626975097966E-2</v>
      </c>
      <c r="AHP926" s="7">
        <v>1.2640626975097966E-2</v>
      </c>
      <c r="AHQ926" s="7">
        <v>1.2640626975097966E-2</v>
      </c>
      <c r="AHR926" s="7">
        <v>3.7921880925293895E-2</v>
      </c>
      <c r="AHS926" s="7">
        <v>3.7921880925293895E-2</v>
      </c>
      <c r="AHT926" s="7">
        <v>2.5281253950195932E-2</v>
      </c>
      <c r="AHU926" s="7">
        <v>8.8484388825685753E-2</v>
      </c>
      <c r="AHV926" s="7">
        <v>1.2640626975097966E-2</v>
      </c>
      <c r="AHW926" s="7">
        <v>3.7921880925293895E-2</v>
      </c>
      <c r="AHX926" s="7">
        <v>1.2640626975097966E-2</v>
      </c>
      <c r="AHY926" s="7">
        <v>1.2640626975097966E-2</v>
      </c>
      <c r="AHZ926" s="7">
        <v>1.2640626975097966E-2</v>
      </c>
      <c r="AIA926" s="7">
        <v>1.2640626975097966E-2</v>
      </c>
      <c r="AIB926" s="7">
        <v>1.2640626975097966E-2</v>
      </c>
      <c r="AIC926" s="7">
        <v>1.2640626975097966E-2</v>
      </c>
      <c r="AID926" s="7">
        <v>1.2640626975097966E-2</v>
      </c>
      <c r="AIE926" s="7">
        <v>1.2640626975097966E-2</v>
      </c>
      <c r="AIF926" s="7">
        <v>1.2640626975097966E-2</v>
      </c>
      <c r="AIG926" s="7">
        <v>7.584376185058779E-2</v>
      </c>
      <c r="AIH926" s="7">
        <v>1.2640626975097966E-2</v>
      </c>
      <c r="AII926" s="7">
        <v>1.2640626975097966E-2</v>
      </c>
      <c r="AIJ926" s="7">
        <v>1.2640626975097966E-2</v>
      </c>
      <c r="AIK926" s="7">
        <v>1.2640626975097966E-2</v>
      </c>
      <c r="AIL926" s="7">
        <v>1.2640626975097966E-2</v>
      </c>
      <c r="AIM926" s="7">
        <v>0.17696877765137151</v>
      </c>
      <c r="AIN926" s="7">
        <v>1.2640626975097966E-2</v>
      </c>
      <c r="AIO926" s="7">
        <v>8.8484388825685753E-2</v>
      </c>
      <c r="AIP926" s="7">
        <v>1.2640626975097966E-2</v>
      </c>
      <c r="AIQ926" s="7">
        <v>1.2640626975097966E-2</v>
      </c>
      <c r="AIR926" s="7">
        <v>5.0562507900391865E-2</v>
      </c>
      <c r="AIS926" s="7">
        <v>1.2640626975097966E-2</v>
      </c>
      <c r="AIT926" s="7">
        <v>5.0562507900391865E-2</v>
      </c>
      <c r="AIU926" s="7">
        <v>1.2640626975097966E-2</v>
      </c>
      <c r="AIV926" s="7">
        <v>1.2640626975097966E-2</v>
      </c>
      <c r="AIW926" s="7">
        <v>1.2640626975097966E-2</v>
      </c>
      <c r="AIX926" s="7">
        <v>1.2640626975097966E-2</v>
      </c>
      <c r="AIY926" s="7">
        <v>3.7921880925293895E-2</v>
      </c>
      <c r="AIZ926" s="7">
        <v>1.2640626975097966E-2</v>
      </c>
      <c r="AJA926" s="7">
        <v>1.2640626975097966E-2</v>
      </c>
      <c r="AJB926" s="7">
        <v>1.2640626975097966E-2</v>
      </c>
      <c r="AJC926" s="7">
        <v>1.2640626975097966E-2</v>
      </c>
      <c r="AJD926" s="7">
        <v>5.0562507900391865E-2</v>
      </c>
      <c r="AJE926" s="7">
        <v>0.10112501580078373</v>
      </c>
      <c r="AJF926" s="7">
        <v>1.2640626975097966E-2</v>
      </c>
      <c r="AJG926" s="7">
        <v>2.5281253950195932E-2</v>
      </c>
      <c r="AJH926" s="7">
        <v>0.10112501580078373</v>
      </c>
      <c r="AJI926" s="7">
        <v>3.7921880925293895E-2</v>
      </c>
      <c r="AJJ926" s="7">
        <v>1.2640626975097966E-2</v>
      </c>
      <c r="AJK926" s="7">
        <v>1.2640626975097966E-2</v>
      </c>
      <c r="AJL926" s="7">
        <v>1.2640626975097966E-2</v>
      </c>
      <c r="AJM926" s="7">
        <v>2.5281253950195932E-2</v>
      </c>
      <c r="AJN926" s="7">
        <v>5.0562507900391865E-2</v>
      </c>
      <c r="AJO926" s="7">
        <v>1.2640626975097966E-2</v>
      </c>
      <c r="AJP926" s="7">
        <v>1.2640626975097966E-2</v>
      </c>
      <c r="AJQ926" s="7">
        <v>2.5281253950195932E-2</v>
      </c>
      <c r="AJR926" s="7">
        <v>1.2640626975097966E-2</v>
      </c>
      <c r="AJS926" s="7">
        <v>1.2640626975097966E-2</v>
      </c>
      <c r="AJT926" s="7">
        <v>2.5281253950195932E-2</v>
      </c>
      <c r="AJU926" s="7">
        <v>1.2640626975097966E-2</v>
      </c>
      <c r="AJV926" s="7">
        <v>0.42978131715333079</v>
      </c>
      <c r="AJW926" s="7">
        <v>1.2640626975097966E-2</v>
      </c>
      <c r="AJX926" s="7">
        <v>2.5281253950195932E-2</v>
      </c>
      <c r="AJY926" s="7">
        <v>1.2640626975097966E-2</v>
      </c>
      <c r="AJZ926" s="7">
        <v>1.2640626975097966E-2</v>
      </c>
      <c r="AKA926" s="7">
        <v>1.2640626975097966E-2</v>
      </c>
      <c r="AKB926" s="7">
        <v>1.2640626975097966E-2</v>
      </c>
      <c r="AKC926" s="7">
        <v>1.2640626975097966E-2</v>
      </c>
      <c r="AKD926" s="7">
        <v>0.26545316647705725</v>
      </c>
      <c r="AKE926" s="7">
        <v>0.30337504740235116</v>
      </c>
      <c r="AKF926" s="7">
        <v>1.2640626975097966E-2</v>
      </c>
      <c r="AKG926" s="7">
        <v>1.2640626975097966E-2</v>
      </c>
      <c r="AKH926" s="7">
        <v>1.2640626975097966E-2</v>
      </c>
      <c r="AKI926" s="7">
        <v>1.2640626975097966E-2</v>
      </c>
      <c r="AKJ926" s="7">
        <v>1.2640626975097966E-2</v>
      </c>
      <c r="AKK926" s="7">
        <v>1.2640626975097966E-2</v>
      </c>
      <c r="AKL926" s="7">
        <v>1.2640626975097966E-2</v>
      </c>
      <c r="AKM926" s="7">
        <v>1.2640626975097966E-2</v>
      </c>
      <c r="AKN926" s="7">
        <v>8.8484388825685753E-2</v>
      </c>
      <c r="AKO926" s="7">
        <v>5.0562507900391865E-2</v>
      </c>
      <c r="AKP926" s="7">
        <v>1.2640626975097966E-2</v>
      </c>
      <c r="AKQ926" s="7">
        <v>1.2640626975097966E-2</v>
      </c>
      <c r="AKR926" s="7">
        <v>1.2640626975097966E-2</v>
      </c>
      <c r="AKS926" s="7">
        <v>2.5281253950195932E-2</v>
      </c>
      <c r="AKT926" s="7">
        <v>1.2640626975097966E-2</v>
      </c>
      <c r="AKU926" s="7">
        <v>7.584376185058779E-2</v>
      </c>
      <c r="AKV926" s="7">
        <v>1.2640626975097966E-2</v>
      </c>
      <c r="AKW926" s="7">
        <v>1.2640626975097966E-2</v>
      </c>
      <c r="AKX926" s="7">
        <v>1.2640626975097966E-2</v>
      </c>
      <c r="AKY926" s="7">
        <v>2.5281253950195932E-2</v>
      </c>
      <c r="AKZ926" s="7">
        <v>1.2640626975097966E-2</v>
      </c>
      <c r="ALA926" s="7">
        <v>1.2640626975097966E-2</v>
      </c>
      <c r="ALB926" s="7">
        <v>1.2640626975097966E-2</v>
      </c>
      <c r="ALC926" s="7">
        <v>3.7921880925293895E-2</v>
      </c>
      <c r="ALD926" s="7">
        <v>8.8484388825685753E-2</v>
      </c>
      <c r="ALE926" s="7">
        <v>3.7921880925293895E-2</v>
      </c>
      <c r="ALF926" s="7">
        <v>8.8484388825685753E-2</v>
      </c>
      <c r="ALG926" s="7">
        <v>1.2640626975097966E-2</v>
      </c>
      <c r="ALH926" s="7">
        <v>1.2640626975097966E-2</v>
      </c>
      <c r="ALI926" s="7">
        <v>0.80900012640626984</v>
      </c>
      <c r="ALJ926" s="7">
        <v>2.5281253950195932E-2</v>
      </c>
      <c r="ALK926" s="7">
        <v>0.16432815067627354</v>
      </c>
      <c r="ALL926" s="7">
        <v>1.2640626975097966E-2</v>
      </c>
      <c r="ALM926" s="7">
        <v>1.2640626975097966E-2</v>
      </c>
      <c r="ALN926" s="7">
        <v>1.2640626975097966E-2</v>
      </c>
      <c r="ALO926" s="7">
        <v>1.2640626975097966E-2</v>
      </c>
      <c r="ALP926" s="7">
        <v>1.2640626975097966E-2</v>
      </c>
      <c r="ALQ926" s="7">
        <v>1.2640626975097966E-2</v>
      </c>
      <c r="ALR926" s="7">
        <v>1.2640626975097966E-2</v>
      </c>
      <c r="ALS926" s="7">
        <v>1.2640626975097966E-2</v>
      </c>
      <c r="ALT926" s="7">
        <v>1.2640626975097966E-2</v>
      </c>
      <c r="ALU926" s="7">
        <v>1.2640626975097966E-2</v>
      </c>
      <c r="ALV926" s="7">
        <v>1.2640626975097966E-2</v>
      </c>
      <c r="ALW926" s="7">
        <v>1.2640626975097966E-2</v>
      </c>
      <c r="ALX926" s="7">
        <v>1.2640626975097966E-2</v>
      </c>
      <c r="ALY926" s="7">
        <v>1.2640626975097966E-2</v>
      </c>
      <c r="ALZ926" s="7">
        <v>0.18960940462646947</v>
      </c>
      <c r="AMA926" s="7">
        <v>1.2640626975097966E-2</v>
      </c>
      <c r="AMB926" s="7">
        <v>2.5281253950195932E-2</v>
      </c>
      <c r="AMC926" s="7">
        <v>1.2640626975097966E-2</v>
      </c>
      <c r="AMD926" s="7">
        <v>1.2640626975097966E-2</v>
      </c>
      <c r="AME926" s="7">
        <v>1.2640626975097966E-2</v>
      </c>
      <c r="AMF926" s="7">
        <v>2.5281253950195932E-2</v>
      </c>
      <c r="AMG926" s="7">
        <v>0.21489065857666539</v>
      </c>
      <c r="AMH926" s="7">
        <v>3.7921880925293895E-2</v>
      </c>
      <c r="AMI926" s="7">
        <v>3.7921880925293895E-2</v>
      </c>
      <c r="AMJ926" s="7">
        <v>1.2640626975097966E-2</v>
      </c>
      <c r="AMK926" s="7">
        <v>1.2640626975097966E-2</v>
      </c>
      <c r="AML926" s="7">
        <v>2.5281253950195932E-2</v>
      </c>
      <c r="AMM926" s="7">
        <v>3.7921880925293895E-2</v>
      </c>
      <c r="AMN926" s="7">
        <v>1.2640626975097966E-2</v>
      </c>
      <c r="AMO926" s="7">
        <v>0.26545316647705725</v>
      </c>
      <c r="AMP926" s="7">
        <v>1.2640626975097966E-2</v>
      </c>
      <c r="AMQ926" s="7">
        <v>1.2640626975097966E-2</v>
      </c>
      <c r="AMR926" s="7">
        <v>1.2640626975097966E-2</v>
      </c>
      <c r="AMS926" s="7">
        <v>1.2640626975097966E-2</v>
      </c>
      <c r="AMT926" s="7">
        <v>1.2640626975097966E-2</v>
      </c>
      <c r="AMU926" s="7">
        <v>3.7921880925293895E-2</v>
      </c>
      <c r="AMV926" s="7">
        <v>2.5281253950195932E-2</v>
      </c>
      <c r="AMW926" s="7">
        <v>7.584376185058779E-2</v>
      </c>
      <c r="AMX926" s="7">
        <v>8.8484388825685753E-2</v>
      </c>
      <c r="AMY926" s="7">
        <v>1.2640626975097966E-2</v>
      </c>
      <c r="AMZ926" s="7">
        <v>8.8484388825685753E-2</v>
      </c>
      <c r="ANA926" s="7">
        <v>1.2640626975097966E-2</v>
      </c>
      <c r="ANB926" s="7">
        <v>2.5281253950195932E-2</v>
      </c>
      <c r="ANC926" s="7">
        <v>0.10112501580078373</v>
      </c>
      <c r="AND926" s="7">
        <v>2.5281253950195932E-2</v>
      </c>
      <c r="ANE926" s="7">
        <v>0.12640626975097966</v>
      </c>
      <c r="ANF926" s="7">
        <v>1.2640626975097966E-2</v>
      </c>
      <c r="ANG926" s="7">
        <v>8.8484388825685753E-2</v>
      </c>
      <c r="ANH926" s="7">
        <v>1.2640626975097966E-2</v>
      </c>
      <c r="ANI926" s="7">
        <v>2.5281253950195932E-2</v>
      </c>
      <c r="ANJ926" s="7">
        <v>1.2640626975097966E-2</v>
      </c>
      <c r="ANK926" s="7">
        <v>2.5281253950195932E-2</v>
      </c>
      <c r="ANL926" s="7">
        <v>8.8484388825685753E-2</v>
      </c>
      <c r="ANM926" s="7">
        <v>1.2640626975097966E-2</v>
      </c>
      <c r="ANN926" s="7">
        <v>6.3203134875489828E-2</v>
      </c>
      <c r="ANO926" s="7">
        <v>2.5281253950195932E-2</v>
      </c>
      <c r="ANP926" s="7">
        <v>1.2640626975097966E-2</v>
      </c>
      <c r="ANQ926" s="7">
        <v>8.8484388825685753E-2</v>
      </c>
      <c r="ANR926" s="7">
        <v>1.2640626975097966E-2</v>
      </c>
      <c r="ANS926" s="7">
        <v>6.3203134875489828E-2</v>
      </c>
      <c r="ANT926" s="7">
        <v>1.2640626975097966E-2</v>
      </c>
      <c r="ANU926" s="7">
        <v>1.2640626975097966E-2</v>
      </c>
      <c r="ANV926" s="7">
        <v>0.10112501580078373</v>
      </c>
      <c r="ANW926" s="7">
        <v>1.2640626975097966E-2</v>
      </c>
      <c r="ANX926" s="7">
        <v>0.26545316647705725</v>
      </c>
      <c r="ANY926" s="7">
        <v>1.2640626975097966E-2</v>
      </c>
      <c r="ANZ926" s="7">
        <v>1.2640626975097966E-2</v>
      </c>
      <c r="AOA926" s="7">
        <v>1.2640626975097966E-2</v>
      </c>
      <c r="AOB926" s="7">
        <v>2.5281253950195932E-2</v>
      </c>
      <c r="AOC926" s="7">
        <v>1.2640626975097966E-2</v>
      </c>
      <c r="AOD926" s="7">
        <v>1.2640626975097966E-2</v>
      </c>
      <c r="AOE926" s="7">
        <v>1.2640626975097966E-2</v>
      </c>
      <c r="AOF926" s="7">
        <v>1.2640626975097966E-2</v>
      </c>
      <c r="AOG926" s="7">
        <v>1.2640626975097966E-2</v>
      </c>
      <c r="AOH926" s="7">
        <v>1.2640626975097966E-2</v>
      </c>
      <c r="AOI926" s="7">
        <v>2.5281253950195932E-2</v>
      </c>
      <c r="AOJ926" s="7">
        <v>1.2640626975097966E-2</v>
      </c>
      <c r="AOK926" s="7">
        <v>1.2640626975097966E-2</v>
      </c>
      <c r="AOL926" s="7">
        <v>1.2640626975097966E-2</v>
      </c>
      <c r="AOM926" s="7">
        <v>1.2640626975097966E-2</v>
      </c>
      <c r="AON926" s="7">
        <v>1.2640626975097966E-2</v>
      </c>
      <c r="AOO926" s="7">
        <v>0.13904689672607762</v>
      </c>
      <c r="AOP926" s="7">
        <v>1.2640626975097966E-2</v>
      </c>
      <c r="AOQ926" s="7">
        <v>2.5281253950195932E-2</v>
      </c>
      <c r="AOR926" s="7">
        <v>2.5281253950195932E-2</v>
      </c>
      <c r="AOS926" s="7">
        <v>3.7921880925293895E-2</v>
      </c>
      <c r="AOT926" s="7">
        <v>1.2640626975097966E-2</v>
      </c>
      <c r="AOU926" s="7">
        <v>1.2640626975097966E-2</v>
      </c>
      <c r="AOV926" s="7">
        <v>1.2640626975097966E-2</v>
      </c>
      <c r="AOW926" s="7">
        <v>2.5281253950195932E-2</v>
      </c>
      <c r="AOX926" s="7">
        <v>2.5281253950195932E-2</v>
      </c>
      <c r="AOY926" s="7">
        <v>1.2640626975097966E-2</v>
      </c>
      <c r="AOZ926" s="7">
        <v>2.5281253950195932E-2</v>
      </c>
      <c r="APA926" s="7">
        <v>1.2640626975097966E-2</v>
      </c>
      <c r="APB926" s="7">
        <v>1.2640626975097966E-2</v>
      </c>
      <c r="APC926" s="7">
        <v>0.12640626975097966</v>
      </c>
      <c r="APD926" s="7">
        <v>8.8484388825685753E-2</v>
      </c>
      <c r="APE926" s="7">
        <v>8.8484388825685753E-2</v>
      </c>
      <c r="APF926" s="7">
        <v>1.2640626975097966E-2</v>
      </c>
      <c r="APG926" s="7">
        <v>2.5281253950195932E-2</v>
      </c>
      <c r="APH926" s="7">
        <v>3.7921880925293895E-2</v>
      </c>
      <c r="API926" s="7">
        <v>1.2640626975097966E-2</v>
      </c>
      <c r="APJ926" s="7">
        <v>1.2640626975097966E-2</v>
      </c>
      <c r="APK926" s="7">
        <v>1.2640626975097966E-2</v>
      </c>
      <c r="APL926" s="7">
        <v>1.2640626975097966E-2</v>
      </c>
      <c r="APM926" s="7">
        <v>1.2640626975097966E-2</v>
      </c>
      <c r="APN926" s="7">
        <v>1.2640626975097966E-2</v>
      </c>
      <c r="APO926" s="7">
        <v>2.5281253950195932E-2</v>
      </c>
      <c r="APP926" s="7">
        <v>1.2640626975097966E-2</v>
      </c>
      <c r="APQ926" s="7">
        <v>2.5281253950195932E-2</v>
      </c>
      <c r="APR926" s="7">
        <v>7.584376185058779E-2</v>
      </c>
      <c r="APS926" s="7">
        <v>5.0562507900391865E-2</v>
      </c>
      <c r="APT926" s="7">
        <v>1.2640626975097966E-2</v>
      </c>
      <c r="APU926" s="7">
        <v>2.5281253950195932E-2</v>
      </c>
      <c r="APV926" s="7">
        <v>2.5281253950195932E-2</v>
      </c>
      <c r="APW926" s="7">
        <v>3.7921880925293895E-2</v>
      </c>
      <c r="APX926" s="7">
        <v>8.8484388825685753E-2</v>
      </c>
      <c r="APY926" s="7">
        <v>1.2640626975097966E-2</v>
      </c>
      <c r="APZ926" s="7">
        <v>1.2640626975097966E-2</v>
      </c>
      <c r="AQA926" s="7">
        <v>2.5281253950195932E-2</v>
      </c>
      <c r="AQB926" s="7">
        <v>2.5281253950195932E-2</v>
      </c>
      <c r="AQC926" s="7">
        <v>1.2640626975097966E-2</v>
      </c>
      <c r="AQD926" s="7">
        <v>7.584376185058779E-2</v>
      </c>
      <c r="AQE926" s="7">
        <v>1.2640626975097966E-2</v>
      </c>
      <c r="AQF926" s="7">
        <v>1.2640626975097966E-2</v>
      </c>
      <c r="AQG926" s="7">
        <v>3.7921880925293895E-2</v>
      </c>
      <c r="AQH926" s="7">
        <v>7.584376185058779E-2</v>
      </c>
      <c r="AQI926" s="7">
        <v>1.2640626975097966E-2</v>
      </c>
      <c r="AQJ926" s="7">
        <v>2.5281253950195932E-2</v>
      </c>
      <c r="AQK926" s="7">
        <v>1.2640626975097966E-2</v>
      </c>
      <c r="AQL926" s="7">
        <v>3.7921880925293895E-2</v>
      </c>
      <c r="AQM926" s="7">
        <v>3.7921880925293895E-2</v>
      </c>
      <c r="AQN926" s="7">
        <v>2.5281253950195932E-2</v>
      </c>
      <c r="AQO926" s="7">
        <v>1.2640626975097966E-2</v>
      </c>
      <c r="AQP926" s="7">
        <v>0.13904689672607762</v>
      </c>
      <c r="AQQ926" s="7">
        <v>1.2640626975097966E-2</v>
      </c>
      <c r="AQR926" s="7">
        <v>1.2640626975097966E-2</v>
      </c>
      <c r="AQS926" s="7">
        <v>1.2640626975097966E-2</v>
      </c>
      <c r="AQT926" s="7">
        <v>2.5281253950195932E-2</v>
      </c>
      <c r="AQU926" s="7">
        <v>5.0562507900391865E-2</v>
      </c>
      <c r="AQV926" s="7">
        <v>1.2640626975097966E-2</v>
      </c>
      <c r="AQW926" s="7">
        <v>0.10112501580078373</v>
      </c>
      <c r="AQX926" s="7">
        <v>1.2640626975097966E-2</v>
      </c>
      <c r="AQY926" s="7">
        <v>2.5281253950195932E-2</v>
      </c>
      <c r="AQZ926" s="7">
        <v>2.5281253950195932E-2</v>
      </c>
      <c r="ARA926" s="7">
        <v>3.7921880925293895E-2</v>
      </c>
      <c r="ARB926" s="7">
        <v>0.10112501580078373</v>
      </c>
      <c r="ARC926" s="7">
        <v>1.2640626975097966E-2</v>
      </c>
      <c r="ARD926" s="7">
        <v>5.0562507900391865E-2</v>
      </c>
      <c r="ARE926" s="7">
        <v>0.12640626975097966</v>
      </c>
      <c r="ARF926" s="7">
        <v>7.584376185058779E-2</v>
      </c>
      <c r="ARG926" s="7">
        <v>1.2640626975097966E-2</v>
      </c>
      <c r="ARH926" s="7">
        <v>1.2640626975097966E-2</v>
      </c>
      <c r="ARI926" s="7">
        <v>8.8484388825685753E-2</v>
      </c>
      <c r="ARJ926" s="7">
        <v>1.2640626975097966E-2</v>
      </c>
      <c r="ARK926" s="7">
        <v>1.0238907849829351</v>
      </c>
      <c r="ARL926" s="7">
        <v>2.5281253950195932E-2</v>
      </c>
      <c r="ARM926" s="7">
        <v>1.2640626975097966E-2</v>
      </c>
      <c r="ARN926" s="7">
        <v>1.2640626975097966E-2</v>
      </c>
      <c r="ARO926" s="7">
        <v>1.2640626975097966E-2</v>
      </c>
      <c r="ARP926" s="7">
        <v>1.2640626975097966E-2</v>
      </c>
      <c r="ARQ926" s="7">
        <v>1.2640626975097966E-2</v>
      </c>
      <c r="ARR926" s="7">
        <v>1.2640626975097966E-2</v>
      </c>
      <c r="ARS926" s="7">
        <v>1.2640626975097966E-2</v>
      </c>
      <c r="ART926" s="7">
        <v>1.2640626975097966E-2</v>
      </c>
      <c r="ARU926" s="7">
        <v>1.2640626975097966E-2</v>
      </c>
      <c r="ARV926" s="7">
        <v>0.16432815067627354</v>
      </c>
      <c r="ARW926" s="7">
        <v>1.2640626975097966E-2</v>
      </c>
      <c r="ARX926" s="7">
        <v>1.2640626975097966E-2</v>
      </c>
      <c r="ARY926" s="7">
        <v>1.2640626975097966E-2</v>
      </c>
      <c r="ARZ926" s="7">
        <v>1.2640626975097966E-2</v>
      </c>
      <c r="ASA926" s="7">
        <v>0.11376564277588168</v>
      </c>
      <c r="ASB926" s="7">
        <v>2.5281253950195932E-2</v>
      </c>
      <c r="ASC926" s="7">
        <v>1.2640626975097966E-2</v>
      </c>
      <c r="ASD926" s="7">
        <v>2.5281253950195932E-2</v>
      </c>
      <c r="ASE926" s="7">
        <v>1.2640626975097966E-2</v>
      </c>
      <c r="ASF926" s="7">
        <v>0.18960940462646947</v>
      </c>
      <c r="ASG926" s="7">
        <v>2.5281253950195932E-2</v>
      </c>
      <c r="ASH926" s="7">
        <v>1.2640626975097966E-2</v>
      </c>
      <c r="ASI926" s="7">
        <v>2.5281253950195932E-2</v>
      </c>
      <c r="ASJ926" s="7">
        <v>1.2640626975097966E-2</v>
      </c>
      <c r="ASK926" s="7">
        <v>1.2640626975097966E-2</v>
      </c>
      <c r="ASL926" s="7">
        <v>3.7921880925293895E-2</v>
      </c>
      <c r="ASM926" s="7">
        <v>1.2640626975097966E-2</v>
      </c>
      <c r="ASN926" s="7">
        <v>1.2640626975097966E-2</v>
      </c>
      <c r="ASO926" s="7">
        <v>0.93540639615724941</v>
      </c>
      <c r="ASP926" s="7">
        <v>1.2640626975097966E-2</v>
      </c>
      <c r="ASQ926" s="7">
        <v>5.0562507900391865E-2</v>
      </c>
      <c r="ASR926" s="7">
        <v>1.2640626975097966E-2</v>
      </c>
      <c r="ASS926" s="7">
        <v>3.7921880925293895E-2</v>
      </c>
      <c r="AST926" s="7">
        <v>5.0562507900391865E-2</v>
      </c>
      <c r="ASU926" s="7">
        <v>2.5281253950195932E-2</v>
      </c>
      <c r="ASV926" s="7">
        <v>1.2640626975097966E-2</v>
      </c>
      <c r="ASW926" s="7">
        <v>1.2640626975097966E-2</v>
      </c>
      <c r="ASX926" s="7">
        <v>6.3203134875489828E-2</v>
      </c>
      <c r="ASY926" s="7">
        <v>1.2640626975097966E-2</v>
      </c>
      <c r="ASZ926" s="7">
        <v>1.2640626975097966E-2</v>
      </c>
      <c r="ATA926" s="7">
        <v>1.2640626975097966E-2</v>
      </c>
      <c r="ATB926" s="7">
        <v>1.2640626975097966E-2</v>
      </c>
      <c r="ATC926" s="7">
        <v>1.2640626975097966E-2</v>
      </c>
      <c r="ATD926" s="7">
        <v>1.2640626975097966E-2</v>
      </c>
      <c r="ATE926" s="7">
        <v>3.7921880925293895E-2</v>
      </c>
      <c r="ATF926" s="7">
        <v>1.2640626975097966E-2</v>
      </c>
      <c r="ATG926" s="7">
        <v>3.7921880925293895E-2</v>
      </c>
      <c r="ATH926" s="7">
        <v>0.21489065857666539</v>
      </c>
      <c r="ATI926" s="7">
        <v>1.1123751738086209</v>
      </c>
      <c r="ATJ926" s="7">
        <v>1.2640626975097966E-2</v>
      </c>
      <c r="ATK926" s="7">
        <v>1.2640626975097966E-2</v>
      </c>
      <c r="ATL926" s="7">
        <v>1.2640626975097966E-2</v>
      </c>
      <c r="ATM926" s="7">
        <v>2.5281253950195932E-2</v>
      </c>
      <c r="ATN926" s="7">
        <v>1.2640626975097966E-2</v>
      </c>
      <c r="ATO926" s="7">
        <v>1.2640626975097966E-2</v>
      </c>
      <c r="ATP926" s="7">
        <v>2.5281253950195932E-2</v>
      </c>
      <c r="ATQ926" s="7">
        <v>1.2640626975097966E-2</v>
      </c>
      <c r="ATR926" s="7">
        <v>0.41714069017823285</v>
      </c>
      <c r="ATS926" s="7">
        <v>1.2640626975097966E-2</v>
      </c>
      <c r="ATT926" s="7">
        <v>1.2640626975097966E-2</v>
      </c>
      <c r="ATU926" s="7">
        <v>1.2640626975097966E-2</v>
      </c>
      <c r="ATV926" s="7">
        <v>7.584376185058779E-2</v>
      </c>
      <c r="ATW926" s="7">
        <v>1.2640626975097966E-2</v>
      </c>
      <c r="ATX926" s="7">
        <v>0.11376564277588168</v>
      </c>
      <c r="ATY926" s="7">
        <v>0.21489065857666539</v>
      </c>
      <c r="ATZ926" s="7">
        <v>1.2640626975097966E-2</v>
      </c>
      <c r="AUA926" s="7">
        <v>1.2640626975097966E-2</v>
      </c>
      <c r="AUB926" s="7">
        <v>0.11376564277588168</v>
      </c>
      <c r="AUC926" s="7">
        <v>1.2640626975097966E-2</v>
      </c>
      <c r="AUD926" s="7">
        <v>1.2640626975097966E-2</v>
      </c>
      <c r="AUE926" s="7">
        <v>0.366578182277841</v>
      </c>
      <c r="AUF926" s="7">
        <v>1.2640626975097966E-2</v>
      </c>
      <c r="AUG926" s="7">
        <v>2.5281253950195932E-2</v>
      </c>
      <c r="AUH926" s="7">
        <v>1.2640626975097966E-2</v>
      </c>
      <c r="AUI926" s="7">
        <v>1.2640626975097966E-2</v>
      </c>
      <c r="AUJ926" s="7">
        <v>1.2640626975097966E-2</v>
      </c>
      <c r="AUK926" s="7">
        <v>0.26545316647705725</v>
      </c>
      <c r="AUL926" s="7">
        <v>1.2640626975097966E-2</v>
      </c>
      <c r="AUM926" s="7">
        <v>1.2640626975097966E-2</v>
      </c>
      <c r="AUN926" s="7">
        <v>6.3203134875489828E-2</v>
      </c>
      <c r="AUO926" s="7">
        <v>1.2640626975097966E-2</v>
      </c>
      <c r="AUP926" s="7">
        <v>1.2640626975097966E-2</v>
      </c>
      <c r="AUQ926" s="7">
        <v>1.0365314119580331</v>
      </c>
      <c r="AUR926" s="7">
        <v>1.0365314119580331</v>
      </c>
      <c r="AUS926" s="7">
        <v>1.2640626975097966E-2</v>
      </c>
      <c r="AUT926" s="7">
        <v>1.2640626975097966E-2</v>
      </c>
      <c r="AUU926" s="7">
        <v>1.2640626975097966E-2</v>
      </c>
      <c r="AUV926" s="7">
        <v>1.2640626975097966E-2</v>
      </c>
      <c r="AUW926" s="7">
        <v>1.2640626975097966E-2</v>
      </c>
      <c r="AUX926" s="7">
        <v>1.2640626975097966E-2</v>
      </c>
      <c r="AUY926" s="7">
        <v>1.2640626975097966E-2</v>
      </c>
      <c r="AUZ926" s="7">
        <v>2.5281253950195932E-2</v>
      </c>
      <c r="AVA926" s="7">
        <v>1.2640626975097966E-2</v>
      </c>
      <c r="AVB926" s="7">
        <v>1.2640626975097966E-2</v>
      </c>
      <c r="AVC926" s="7">
        <v>1.2640626975097966E-2</v>
      </c>
      <c r="AVD926" s="7">
        <v>1.2640626975097966E-2</v>
      </c>
      <c r="AVE926" s="7">
        <v>1.2640626975097966E-2</v>
      </c>
      <c r="AVF926" s="7">
        <v>1.2640626975097966E-2</v>
      </c>
      <c r="AVG926" s="7">
        <v>1.2640626975097966E-2</v>
      </c>
      <c r="AVH926" s="7">
        <v>2.5281253950195932E-2</v>
      </c>
      <c r="AVI926" s="7">
        <v>2.5281253950195932E-2</v>
      </c>
      <c r="AVJ926" s="7">
        <v>1.2640626975097966E-2</v>
      </c>
      <c r="AVK926" s="7">
        <v>3.7921880925293895E-2</v>
      </c>
      <c r="AVL926" s="7">
        <v>1.2640626975097966E-2</v>
      </c>
      <c r="AVM926" s="7">
        <v>1.2640626975097966E-2</v>
      </c>
      <c r="AVN926" s="7">
        <v>1.2640626975097966E-2</v>
      </c>
      <c r="AVO926" s="7">
        <v>1.2640626975097966E-2</v>
      </c>
      <c r="AVP926" s="7">
        <v>1.2640626975097966E-2</v>
      </c>
      <c r="AVQ926" s="7">
        <v>1.2640626975097966E-2</v>
      </c>
      <c r="AVR926" s="7">
        <v>1.2640626975097966E-2</v>
      </c>
      <c r="AVS926" s="7">
        <v>1.2640626975097966E-2</v>
      </c>
      <c r="AVT926" s="7">
        <v>1.2640626975097966E-2</v>
      </c>
      <c r="AVU926" s="7">
        <v>1.2640626975097966E-2</v>
      </c>
      <c r="AVV926" s="7">
        <v>1.2640626975097966E-2</v>
      </c>
      <c r="AVW926" s="7">
        <v>1.2640626975097966E-2</v>
      </c>
      <c r="AVX926" s="7">
        <v>1.2640626975097966E-2</v>
      </c>
      <c r="AVY926" s="7">
        <v>1.2640626975097966E-2</v>
      </c>
      <c r="AVZ926" s="7">
        <v>1.2640626975097966E-2</v>
      </c>
      <c r="AWA926" s="7">
        <v>1.2640626975097966E-2</v>
      </c>
      <c r="AWB926" s="7">
        <v>1.2640626975097966E-2</v>
      </c>
      <c r="AWC926" s="7">
        <v>2.5281253950195932E-2</v>
      </c>
      <c r="AWD926" s="7">
        <v>1.2640626975097966E-2</v>
      </c>
      <c r="AWE926" s="7">
        <v>1.2640626975097966E-2</v>
      </c>
      <c r="AWF926" s="7">
        <v>1.2640626975097966E-2</v>
      </c>
      <c r="AWG926" s="7">
        <v>1.2640626975097966E-2</v>
      </c>
      <c r="AWH926" s="7">
        <v>1.2640626975097966E-2</v>
      </c>
      <c r="AWI926" s="7">
        <v>1.2640626975097966E-2</v>
      </c>
      <c r="AWJ926" s="7">
        <v>1.2640626975097966E-2</v>
      </c>
      <c r="AWK926" s="7">
        <v>1.2640626975097966E-2</v>
      </c>
      <c r="AWL926" s="7">
        <v>1.2640626975097966E-2</v>
      </c>
      <c r="AWM926" s="7">
        <v>1.2640626975097966E-2</v>
      </c>
      <c r="AWN926" s="7">
        <v>1.2640626975097966E-2</v>
      </c>
      <c r="AWO926" s="7">
        <v>1.2640626975097966E-2</v>
      </c>
      <c r="AWP926" s="7">
        <v>1.2640626975097966E-2</v>
      </c>
      <c r="AWQ926" s="7">
        <v>1.2640626975097966E-2</v>
      </c>
      <c r="AWR926" s="7">
        <v>1.2640626975097966E-2</v>
      </c>
      <c r="AWS926" s="7">
        <v>0.18960940462646947</v>
      </c>
      <c r="AWT926" s="7">
        <v>1.2640626975097966E-2</v>
      </c>
      <c r="AWU926" s="7">
        <v>1.2640626975097966E-2</v>
      </c>
      <c r="AWV926" s="7">
        <v>1.2640626975097966E-2</v>
      </c>
      <c r="AWW926" s="7">
        <v>2.5281253950195932E-2</v>
      </c>
      <c r="AWX926" s="7">
        <v>2.5281253950195932E-2</v>
      </c>
      <c r="AWY926" s="7">
        <v>8.8484388825685753E-2</v>
      </c>
      <c r="AWZ926" s="7">
        <v>5.0562507900391865E-2</v>
      </c>
      <c r="AXA926" s="7">
        <v>1.2640626975097966E-2</v>
      </c>
      <c r="AXB926" s="7">
        <v>3.7921880925293895E-2</v>
      </c>
      <c r="AXC926" s="7">
        <v>0.18960940462646947</v>
      </c>
      <c r="AXD926" s="7">
        <v>3.7921880925293895E-2</v>
      </c>
      <c r="AXE926" s="7">
        <v>1.2640626975097966E-2</v>
      </c>
      <c r="AXF926" s="7">
        <v>1.2640626975097966E-2</v>
      </c>
      <c r="AXG926" s="7">
        <v>1.2640626975097966E-2</v>
      </c>
      <c r="AXH926" s="7">
        <v>1.2640626975097966E-2</v>
      </c>
      <c r="AXI926" s="7">
        <v>6.3203134875489828E-2</v>
      </c>
      <c r="AXJ926" s="7">
        <v>0.45506257110352671</v>
      </c>
      <c r="AXK926" s="7">
        <v>1.2640626975097966E-2</v>
      </c>
      <c r="AXL926" s="7">
        <v>1.2640626975097966E-2</v>
      </c>
      <c r="AXM926" s="7">
        <v>1.2640626975097966E-2</v>
      </c>
      <c r="AXN926" s="7">
        <v>1.2640626975097966E-2</v>
      </c>
      <c r="AXO926" s="7">
        <v>7.584376185058779E-2</v>
      </c>
      <c r="AXP926" s="7">
        <v>1.2640626975097966E-2</v>
      </c>
      <c r="AXQ926" s="7">
        <v>7.584376185058779E-2</v>
      </c>
      <c r="AXR926" s="7">
        <v>2.5281253950195932E-2</v>
      </c>
      <c r="AXS926" s="7">
        <v>1.2640626975097966E-2</v>
      </c>
      <c r="AXT926" s="7">
        <v>1.2640626975097966E-2</v>
      </c>
      <c r="AXU926" s="7">
        <v>7.584376185058779E-2</v>
      </c>
      <c r="AXV926" s="7">
        <v>6.3203134875489828E-2</v>
      </c>
      <c r="AXW926" s="7">
        <v>1.2640626975097966E-2</v>
      </c>
      <c r="AXX926" s="7">
        <v>3.7921880925293895E-2</v>
      </c>
      <c r="AXY926" s="7">
        <v>0.49298445202882069</v>
      </c>
      <c r="AXZ926" s="7">
        <v>1.2640626975097966E-2</v>
      </c>
      <c r="AYA926" s="7">
        <v>1.2640626975097966E-2</v>
      </c>
      <c r="AYB926" s="7">
        <v>1.2640626975097966E-2</v>
      </c>
      <c r="AYC926" s="7">
        <v>1.2640626975097966E-2</v>
      </c>
      <c r="AYD926" s="7">
        <v>1.2640626975097966E-2</v>
      </c>
      <c r="AYE926" s="7">
        <v>1.2640626975097966E-2</v>
      </c>
      <c r="AYF926" s="7">
        <v>1.2640626975097966E-2</v>
      </c>
      <c r="AYG926" s="7">
        <v>0.13904689672607762</v>
      </c>
      <c r="AYH926" s="7">
        <v>0.10112501580078373</v>
      </c>
      <c r="AYI926" s="7">
        <v>1.2640626975097966E-2</v>
      </c>
      <c r="AYJ926" s="7">
        <v>2.5281253950195932E-2</v>
      </c>
      <c r="AYK926" s="7">
        <v>0.24017191252686132</v>
      </c>
      <c r="AYL926" s="7">
        <v>1.2640626975097966E-2</v>
      </c>
      <c r="AYM926" s="7">
        <v>2.5281253950195932E-2</v>
      </c>
      <c r="AYN926" s="7">
        <v>5.0562507900391865E-2</v>
      </c>
      <c r="AYO926" s="7">
        <v>0.11376564277588168</v>
      </c>
      <c r="AYP926" s="7">
        <v>8.8484388825685753E-2</v>
      </c>
      <c r="AYQ926" s="7">
        <v>1.2640626975097966E-2</v>
      </c>
      <c r="AYR926" s="7">
        <v>6.3203134875489828E-2</v>
      </c>
      <c r="AYS926" s="7">
        <v>1.2640626975097966E-2</v>
      </c>
      <c r="AYT926" s="7">
        <v>0.11376564277588168</v>
      </c>
      <c r="AYU926" s="7">
        <v>0.15168752370117558</v>
      </c>
      <c r="AYV926" s="7">
        <v>1.2640626975097966E-2</v>
      </c>
      <c r="AYW926" s="7">
        <v>1.2640626975097966E-2</v>
      </c>
      <c r="AYX926" s="7">
        <v>1.2640626975097966E-2</v>
      </c>
      <c r="AYY926" s="7">
        <v>1.2640626975097966E-2</v>
      </c>
      <c r="AYZ926" s="7">
        <v>6.3203134875489828E-2</v>
      </c>
      <c r="AZA926" s="7">
        <v>1.2640626975097966E-2</v>
      </c>
      <c r="AZB926" s="7">
        <v>2.5281253950195932E-2</v>
      </c>
      <c r="AZC926" s="7">
        <v>0.13904689672607762</v>
      </c>
      <c r="AZD926" s="7">
        <v>3.7921880925293895E-2</v>
      </c>
      <c r="AZE926" s="7">
        <v>1.2640626975097966E-2</v>
      </c>
      <c r="AZF926" s="7">
        <v>3.7921880925293895E-2</v>
      </c>
      <c r="AZG926" s="7">
        <v>1.2640626975097966E-2</v>
      </c>
      <c r="AZH926" s="7">
        <v>1.2640626975097966E-2</v>
      </c>
      <c r="AZI926" s="7">
        <v>3.7921880925293895E-2</v>
      </c>
      <c r="AZJ926" s="7">
        <v>1.2640626975097966E-2</v>
      </c>
      <c r="AZK926" s="7">
        <v>2.5281253950195932E-2</v>
      </c>
      <c r="AZL926" s="7">
        <v>1.2640626975097966E-2</v>
      </c>
      <c r="AZM926" s="7">
        <v>1.2640626975097966E-2</v>
      </c>
      <c r="AZN926" s="7">
        <v>1.2640626975097966E-2</v>
      </c>
      <c r="AZO926" s="7">
        <v>1.2640626975097966E-2</v>
      </c>
      <c r="AZP926" s="7">
        <v>0.18960940462646947</v>
      </c>
      <c r="AZQ926" s="7">
        <v>1.2640626975097966E-2</v>
      </c>
      <c r="AZR926" s="7">
        <v>1.2640626975097966E-2</v>
      </c>
      <c r="AZS926" s="7">
        <v>1.2640626975097966E-2</v>
      </c>
      <c r="AZT926" s="7">
        <v>1.2640626975097966E-2</v>
      </c>
      <c r="AZU926" s="7">
        <v>1.2640626975097966E-2</v>
      </c>
      <c r="AZV926" s="7">
        <v>1.2640626975097966E-2</v>
      </c>
      <c r="AZW926" s="7">
        <v>0.12640626975097966</v>
      </c>
      <c r="AZX926" s="7">
        <v>2.5281253950195932E-2</v>
      </c>
      <c r="AZY926" s="7">
        <v>3.7921880925293895E-2</v>
      </c>
      <c r="AZZ926" s="7">
        <v>1.2640626975097966E-2</v>
      </c>
      <c r="BAA926" s="7">
        <v>1.2640626975097966E-2</v>
      </c>
      <c r="BAB926" s="7">
        <v>0.35393755530274301</v>
      </c>
      <c r="BAC926" s="7">
        <v>1.2640626975097966E-2</v>
      </c>
      <c r="BAD926" s="7">
        <v>1.2640626975097966E-2</v>
      </c>
      <c r="BAE926" s="7">
        <v>1.2640626975097966E-2</v>
      </c>
      <c r="BAF926" s="7">
        <v>1.2640626975097966E-2</v>
      </c>
      <c r="BAG926" s="7">
        <v>1.2640626975097966E-2</v>
      </c>
      <c r="BAH926" s="7">
        <v>1.2640626975097966E-2</v>
      </c>
      <c r="BAI926" s="7">
        <v>1.2640626975097966E-2</v>
      </c>
      <c r="BAJ926" s="7">
        <v>1.2640626975097966E-2</v>
      </c>
      <c r="BAK926" s="7">
        <v>2.5281253950195932E-2</v>
      </c>
      <c r="BAL926" s="7">
        <v>1.2640626975097966E-2</v>
      </c>
      <c r="BAM926" s="7">
        <v>1.2640626975097966E-2</v>
      </c>
      <c r="BAN926" s="7">
        <v>1.2640626975097966E-2</v>
      </c>
      <c r="BAO926" s="7">
        <v>2.5281253950195932E-2</v>
      </c>
      <c r="BAP926" s="7">
        <v>0.10112501580078373</v>
      </c>
      <c r="BAQ926" s="7">
        <v>1.2640626975097966E-2</v>
      </c>
      <c r="BAR926" s="7">
        <v>1.2640626975097966E-2</v>
      </c>
      <c r="BAS926" s="7">
        <v>1.2640626975097966E-2</v>
      </c>
      <c r="BAT926" s="7">
        <v>1.2640626975097966E-2</v>
      </c>
      <c r="BAU926" s="7">
        <v>1.2640626975097966E-2</v>
      </c>
      <c r="BAV926" s="7">
        <v>7.584376185058779E-2</v>
      </c>
      <c r="BAW926" s="7">
        <v>7.584376185058779E-2</v>
      </c>
      <c r="BAX926" s="7">
        <v>1.2640626975097966E-2</v>
      </c>
      <c r="BAY926" s="7">
        <v>1.2640626975097966E-2</v>
      </c>
      <c r="BAZ926" s="7">
        <v>0.10112501580078373</v>
      </c>
      <c r="BBA926" s="7">
        <v>7.584376185058779E-2</v>
      </c>
      <c r="BBB926" s="7">
        <v>1.2640626975097966E-2</v>
      </c>
      <c r="BBC926" s="7">
        <v>1.2640626975097966E-2</v>
      </c>
      <c r="BBD926" s="7">
        <v>1.2640626975097966E-2</v>
      </c>
      <c r="BBE926" s="7">
        <v>1.2640626975097966E-2</v>
      </c>
      <c r="BBF926" s="7">
        <v>0.10112501580078373</v>
      </c>
      <c r="BBG926" s="7">
        <v>0.10112501580078373</v>
      </c>
      <c r="BBH926" s="7">
        <v>1.2640626975097966E-2</v>
      </c>
      <c r="BBI926" s="7">
        <v>1.2640626975097966E-2</v>
      </c>
      <c r="BBJ926" s="7">
        <v>1.2640626975097966E-2</v>
      </c>
      <c r="BBK926" s="7">
        <v>3.7921880925293895E-2</v>
      </c>
      <c r="BBL926" s="7">
        <v>2.5281253950195932E-2</v>
      </c>
      <c r="BBM926" s="7">
        <v>1.2640626975097966E-2</v>
      </c>
      <c r="BBN926" s="7">
        <v>0.55618758690431047</v>
      </c>
      <c r="BBO926" s="7">
        <v>1.2640626975097966E-2</v>
      </c>
      <c r="BBP926" s="7">
        <v>1.2640626975097966E-2</v>
      </c>
      <c r="BBQ926" s="7">
        <v>1.2640626975097966E-2</v>
      </c>
      <c r="BBR926" s="7">
        <v>1.2640626975097966E-2</v>
      </c>
      <c r="BBS926" s="7">
        <v>3.7921880925293895E-2</v>
      </c>
      <c r="BBT926" s="7">
        <v>1.2640626975097966E-2</v>
      </c>
      <c r="BBU926" s="7">
        <v>2.5281253950195932E-2</v>
      </c>
      <c r="BBV926" s="7">
        <v>2.5281253950195932E-2</v>
      </c>
      <c r="BBW926" s="7">
        <v>3.7921880925293895E-2</v>
      </c>
      <c r="BBX926" s="7">
        <v>8.8484388825685753E-2</v>
      </c>
      <c r="BBY926" s="7">
        <v>1.2640626975097966E-2</v>
      </c>
      <c r="BBZ926" s="7">
        <v>1.2640626975097966E-2</v>
      </c>
      <c r="BCA926" s="7">
        <v>1.2640626975097966E-2</v>
      </c>
      <c r="BCB926" s="7">
        <v>1.2640626975097966E-2</v>
      </c>
      <c r="BCC926" s="7">
        <v>8.8484388825685753E-2</v>
      </c>
      <c r="BCD926" s="7">
        <v>1.2640626975097966E-2</v>
      </c>
      <c r="BCE926" s="7">
        <v>1.2640626975097966E-2</v>
      </c>
      <c r="BCF926" s="7">
        <v>1.2640626975097966E-2</v>
      </c>
      <c r="BCG926" s="7">
        <v>1.2640626975097966E-2</v>
      </c>
      <c r="BCH926" s="7">
        <v>3.7921880925293895E-2</v>
      </c>
      <c r="BCI926" s="7">
        <v>5.0562507900391865E-2</v>
      </c>
      <c r="BCJ926" s="7">
        <v>2.5281253950195932E-2</v>
      </c>
      <c r="BCK926" s="7">
        <v>1.2640626975097966E-2</v>
      </c>
      <c r="BCL926" s="7">
        <v>2.5281253950195932E-2</v>
      </c>
      <c r="BCM926" s="7">
        <v>1.2640626975097966E-2</v>
      </c>
      <c r="BCN926" s="7">
        <v>6.3203134875489828E-2</v>
      </c>
      <c r="BCO926" s="7">
        <v>1.2640626975097966E-2</v>
      </c>
      <c r="BCP926" s="7">
        <v>1.2640626975097966E-2</v>
      </c>
      <c r="BCQ926" s="7">
        <v>1.2640626975097966E-2</v>
      </c>
      <c r="BCR926" s="7">
        <v>7.584376185058779E-2</v>
      </c>
      <c r="BCS926" s="7">
        <v>2.5281253950195932E-2</v>
      </c>
      <c r="BCT926" s="7">
        <v>5.0562507900391865E-2</v>
      </c>
      <c r="BCU926" s="7">
        <v>1.2640626975097966E-2</v>
      </c>
      <c r="BCV926" s="7">
        <v>1.2640626975097966E-2</v>
      </c>
      <c r="BCW926" s="7">
        <v>1.2640626975097966E-2</v>
      </c>
      <c r="BCX926" s="7">
        <v>5.0562507900391865E-2</v>
      </c>
      <c r="BCY926" s="7">
        <v>1.2640626975097966E-2</v>
      </c>
      <c r="BCZ926" s="7">
        <v>0.11376564277588168</v>
      </c>
      <c r="BDA926" s="7">
        <v>7.584376185058779E-2</v>
      </c>
      <c r="BDB926" s="7">
        <v>2.5281253950195932E-2</v>
      </c>
      <c r="BDC926" s="7">
        <v>1.2640626975097966E-2</v>
      </c>
      <c r="BDD926" s="7">
        <v>3.7921880925293895E-2</v>
      </c>
      <c r="BDE926" s="7">
        <v>0.366578182277841</v>
      </c>
      <c r="BDF926" s="7">
        <v>1.2640626975097966E-2</v>
      </c>
      <c r="BDG926" s="7">
        <v>0.87220326128175962</v>
      </c>
      <c r="BDH926" s="7">
        <v>1.2640626975097966E-2</v>
      </c>
      <c r="BDI926" s="7">
        <v>1.2640626975097966E-2</v>
      </c>
      <c r="BDJ926" s="7">
        <v>1.2640626975097966E-2</v>
      </c>
      <c r="BDK926" s="7">
        <v>5.0562507900391865E-2</v>
      </c>
      <c r="BDL926" s="7">
        <v>1.2640626975097966E-2</v>
      </c>
      <c r="BDM926" s="7">
        <v>1.2640626975097966E-2</v>
      </c>
      <c r="BDN926" s="7">
        <v>1.2640626975097966E-2</v>
      </c>
      <c r="BDO926" s="7">
        <v>1.2640626975097966E-2</v>
      </c>
      <c r="BDP926" s="7">
        <v>2.5281253950195932E-2</v>
      </c>
      <c r="BDQ926" s="7">
        <v>7.584376185058779E-2</v>
      </c>
      <c r="BDR926" s="7">
        <v>1.2640626975097966E-2</v>
      </c>
      <c r="BDS926" s="7">
        <v>1.2640626975097966E-2</v>
      </c>
      <c r="BDT926" s="7">
        <v>1.2640626975097966E-2</v>
      </c>
      <c r="BDU926" s="7">
        <v>0.18960940462646947</v>
      </c>
      <c r="BDV926" s="7">
        <v>1.2640626975097966E-2</v>
      </c>
      <c r="BDW926" s="7">
        <v>2.5281253950195932E-2</v>
      </c>
      <c r="BDX926" s="7">
        <v>2.5281253950195932E-2</v>
      </c>
      <c r="BDY926" s="7">
        <v>1.2640626975097966E-2</v>
      </c>
      <c r="BDZ926" s="7">
        <v>1.2640626975097966E-2</v>
      </c>
      <c r="BEA926" s="7">
        <v>0.10112501580078373</v>
      </c>
      <c r="BEB926" s="7">
        <v>1.2640626975097966E-2</v>
      </c>
      <c r="BEC926" s="7">
        <v>1.2640626975097966E-2</v>
      </c>
      <c r="BED926" s="7">
        <v>1.2640626975097966E-2</v>
      </c>
      <c r="BEE926" s="7">
        <v>7.584376185058779E-2</v>
      </c>
      <c r="BEF926" s="7">
        <v>2.5281253950195932E-2</v>
      </c>
      <c r="BEG926" s="7">
        <v>1.2640626975097966E-2</v>
      </c>
      <c r="BEH926" s="7">
        <v>3.7921880925293895E-2</v>
      </c>
      <c r="BEI926" s="7">
        <v>2.5281253950195932E-2</v>
      </c>
      <c r="BEJ926" s="7">
        <v>0.11376564277588168</v>
      </c>
      <c r="BEK926" s="7">
        <v>1.2640626975097966E-2</v>
      </c>
      <c r="BEL926" s="7">
        <v>3.7921880925293895E-2</v>
      </c>
      <c r="BEM926" s="7">
        <v>1.2640626975097966E-2</v>
      </c>
      <c r="BEN926" s="7">
        <v>1.2640626975097966E-2</v>
      </c>
      <c r="BEO926" s="7">
        <v>0.39185943622803687</v>
      </c>
      <c r="BEP926" s="7">
        <v>1.2640626975097966E-2</v>
      </c>
      <c r="BEQ926" s="7">
        <v>0.48034382505372264</v>
      </c>
      <c r="BER926" s="7">
        <v>1.2640626975097966E-2</v>
      </c>
      <c r="BES926" s="7">
        <v>1.2640626975097966E-2</v>
      </c>
      <c r="BET926" s="7">
        <v>5.0562507900391865E-2</v>
      </c>
      <c r="BEU926" s="7">
        <v>1.2640626975097966E-2</v>
      </c>
      <c r="BEV926" s="7">
        <v>0.15168752370117558</v>
      </c>
      <c r="BEW926" s="7">
        <v>1.2640626975097966E-2</v>
      </c>
      <c r="BEX926" s="7">
        <v>6.3203134875489828E-2</v>
      </c>
      <c r="BEY926" s="7">
        <v>0.30337504740235116</v>
      </c>
      <c r="BEZ926" s="7">
        <v>1.2640626975097966E-2</v>
      </c>
      <c r="BFA926" s="7">
        <v>8.8484388825685753E-2</v>
      </c>
      <c r="BFB926" s="7">
        <v>0.58146884085450645</v>
      </c>
      <c r="BFC926" s="7">
        <v>1.2640626975097966E-2</v>
      </c>
      <c r="BFD926" s="7">
        <v>1.2640626975097966E-2</v>
      </c>
      <c r="BFE926" s="7">
        <v>5.0562507900391865E-2</v>
      </c>
      <c r="BFF926" s="7">
        <v>1.2640626975097966E-2</v>
      </c>
      <c r="BFG926" s="7">
        <v>2.5281253950195932E-2</v>
      </c>
      <c r="BFH926" s="7">
        <v>1.2640626975097966E-2</v>
      </c>
      <c r="BFI926" s="7">
        <v>1.2640626975097966E-2</v>
      </c>
      <c r="BFJ926" s="7">
        <v>0.32865630135254709</v>
      </c>
      <c r="BFK926" s="7">
        <v>1.2640626975097966E-2</v>
      </c>
      <c r="BFL926" s="7">
        <v>1.2640626975097966E-2</v>
      </c>
      <c r="BFM926" s="7">
        <v>0.20225003160156746</v>
      </c>
      <c r="BFN926" s="7">
        <v>1.2640626975097966E-2</v>
      </c>
      <c r="BFO926" s="7">
        <v>1.2640626975097966E-2</v>
      </c>
      <c r="BFP926" s="7">
        <v>2.5281253950195932E-2</v>
      </c>
      <c r="BFQ926" s="7">
        <v>7.584376185058779E-2</v>
      </c>
      <c r="BFR926" s="7">
        <v>1.2640626975097966E-2</v>
      </c>
      <c r="BFS926" s="7">
        <v>0.10112501580078373</v>
      </c>
      <c r="BFT926" s="7">
        <v>3.7921880925293895E-2</v>
      </c>
      <c r="BFU926" s="7">
        <v>0.17696877765137151</v>
      </c>
      <c r="BFV926" s="7">
        <v>1.2640626975097966E-2</v>
      </c>
      <c r="BFW926" s="7">
        <v>1.2640626975097966E-2</v>
      </c>
      <c r="BFX926" s="7">
        <v>1.2640626975097966E-2</v>
      </c>
      <c r="BFY926" s="7">
        <v>0.51826570597901656</v>
      </c>
      <c r="BFZ926" s="7">
        <v>1.2640626975097966E-2</v>
      </c>
      <c r="BGA926" s="7">
        <v>1.2640626975097966E-2</v>
      </c>
      <c r="BGB926" s="7">
        <v>0.13904689672607762</v>
      </c>
      <c r="BGC926" s="7">
        <v>3.7921880925293895E-2</v>
      </c>
      <c r="BGD926" s="7">
        <v>1.2640626975097966E-2</v>
      </c>
      <c r="BGE926" s="7">
        <v>1.2640626975097966E-2</v>
      </c>
      <c r="BGF926" s="7">
        <v>2.5281253950195932E-2</v>
      </c>
      <c r="BGG926" s="7">
        <v>0.12640626975097966</v>
      </c>
      <c r="BGH926" s="7">
        <v>0.11376564277588168</v>
      </c>
      <c r="BGI926" s="7">
        <v>1.2640626975097966E-2</v>
      </c>
      <c r="BGJ926" s="7">
        <v>2.5281253950195932E-2</v>
      </c>
      <c r="BGK926" s="7">
        <v>1.2640626975097966E-2</v>
      </c>
      <c r="BGL926" s="7">
        <v>2.5281253950195932E-2</v>
      </c>
      <c r="BGM926" s="7">
        <v>3.7921880925293895E-2</v>
      </c>
      <c r="BGN926" s="7">
        <v>2.5281253950195932E-2</v>
      </c>
      <c r="BGO926" s="7">
        <v>1.2640626975097966E-2</v>
      </c>
      <c r="BGP926" s="7">
        <v>8.8484388825685753E-2</v>
      </c>
      <c r="BGQ926" s="7">
        <v>3.7921880925293895E-2</v>
      </c>
      <c r="BGR926" s="7">
        <v>1.2640626975097966E-2</v>
      </c>
      <c r="BGS926" s="7">
        <v>1.2640626975097966E-2</v>
      </c>
      <c r="BGT926" s="7">
        <v>0.15168752370117558</v>
      </c>
      <c r="BGU926" s="7">
        <v>5.0562507900391865E-2</v>
      </c>
      <c r="BGV926" s="7">
        <v>1.2640626975097966E-2</v>
      </c>
      <c r="BGW926" s="7">
        <v>7.584376185058779E-2</v>
      </c>
      <c r="BGX926" s="7">
        <v>1.2640626975097966E-2</v>
      </c>
      <c r="BGY926" s="7">
        <v>5.0562507900391865E-2</v>
      </c>
      <c r="BGZ926" s="7">
        <v>6.3203134875489828E-2</v>
      </c>
      <c r="BHA926" s="7">
        <v>1.2640626975097966E-2</v>
      </c>
      <c r="BHB926" s="7">
        <v>1.2640626975097966E-2</v>
      </c>
      <c r="BHC926" s="7">
        <v>1.2640626975097966E-2</v>
      </c>
      <c r="BHD926" s="7">
        <v>1.2640626975097966E-2</v>
      </c>
      <c r="BHE926" s="7">
        <v>7.584376185058779E-2</v>
      </c>
      <c r="BHF926" s="7">
        <v>1.2640626975097966E-2</v>
      </c>
      <c r="BHG926" s="7">
        <v>1.2640626975097966E-2</v>
      </c>
      <c r="BHH926" s="7">
        <v>1.2640626975097966E-2</v>
      </c>
      <c r="BHI926" s="7">
        <v>1.2640626975097966E-2</v>
      </c>
      <c r="BHJ926" s="7">
        <v>6.3203134875489828E-2</v>
      </c>
      <c r="BHK926" s="7">
        <v>6.3203134875489828E-2</v>
      </c>
      <c r="BHL926" s="7">
        <v>0.13904689672607762</v>
      </c>
      <c r="BHM926" s="7">
        <v>1.2640626975097966E-2</v>
      </c>
      <c r="BHN926" s="7">
        <v>1.2640626975097966E-2</v>
      </c>
      <c r="BHO926" s="7">
        <v>1.2640626975097966E-2</v>
      </c>
      <c r="BHP926" s="7">
        <v>2.5281253950195932E-2</v>
      </c>
      <c r="BHQ926" s="7">
        <v>1.2640626975097966E-2</v>
      </c>
      <c r="BHR926" s="7">
        <v>3.7921880925293895E-2</v>
      </c>
      <c r="BHS926" s="7">
        <v>0.11376564277588168</v>
      </c>
      <c r="BHT926" s="7">
        <v>1.2640626975097966E-2</v>
      </c>
      <c r="BHU926" s="7">
        <v>1.2640626975097966E-2</v>
      </c>
      <c r="BHV926" s="7">
        <v>1.2640626975097966E-2</v>
      </c>
      <c r="BHW926" s="7">
        <v>0.22753128555176336</v>
      </c>
      <c r="BHX926" s="7">
        <v>1.2640626975097966E-2</v>
      </c>
      <c r="BHY926" s="7">
        <v>2.5281253950195932E-2</v>
      </c>
      <c r="BHZ926" s="7">
        <v>0.13904689672607762</v>
      </c>
      <c r="BIA926" s="7">
        <v>0.11376564277588168</v>
      </c>
      <c r="BIB926" s="7">
        <v>1.2640626975097966E-2</v>
      </c>
      <c r="BIC926" s="7">
        <v>0.24017191252686132</v>
      </c>
      <c r="BID926" s="7">
        <v>3.7921880925293895E-2</v>
      </c>
      <c r="BIE926" s="7">
        <v>1.2640626975097966E-2</v>
      </c>
      <c r="BIF926" s="7">
        <v>3.7921880925293895E-2</v>
      </c>
      <c r="BIG926" s="7">
        <v>1.2640626975097966E-2</v>
      </c>
      <c r="BIH926" s="7">
        <v>2.5281253950195932E-2</v>
      </c>
      <c r="BII926" s="7">
        <v>8.8484388825685753E-2</v>
      </c>
      <c r="BIJ926" s="7">
        <v>2.5281253950195932E-2</v>
      </c>
      <c r="BIK926" s="7">
        <v>1.2640626975097966E-2</v>
      </c>
      <c r="BIL926" s="7">
        <v>1.2640626975097966E-2</v>
      </c>
      <c r="BIM926" s="7">
        <v>1.2640626975097966E-2</v>
      </c>
      <c r="BIN926" s="7">
        <v>1.2640626975097966E-2</v>
      </c>
      <c r="BIO926" s="7">
        <v>1.2640626975097966E-2</v>
      </c>
      <c r="BIP926" s="7">
        <v>0.53090633295411449</v>
      </c>
      <c r="BIQ926" s="7">
        <v>1.2640626975097966E-2</v>
      </c>
      <c r="BIR926" s="7">
        <v>1.2640626975097966E-2</v>
      </c>
      <c r="BIS926" s="7">
        <v>1.2640626975097966E-2</v>
      </c>
      <c r="BIT926" s="7">
        <v>1.2640626975097966E-2</v>
      </c>
      <c r="BIU926" s="7">
        <v>1.2640626975097966E-2</v>
      </c>
      <c r="BIV926" s="7">
        <v>1.2640626975097966E-2</v>
      </c>
      <c r="BIW926" s="7">
        <v>1.2640626975097966E-2</v>
      </c>
      <c r="BIX926" s="7">
        <v>1.2640626975097966E-2</v>
      </c>
      <c r="BIY926" s="7">
        <v>1.2640626975097966E-2</v>
      </c>
      <c r="BIZ926" s="7">
        <v>1.2640626975097966E-2</v>
      </c>
      <c r="BJA926" s="7">
        <v>1.2640626975097966E-2</v>
      </c>
      <c r="BJB926" s="7">
        <v>1.2640626975097966E-2</v>
      </c>
      <c r="BJC926" s="7">
        <v>1.2640626975097966E-2</v>
      </c>
      <c r="BJD926" s="7">
        <v>1.2640626975097966E-2</v>
      </c>
      <c r="BJE926" s="7">
        <v>0.18960940462646947</v>
      </c>
      <c r="BJF926" s="7">
        <v>2.5281253950195932E-2</v>
      </c>
      <c r="BJG926" s="7">
        <v>1.2640626975097966E-2</v>
      </c>
      <c r="BJH926" s="7">
        <v>6.3203134875489828E-2</v>
      </c>
      <c r="BJI926" s="7">
        <v>1.2640626975097966E-2</v>
      </c>
      <c r="BJJ926" s="7">
        <v>1.2640626975097966E-2</v>
      </c>
      <c r="BJK926" s="7">
        <v>6.3203134875489828E-2</v>
      </c>
      <c r="BJL926" s="7">
        <v>1.2640626975097966E-2</v>
      </c>
      <c r="BJM926" s="7">
        <v>8.8484388825685753E-2</v>
      </c>
      <c r="BJN926" s="7">
        <v>6.3203134875489828E-2</v>
      </c>
      <c r="BJO926" s="7">
        <v>1.2640626975097966E-2</v>
      </c>
      <c r="BJP926" s="7">
        <v>1.2640626975097966E-2</v>
      </c>
      <c r="BJQ926" s="7">
        <v>1.2640626975097966E-2</v>
      </c>
      <c r="BJR926" s="7">
        <v>3.7921880925293895E-2</v>
      </c>
      <c r="BJS926" s="7">
        <v>1.2640626975097966E-2</v>
      </c>
      <c r="BJT926" s="7">
        <v>1.2640626975097966E-2</v>
      </c>
      <c r="BJU926" s="7">
        <v>0.12640626975097966</v>
      </c>
      <c r="BJV926" s="7">
        <v>1.2640626975097966E-2</v>
      </c>
      <c r="BJW926" s="7">
        <v>1.2640626975097966E-2</v>
      </c>
      <c r="BJX926" s="7">
        <v>1.2640626975097966E-2</v>
      </c>
      <c r="BJY926" s="7">
        <v>1.2640626975097966E-2</v>
      </c>
      <c r="BJZ926" s="7">
        <v>1.2640626975097966E-2</v>
      </c>
      <c r="BKA926" s="7">
        <v>1.2640626975097966E-2</v>
      </c>
      <c r="BKB926" s="7">
        <v>2.5281253950195932E-2</v>
      </c>
      <c r="BKC926" s="7">
        <v>2.5281253950195932E-2</v>
      </c>
      <c r="BKD926" s="7">
        <v>1.2640626975097966E-2</v>
      </c>
      <c r="BKE926" s="7">
        <v>1.2640626975097966E-2</v>
      </c>
      <c r="BKF926" s="7">
        <v>2.5281253950195932E-2</v>
      </c>
      <c r="BKG926" s="7">
        <v>0.12640626975097966</v>
      </c>
      <c r="BKH926" s="7">
        <v>1.2640626975097966E-2</v>
      </c>
      <c r="BKI926" s="7">
        <v>1.2640626975097966E-2</v>
      </c>
      <c r="BKJ926" s="7">
        <v>1.2640626975097966E-2</v>
      </c>
      <c r="BKK926" s="7">
        <v>0.11376564277588168</v>
      </c>
      <c r="BKL926" s="7">
        <v>1.2640626975097966E-2</v>
      </c>
      <c r="BKM926" s="7">
        <v>0.27809379345215524</v>
      </c>
      <c r="BKN926" s="7">
        <v>1.2640626975097966E-2</v>
      </c>
      <c r="BKO926" s="7">
        <v>2.5281253950195932E-2</v>
      </c>
      <c r="BKP926" s="7">
        <v>1.2640626975097966E-2</v>
      </c>
      <c r="BKQ926" s="7">
        <v>3.7921880925293895E-2</v>
      </c>
      <c r="BKR926" s="7">
        <v>1.2640626975097966E-2</v>
      </c>
      <c r="BKS926" s="7">
        <v>0.25281253950195931</v>
      </c>
      <c r="BKT926" s="7">
        <v>1.2640626975097966E-2</v>
      </c>
      <c r="BKU926" s="7">
        <v>1.2640626975097966E-2</v>
      </c>
      <c r="BKV926" s="7">
        <v>1.2640626975097966E-2</v>
      </c>
      <c r="BKW926" s="7">
        <v>0.12640626975097966</v>
      </c>
      <c r="BKX926" s="7">
        <v>2.5281253950195932E-2</v>
      </c>
      <c r="BKY926" s="7">
        <v>1.2640626975097966E-2</v>
      </c>
      <c r="BKZ926" s="7">
        <v>1.2640626975097966E-2</v>
      </c>
      <c r="BLA926" s="7">
        <v>1.2640626975097966E-2</v>
      </c>
      <c r="BLB926" s="7">
        <v>2.5281253950195932E-2</v>
      </c>
      <c r="BLC926" s="7">
        <v>2.5281253950195932E-2</v>
      </c>
      <c r="BLD926" s="7">
        <v>1.2640626975097966E-2</v>
      </c>
      <c r="BLE926" s="7">
        <v>2.5281253950195932E-2</v>
      </c>
      <c r="BLF926" s="7">
        <v>1.2640626975097966E-2</v>
      </c>
      <c r="BLG926" s="7">
        <v>8.8484388825685753E-2</v>
      </c>
      <c r="BLH926" s="7">
        <v>5.0562507900391865E-2</v>
      </c>
      <c r="BLI926" s="7">
        <v>1.2640626975097966E-2</v>
      </c>
      <c r="BLJ926" s="7">
        <v>0.39185943622803687</v>
      </c>
      <c r="BLK926" s="7">
        <v>1.2640626975097966E-2</v>
      </c>
      <c r="BLL926" s="7">
        <v>1.2640626975097966E-2</v>
      </c>
      <c r="BLM926" s="7">
        <v>1.2640626975097966E-2</v>
      </c>
      <c r="BLN926" s="7">
        <v>1.2640626975097966E-2</v>
      </c>
      <c r="BLO926" s="7">
        <v>1.2640626975097966E-2</v>
      </c>
      <c r="BLP926" s="7">
        <v>1.2640626975097966E-2</v>
      </c>
      <c r="BLQ926" s="7">
        <v>1.2640626975097966E-2</v>
      </c>
      <c r="BLR926" s="7">
        <v>1.2640626975097966E-2</v>
      </c>
      <c r="BLS926" s="7">
        <v>1.2640626975097966E-2</v>
      </c>
      <c r="BLT926" s="7">
        <v>1.2640626975097966E-2</v>
      </c>
      <c r="BLU926" s="7">
        <v>1.2640626975097966E-2</v>
      </c>
      <c r="BLV926" s="7">
        <v>7.584376185058779E-2</v>
      </c>
      <c r="BLW926" s="7">
        <v>1.2640626975097966E-2</v>
      </c>
      <c r="BLX926" s="7">
        <v>1.2640626975097966E-2</v>
      </c>
      <c r="BLY926" s="7">
        <v>2.5281253950195932E-2</v>
      </c>
      <c r="BLZ926" s="7">
        <v>1.2640626975097966E-2</v>
      </c>
      <c r="BMA926" s="7">
        <v>1.2640626975097966E-2</v>
      </c>
      <c r="BMB926" s="7">
        <v>1.2640626975097966E-2</v>
      </c>
      <c r="BMC926" s="7">
        <v>1.2640626975097966E-2</v>
      </c>
      <c r="BMD926" s="7">
        <v>1.2640626975097966E-2</v>
      </c>
      <c r="BME926" s="7">
        <v>3.7921880925293895E-2</v>
      </c>
      <c r="BMF926" s="7">
        <v>1.2640626975097966E-2</v>
      </c>
      <c r="BMG926" s="7">
        <v>1.2640626975097966E-2</v>
      </c>
      <c r="BMH926" s="7">
        <v>1.2640626975097966E-2</v>
      </c>
      <c r="BMI926" s="7">
        <v>1.2640626975097966E-2</v>
      </c>
      <c r="BMJ926" s="7">
        <v>0.10112501580078373</v>
      </c>
      <c r="BMK926" s="7">
        <v>0.13904689672607762</v>
      </c>
      <c r="BML926" s="7">
        <v>1.2640626975097966E-2</v>
      </c>
      <c r="BMM926" s="7">
        <v>1.2640626975097966E-2</v>
      </c>
      <c r="BMN926" s="7">
        <v>1.2640626975097966E-2</v>
      </c>
      <c r="BMO926" s="7">
        <v>1.2640626975097966E-2</v>
      </c>
      <c r="BMP926" s="7">
        <v>1.2640626975097966E-2</v>
      </c>
      <c r="BMQ926" s="7">
        <v>8.8484388825685753E-2</v>
      </c>
      <c r="BMR926" s="7">
        <v>1.2640626975097966E-2</v>
      </c>
      <c r="BMS926" s="7">
        <v>1.2640626975097966E-2</v>
      </c>
      <c r="BMT926" s="7">
        <v>5.0562507900391865E-2</v>
      </c>
      <c r="BMU926" s="7">
        <v>2.5281253950195932E-2</v>
      </c>
      <c r="BMV926" s="7">
        <v>1.2640626975097966E-2</v>
      </c>
      <c r="BMW926" s="7">
        <v>0.16432815067627354</v>
      </c>
      <c r="BMX926" s="7">
        <v>0.13904689672607762</v>
      </c>
      <c r="BMY926" s="7">
        <v>1.2640626975097966E-2</v>
      </c>
      <c r="BMZ926" s="7">
        <v>1.2640626975097966E-2</v>
      </c>
      <c r="BNA926" s="7">
        <v>0.12640626975097966</v>
      </c>
      <c r="BNB926" s="7">
        <v>1.2640626975097966E-2</v>
      </c>
      <c r="BNC926" s="7">
        <v>1.2640626975097966E-2</v>
      </c>
      <c r="BND926" s="7">
        <v>1.2640626975097966E-2</v>
      </c>
      <c r="BNE926" s="7">
        <v>1.2640626975097966E-2</v>
      </c>
      <c r="BNF926" s="7">
        <v>1.2640626975097966E-2</v>
      </c>
      <c r="BNG926" s="7">
        <v>3.7921880925293895E-2</v>
      </c>
      <c r="BNH926" s="7">
        <v>1.2640626975097966E-2</v>
      </c>
      <c r="BNI926" s="7">
        <v>3.7921880925293895E-2</v>
      </c>
      <c r="BNJ926" s="7">
        <v>1.2640626975097966E-2</v>
      </c>
      <c r="BNK926" s="7">
        <v>1.2640626975097966E-2</v>
      </c>
      <c r="BNL926" s="7">
        <v>1.2640626975097966E-2</v>
      </c>
      <c r="BNM926" s="7">
        <v>1.2640626975097966E-2</v>
      </c>
      <c r="BNN926" s="7">
        <v>2.5281253950195932E-2</v>
      </c>
      <c r="BNO926" s="7">
        <v>1.2640626975097966E-2</v>
      </c>
      <c r="BNP926" s="7">
        <v>1.2640626975097966E-2</v>
      </c>
      <c r="BNQ926" s="7">
        <v>2.5281253950195932E-2</v>
      </c>
      <c r="BNR926" s="7">
        <v>5.0562507900391865E-2</v>
      </c>
      <c r="BNS926" s="7">
        <v>1.2640626975097966E-2</v>
      </c>
      <c r="BNT926" s="7">
        <v>6.3203134875489828E-2</v>
      </c>
      <c r="BNU926" s="7">
        <v>1.2640626975097966E-2</v>
      </c>
      <c r="BNV926" s="7">
        <v>1.2640626975097966E-2</v>
      </c>
      <c r="BNW926" s="7">
        <v>1.2640626975097966E-2</v>
      </c>
      <c r="BNX926" s="7">
        <v>1.2640626975097966E-2</v>
      </c>
      <c r="BNY926" s="7">
        <v>1.2640626975097966E-2</v>
      </c>
      <c r="BNZ926" s="7">
        <v>1.2640626975097966E-2</v>
      </c>
      <c r="BOA926" s="7">
        <v>0.12640626975097966</v>
      </c>
      <c r="BOB926" s="7">
        <v>6.3203134875489828E-2</v>
      </c>
      <c r="BOC926" s="7">
        <v>1.2640626975097966E-2</v>
      </c>
      <c r="BOD926" s="7">
        <v>1.2640626975097966E-2</v>
      </c>
      <c r="BOE926" s="7">
        <v>1.2640626975097966E-2</v>
      </c>
      <c r="BOF926" s="7">
        <v>1.2640626975097966E-2</v>
      </c>
      <c r="BOG926" s="7">
        <v>1.2640626975097966E-2</v>
      </c>
      <c r="BOH926" s="7">
        <v>8.8484388825685753E-2</v>
      </c>
      <c r="BOI926" s="7">
        <v>1.2640626975097966E-2</v>
      </c>
      <c r="BOJ926" s="7">
        <v>1.2640626975097966E-2</v>
      </c>
      <c r="BOK926" s="7">
        <v>0.11376564277588168</v>
      </c>
      <c r="BOL926" s="7">
        <v>2.5281253950195932E-2</v>
      </c>
      <c r="BOM926" s="7">
        <v>1.2640626975097966E-2</v>
      </c>
      <c r="BON926" s="7">
        <v>3.7921880925293895E-2</v>
      </c>
      <c r="BOO926" s="7">
        <v>1.2640626975097966E-2</v>
      </c>
      <c r="BOP926" s="7">
        <v>3.7921880925293895E-2</v>
      </c>
      <c r="BOQ926" s="7">
        <v>0.13904689672607762</v>
      </c>
      <c r="BOR926" s="7">
        <v>1.2640626975097966E-2</v>
      </c>
      <c r="BOS926" s="7">
        <v>2.5281253950195932E-2</v>
      </c>
      <c r="BOT926" s="7">
        <v>2.5281253950195932E-2</v>
      </c>
      <c r="BOU926" s="7">
        <v>1.2640626975097966E-2</v>
      </c>
      <c r="BOV926" s="7">
        <v>6.3203134875489828E-2</v>
      </c>
      <c r="BOW926" s="7">
        <v>3.7921880925293895E-2</v>
      </c>
      <c r="BOX926" s="7">
        <v>1.2640626975097966E-2</v>
      </c>
      <c r="BOY926" s="7">
        <v>1.2640626975097966E-2</v>
      </c>
      <c r="BOZ926" s="7">
        <v>1.2640626975097966E-2</v>
      </c>
      <c r="BPA926" s="7">
        <v>5.0562507900391865E-2</v>
      </c>
      <c r="BPB926" s="7">
        <v>1.2640626975097966E-2</v>
      </c>
      <c r="BPC926" s="7">
        <v>1.2640626975097966E-2</v>
      </c>
      <c r="BPD926" s="7">
        <v>1.2640626975097966E-2</v>
      </c>
      <c r="BPE926" s="7">
        <v>1.2640626975097966E-2</v>
      </c>
      <c r="BPF926" s="7">
        <v>2.5281253950195932E-2</v>
      </c>
      <c r="BPG926" s="7">
        <v>1.2640626975097966E-2</v>
      </c>
      <c r="BPH926" s="7">
        <v>1.2640626975097966E-2</v>
      </c>
      <c r="BPI926" s="7">
        <v>1.2640626975097966E-2</v>
      </c>
      <c r="BPJ926" s="7">
        <v>1.2640626975097966E-2</v>
      </c>
      <c r="BPK926" s="7">
        <v>1.2640626975097966E-2</v>
      </c>
      <c r="BPL926" s="7">
        <v>1.2640626975097966E-2</v>
      </c>
      <c r="BPM926" s="7">
        <v>1.2640626975097966E-2</v>
      </c>
      <c r="BPN926" s="7">
        <v>1.2640626975097966E-2</v>
      </c>
      <c r="BPO926" s="7">
        <v>2.5281253950195932E-2</v>
      </c>
      <c r="BPP926" s="7">
        <v>1.2640626975097966E-2</v>
      </c>
      <c r="BPQ926" s="7">
        <v>5.0562507900391865E-2</v>
      </c>
      <c r="BPR926" s="7">
        <v>0.10112501580078373</v>
      </c>
      <c r="BPS926" s="7">
        <v>2.5281253950195932E-2</v>
      </c>
      <c r="BPT926" s="7">
        <v>8.8484388825685753E-2</v>
      </c>
      <c r="BPU926" s="7">
        <v>1.2640626975097966E-2</v>
      </c>
      <c r="BPV926" s="7">
        <v>3.7921880925293895E-2</v>
      </c>
      <c r="BPW926" s="7">
        <v>0.10112501580078373</v>
      </c>
      <c r="BPX926" s="7">
        <v>1.2640626975097966E-2</v>
      </c>
      <c r="BPY926" s="7">
        <v>2.5281253950195932E-2</v>
      </c>
      <c r="BPZ926" s="7">
        <v>0.21489065857666539</v>
      </c>
      <c r="BQA926" s="7">
        <v>5.0562507900391865E-2</v>
      </c>
      <c r="BQB926" s="7">
        <v>1.2640626975097966E-2</v>
      </c>
      <c r="BQC926" s="7">
        <v>1.2640626975097966E-2</v>
      </c>
      <c r="BQD926" s="7">
        <v>1.2640626975097966E-2</v>
      </c>
      <c r="BQE926" s="7">
        <v>0.15168752370117558</v>
      </c>
      <c r="BQF926" s="7">
        <v>1.2640626975097966E-2</v>
      </c>
      <c r="BQG926" s="7">
        <v>1.2640626975097966E-2</v>
      </c>
      <c r="BQH926" s="7">
        <v>1.2640626975097966E-2</v>
      </c>
      <c r="BQI926" s="7">
        <v>0.25281253950195931</v>
      </c>
      <c r="BQJ926" s="7">
        <v>1.2640626975097966E-2</v>
      </c>
      <c r="BQK926" s="7">
        <v>1.2640626975097966E-2</v>
      </c>
      <c r="BQL926" s="7">
        <v>2.5281253950195932E-2</v>
      </c>
      <c r="BQM926" s="7">
        <v>8.8484388825685753E-2</v>
      </c>
      <c r="BQN926" s="7">
        <v>3.7921880925293895E-2</v>
      </c>
      <c r="BQO926" s="7">
        <v>7.584376185058779E-2</v>
      </c>
      <c r="BQP926" s="7">
        <v>5.0562507900391865E-2</v>
      </c>
      <c r="BQQ926" s="7">
        <v>5.0562507900391865E-2</v>
      </c>
      <c r="BQR926" s="7">
        <v>1.2640626975097966E-2</v>
      </c>
      <c r="BQS926" s="7">
        <v>0.15168752370117558</v>
      </c>
      <c r="BQT926" s="7">
        <v>1.2640626975097966E-2</v>
      </c>
      <c r="BQU926" s="7">
        <v>6.3203134875489828E-2</v>
      </c>
      <c r="BQV926" s="7">
        <v>1.2640626975097966E-2</v>
      </c>
      <c r="BQW926" s="7">
        <v>1.2640626975097966E-2</v>
      </c>
      <c r="BQX926" s="7">
        <v>6.3203134875489828E-2</v>
      </c>
      <c r="BQY926" s="7">
        <v>1.2640626975097966E-2</v>
      </c>
      <c r="BQZ926" s="7">
        <v>1.2640626975097966E-2</v>
      </c>
      <c r="BRA926" s="7">
        <v>1.2640626975097966E-2</v>
      </c>
      <c r="BRB926" s="7">
        <v>1.2640626975097966E-2</v>
      </c>
      <c r="BRC926" s="7">
        <v>0.16432815067627354</v>
      </c>
      <c r="BRD926" s="7">
        <v>1.2640626975097966E-2</v>
      </c>
      <c r="BRE926" s="7">
        <v>3.7921880925293895E-2</v>
      </c>
      <c r="BRF926" s="7">
        <v>8.8484388825685753E-2</v>
      </c>
      <c r="BRG926" s="7">
        <v>1.2640626975097966E-2</v>
      </c>
      <c r="BRH926" s="7">
        <v>1.2640626975097966E-2</v>
      </c>
      <c r="BRI926" s="7">
        <v>1.2640626975097966E-2</v>
      </c>
      <c r="BRJ926" s="7">
        <v>1.2640626975097966E-2</v>
      </c>
      <c r="BRK926" s="7">
        <v>2.5281253950195932E-2</v>
      </c>
      <c r="BRL926" s="7">
        <v>1.2640626975097966E-2</v>
      </c>
      <c r="BRM926" s="7">
        <v>2.5281253950195932E-2</v>
      </c>
      <c r="BRN926" s="7">
        <v>1.2640626975097966E-2</v>
      </c>
      <c r="BRO926" s="7">
        <v>0.11376564277588168</v>
      </c>
      <c r="BRP926" s="7">
        <v>1.2640626975097966E-2</v>
      </c>
      <c r="BRQ926" s="7">
        <v>2.5281253950195932E-2</v>
      </c>
      <c r="BRR926" s="7">
        <v>1.2640626975097966E-2</v>
      </c>
      <c r="BRS926" s="7">
        <v>1.2640626975097966E-2</v>
      </c>
      <c r="BRT926" s="7">
        <v>1.2640626975097966E-2</v>
      </c>
      <c r="BRU926" s="7">
        <v>1.2640626975097966E-2</v>
      </c>
      <c r="BRV926" s="7">
        <v>1.2640626975097966E-2</v>
      </c>
      <c r="BRW926" s="7">
        <v>1.2640626975097966E-2</v>
      </c>
      <c r="BRX926" s="7">
        <v>1.2640626975097966E-2</v>
      </c>
      <c r="BRY926" s="7">
        <v>1.2640626975097966E-2</v>
      </c>
      <c r="BRZ926" s="7">
        <v>1.2640626975097966E-2</v>
      </c>
      <c r="BSA926" s="7">
        <v>1.2640626975097966E-2</v>
      </c>
      <c r="BSB926" s="7">
        <v>1.2640626975097966E-2</v>
      </c>
      <c r="BSC926" s="7">
        <v>1.2640626975097966E-2</v>
      </c>
      <c r="BSD926" s="7">
        <v>1.2640626975097966E-2</v>
      </c>
      <c r="BSE926" s="7">
        <v>1.2640626975097966E-2</v>
      </c>
      <c r="BSF926" s="7">
        <v>1.2640626975097966E-2</v>
      </c>
      <c r="BSG926" s="7">
        <v>1.2640626975097966E-2</v>
      </c>
      <c r="BSH926" s="7">
        <v>1.2640626975097966E-2</v>
      </c>
      <c r="BSI926" s="7">
        <v>7.584376185058779E-2</v>
      </c>
      <c r="BSJ926" s="7">
        <v>2.5281253950195932E-2</v>
      </c>
      <c r="BSK926" s="7">
        <v>1.2640626975097966E-2</v>
      </c>
      <c r="BSL926" s="7">
        <v>1.2640626975097966E-2</v>
      </c>
      <c r="BSM926" s="7">
        <v>1.2640626975097966E-2</v>
      </c>
      <c r="BSN926" s="7">
        <v>7.584376185058779E-2</v>
      </c>
      <c r="BSO926" s="7">
        <v>0.15168752370117558</v>
      </c>
      <c r="BSP926" s="7">
        <v>1.2640626975097966E-2</v>
      </c>
      <c r="BSQ926" s="7">
        <v>1.2640626975097966E-2</v>
      </c>
      <c r="BSR926" s="7">
        <v>1.2640626975097966E-2</v>
      </c>
      <c r="BSS926" s="7">
        <v>1.2640626975097966E-2</v>
      </c>
      <c r="BST926" s="7">
        <v>2.5281253950195932E-2</v>
      </c>
      <c r="BSU926" s="7">
        <v>2.5281253950195932E-2</v>
      </c>
      <c r="BSV926" s="7">
        <v>1.2640626975097966E-2</v>
      </c>
      <c r="BSW926" s="7">
        <v>1.2640626975097966E-2</v>
      </c>
      <c r="BSX926" s="7">
        <v>1.2640626975097966E-2</v>
      </c>
      <c r="BSY926" s="7">
        <v>1.2640626975097966E-2</v>
      </c>
      <c r="BSZ926" s="7">
        <v>1.2640626975097966E-2</v>
      </c>
      <c r="BTA926" s="7">
        <v>1.2640626975097966E-2</v>
      </c>
      <c r="BTB926" s="7">
        <v>1.2640626975097966E-2</v>
      </c>
      <c r="BTC926" s="7">
        <v>2.5281253950195932E-2</v>
      </c>
      <c r="BTD926" s="71">
        <v>100</v>
      </c>
    </row>
    <row r="927" spans="1:1876" ht="17.100000000000001" customHeight="1">
      <c r="A927" s="203"/>
      <c r="B927" s="4" t="s">
        <v>9</v>
      </c>
      <c r="C927" s="8">
        <v>2.013693113169553E-2</v>
      </c>
      <c r="D927" s="9">
        <v>4.027386226339106E-2</v>
      </c>
      <c r="E927" s="17">
        <v>2.013693113169553E-2</v>
      </c>
      <c r="F927" s="17">
        <v>2.013693113169553E-2</v>
      </c>
      <c r="G927" s="17">
        <v>4.027386226339106E-2</v>
      </c>
      <c r="H927" s="17">
        <v>2.013693113169553E-2</v>
      </c>
      <c r="I927" s="9">
        <v>0</v>
      </c>
      <c r="J927" s="9">
        <v>0</v>
      </c>
      <c r="K927" s="9">
        <v>2.013693113169553E-2</v>
      </c>
      <c r="L927" s="17">
        <v>4.027386226339106E-2</v>
      </c>
      <c r="M927" s="9">
        <v>2.013693113169553E-2</v>
      </c>
      <c r="N927" s="17">
        <v>2.013693113169553E-2</v>
      </c>
      <c r="O927" s="9">
        <v>4.027386226339106E-2</v>
      </c>
      <c r="P927" s="9">
        <v>0</v>
      </c>
      <c r="Q927" s="9">
        <v>0</v>
      </c>
      <c r="R927" s="9">
        <v>2.013693113169553E-2</v>
      </c>
      <c r="S927" s="9">
        <v>2.013693113169553E-2</v>
      </c>
      <c r="T927" s="9">
        <v>4.027386226339106E-2</v>
      </c>
      <c r="U927" s="9">
        <v>0</v>
      </c>
      <c r="V927" s="9">
        <v>4.027386226339106E-2</v>
      </c>
      <c r="W927" s="9">
        <v>2.013693113169553E-2</v>
      </c>
      <c r="X927" s="9">
        <v>2.013693113169553E-2</v>
      </c>
      <c r="Y927" s="9">
        <v>2.013693113169553E-2</v>
      </c>
      <c r="Z927" s="9">
        <v>0.12082158679017317</v>
      </c>
      <c r="AA927" s="9">
        <v>2.013693113169553E-2</v>
      </c>
      <c r="AB927" s="9">
        <v>2.013693113169553E-2</v>
      </c>
      <c r="AC927" s="9">
        <v>8.0547724526782119E-2</v>
      </c>
      <c r="AD927" s="9">
        <v>0</v>
      </c>
      <c r="AE927" s="9">
        <v>2.013693113169553E-2</v>
      </c>
      <c r="AF927" s="9">
        <v>2.013693113169553E-2</v>
      </c>
      <c r="AG927" s="9">
        <v>2.013693113169553E-2</v>
      </c>
      <c r="AH927" s="9">
        <v>2.013693113169553E-2</v>
      </c>
      <c r="AI927" s="9">
        <v>2.013693113169553E-2</v>
      </c>
      <c r="AJ927" s="9">
        <v>2.013693113169553E-2</v>
      </c>
      <c r="AK927" s="9">
        <v>2.013693113169553E-2</v>
      </c>
      <c r="AL927" s="9">
        <v>4.027386226339106E-2</v>
      </c>
      <c r="AM927" s="9">
        <v>2.013693113169553E-2</v>
      </c>
      <c r="AN927" s="9">
        <v>2.013693113169553E-2</v>
      </c>
      <c r="AO927" s="9">
        <v>6.0410793395086586E-2</v>
      </c>
      <c r="AP927" s="9">
        <v>6.0410793395086586E-2</v>
      </c>
      <c r="AQ927" s="9">
        <v>0.12082158679017317</v>
      </c>
      <c r="AR927" s="9">
        <v>2.013693113169553E-2</v>
      </c>
      <c r="AS927" s="9">
        <v>2.013693113169553E-2</v>
      </c>
      <c r="AT927" s="9">
        <v>2.013693113169553E-2</v>
      </c>
      <c r="AU927" s="9">
        <v>2.013693113169553E-2</v>
      </c>
      <c r="AV927" s="9">
        <v>6.0410793395086586E-2</v>
      </c>
      <c r="AW927" s="9">
        <v>2.013693113169553E-2</v>
      </c>
      <c r="AX927" s="9">
        <v>2.013693113169553E-2</v>
      </c>
      <c r="AY927" s="9">
        <v>2.013693113169553E-2</v>
      </c>
      <c r="AZ927" s="9">
        <v>8.0547724526782119E-2</v>
      </c>
      <c r="BA927" s="9">
        <v>2.013693113169553E-2</v>
      </c>
      <c r="BB927" s="9">
        <v>0</v>
      </c>
      <c r="BC927" s="9">
        <v>0</v>
      </c>
      <c r="BD927" s="9">
        <v>0</v>
      </c>
      <c r="BE927" s="9">
        <v>4.027386226339106E-2</v>
      </c>
      <c r="BF927" s="9">
        <v>8.0547724526782119E-2</v>
      </c>
      <c r="BG927" s="9">
        <v>0</v>
      </c>
      <c r="BH927" s="9">
        <v>2.013693113169553E-2</v>
      </c>
      <c r="BI927" s="9">
        <v>2.013693113169553E-2</v>
      </c>
      <c r="BJ927" s="9">
        <v>2.013693113169553E-2</v>
      </c>
      <c r="BK927" s="9">
        <v>2.013693113169553E-2</v>
      </c>
      <c r="BL927" s="9">
        <v>0.24164317358034634</v>
      </c>
      <c r="BM927" s="9">
        <v>0</v>
      </c>
      <c r="BN927" s="9">
        <v>2.013693113169553E-2</v>
      </c>
      <c r="BO927" s="9">
        <v>2.013693113169553E-2</v>
      </c>
      <c r="BP927" s="9">
        <v>2.013693113169553E-2</v>
      </c>
      <c r="BQ927" s="9">
        <v>2.013693113169553E-2</v>
      </c>
      <c r="BR927" s="9">
        <v>0.20136931131695532</v>
      </c>
      <c r="BS927" s="9">
        <v>2.013693113169553E-2</v>
      </c>
      <c r="BT927" s="9">
        <v>0.12082158679017317</v>
      </c>
      <c r="BU927" s="9">
        <v>2.013693113169553E-2</v>
      </c>
      <c r="BV927" s="9">
        <v>6.0410793395086586E-2</v>
      </c>
      <c r="BW927" s="9">
        <v>0.1409585179218687</v>
      </c>
      <c r="BX927" s="9">
        <v>2.013693113169553E-2</v>
      </c>
      <c r="BY927" s="9">
        <v>2.013693113169553E-2</v>
      </c>
      <c r="BZ927" s="9">
        <v>0.12082158679017317</v>
      </c>
      <c r="CA927" s="9">
        <v>0.1409585179218687</v>
      </c>
      <c r="CB927" s="9">
        <v>2.013693113169553E-2</v>
      </c>
      <c r="CC927" s="9">
        <v>0.18123238018525975</v>
      </c>
      <c r="CD927" s="9">
        <v>0.12082158679017317</v>
      </c>
      <c r="CE927" s="9">
        <v>2.013693113169553E-2</v>
      </c>
      <c r="CF927" s="9">
        <v>2.013693113169553E-2</v>
      </c>
      <c r="CG927" s="9">
        <v>0.12082158679017317</v>
      </c>
      <c r="CH927" s="9">
        <v>2.013693113169553E-2</v>
      </c>
      <c r="CI927" s="9">
        <v>2.013693113169553E-2</v>
      </c>
      <c r="CJ927" s="9">
        <v>2.013693113169553E-2</v>
      </c>
      <c r="CK927" s="9">
        <v>8.0547724526782119E-2</v>
      </c>
      <c r="CL927" s="9">
        <v>0</v>
      </c>
      <c r="CM927" s="9">
        <v>2.013693113169553E-2</v>
      </c>
      <c r="CN927" s="9">
        <v>0.12082158679017317</v>
      </c>
      <c r="CO927" s="9">
        <v>0</v>
      </c>
      <c r="CP927" s="9">
        <v>8.0547724526782119E-2</v>
      </c>
      <c r="CQ927" s="9">
        <v>2.013693113169553E-2</v>
      </c>
      <c r="CR927" s="9">
        <v>6.0410793395086586E-2</v>
      </c>
      <c r="CS927" s="9">
        <v>2.013693113169553E-2</v>
      </c>
      <c r="CT927" s="9">
        <v>2.013693113169553E-2</v>
      </c>
      <c r="CU927" s="9">
        <v>2.013693113169553E-2</v>
      </c>
      <c r="CV927" s="9">
        <v>0</v>
      </c>
      <c r="CW927" s="9">
        <v>0</v>
      </c>
      <c r="CX927" s="9">
        <v>2.013693113169553E-2</v>
      </c>
      <c r="CY927" s="9">
        <v>2.013693113169553E-2</v>
      </c>
      <c r="CZ927" s="9">
        <v>0.22150624244865083</v>
      </c>
      <c r="DA927" s="9">
        <v>0</v>
      </c>
      <c r="DB927" s="9">
        <v>0</v>
      </c>
      <c r="DC927" s="9">
        <v>0</v>
      </c>
      <c r="DD927" s="9">
        <v>2.013693113169553E-2</v>
      </c>
      <c r="DE927" s="9">
        <v>2.013693113169553E-2</v>
      </c>
      <c r="DF927" s="9">
        <v>2.013693113169553E-2</v>
      </c>
      <c r="DG927" s="9">
        <v>0</v>
      </c>
      <c r="DH927" s="9">
        <v>0</v>
      </c>
      <c r="DI927" s="9">
        <v>2.013693113169553E-2</v>
      </c>
      <c r="DJ927" s="9">
        <v>2.013693113169553E-2</v>
      </c>
      <c r="DK927" s="9">
        <v>2.013693113169553E-2</v>
      </c>
      <c r="DL927" s="9">
        <v>2.013693113169553E-2</v>
      </c>
      <c r="DM927" s="9">
        <v>2.013693113169553E-2</v>
      </c>
      <c r="DN927" s="9">
        <v>0</v>
      </c>
      <c r="DO927" s="9">
        <v>0.10068465565847766</v>
      </c>
      <c r="DP927" s="9">
        <v>2.013693113169553E-2</v>
      </c>
      <c r="DQ927" s="9">
        <v>0.16109544905356424</v>
      </c>
      <c r="DR927" s="9">
        <v>2.013693113169553E-2</v>
      </c>
      <c r="DS927" s="9">
        <v>8.0547724526782119E-2</v>
      </c>
      <c r="DT927" s="9">
        <v>4.027386226339106E-2</v>
      </c>
      <c r="DU927" s="9">
        <v>8.0547724526782119E-2</v>
      </c>
      <c r="DV927" s="9">
        <v>8.0547724526782119E-2</v>
      </c>
      <c r="DW927" s="9">
        <v>2.013693113169553E-2</v>
      </c>
      <c r="DX927" s="9">
        <v>4.027386226339106E-2</v>
      </c>
      <c r="DY927" s="9">
        <v>0.24164317358034634</v>
      </c>
      <c r="DZ927" s="9">
        <v>2.013693113169553E-2</v>
      </c>
      <c r="EA927" s="9">
        <v>0</v>
      </c>
      <c r="EB927" s="9">
        <v>2.013693113169553E-2</v>
      </c>
      <c r="EC927" s="9">
        <v>2.013693113169553E-2</v>
      </c>
      <c r="ED927" s="9">
        <v>2.013693113169553E-2</v>
      </c>
      <c r="EE927" s="9">
        <v>4.027386226339106E-2</v>
      </c>
      <c r="EF927" s="9">
        <v>2.013693113169553E-2</v>
      </c>
      <c r="EG927" s="9">
        <v>4.027386226339106E-2</v>
      </c>
      <c r="EH927" s="9">
        <v>6.0410793395086586E-2</v>
      </c>
      <c r="EI927" s="9">
        <v>2.013693113169553E-2</v>
      </c>
      <c r="EJ927" s="9">
        <v>2.013693113169553E-2</v>
      </c>
      <c r="EK927" s="9">
        <v>0</v>
      </c>
      <c r="EL927" s="9">
        <v>4.027386226339106E-2</v>
      </c>
      <c r="EM927" s="9">
        <v>2.013693113169553E-2</v>
      </c>
      <c r="EN927" s="9">
        <v>6.0410793395086586E-2</v>
      </c>
      <c r="EO927" s="9">
        <v>0.22150624244865083</v>
      </c>
      <c r="EP927" s="9">
        <v>0</v>
      </c>
      <c r="EQ927" s="9">
        <v>2.013693113169553E-2</v>
      </c>
      <c r="ER927" s="9">
        <v>0</v>
      </c>
      <c r="ES927" s="9">
        <v>2.013693113169553E-2</v>
      </c>
      <c r="ET927" s="9">
        <v>2.013693113169553E-2</v>
      </c>
      <c r="EU927" s="9">
        <v>2.013693113169553E-2</v>
      </c>
      <c r="EV927" s="9">
        <v>6.0410793395086586E-2</v>
      </c>
      <c r="EW927" s="9">
        <v>0</v>
      </c>
      <c r="EX927" s="9">
        <v>0</v>
      </c>
      <c r="EY927" s="9">
        <v>2.013693113169553E-2</v>
      </c>
      <c r="EZ927" s="9">
        <v>0.20136931131695532</v>
      </c>
      <c r="FA927" s="9">
        <v>4.027386226339106E-2</v>
      </c>
      <c r="FB927" s="9">
        <v>2.013693113169553E-2</v>
      </c>
      <c r="FC927" s="9">
        <v>2.013693113169553E-2</v>
      </c>
      <c r="FD927" s="9">
        <v>2.013693113169553E-2</v>
      </c>
      <c r="FE927" s="9">
        <v>6.0410793395086586E-2</v>
      </c>
      <c r="FF927" s="9">
        <v>6.0410793395086586E-2</v>
      </c>
      <c r="FG927" s="9">
        <v>6.0410793395086586E-2</v>
      </c>
      <c r="FH927" s="9">
        <v>2.013693113169553E-2</v>
      </c>
      <c r="FI927" s="9">
        <v>8.0547724526782119E-2</v>
      </c>
      <c r="FJ927" s="9">
        <v>2.013693113169553E-2</v>
      </c>
      <c r="FK927" s="9">
        <v>2.013693113169553E-2</v>
      </c>
      <c r="FL927" s="9">
        <v>2.013693113169553E-2</v>
      </c>
      <c r="FM927" s="9">
        <v>0</v>
      </c>
      <c r="FN927" s="9">
        <v>8.0547724526782119E-2</v>
      </c>
      <c r="FO927" s="9">
        <v>2.013693113169553E-2</v>
      </c>
      <c r="FP927" s="9">
        <v>2.013693113169553E-2</v>
      </c>
      <c r="FQ927" s="9">
        <v>0</v>
      </c>
      <c r="FR927" s="9">
        <v>0</v>
      </c>
      <c r="FS927" s="9">
        <v>2.013693113169553E-2</v>
      </c>
      <c r="FT927" s="9">
        <v>0</v>
      </c>
      <c r="FU927" s="9">
        <v>4.027386226339106E-2</v>
      </c>
      <c r="FV927" s="9">
        <v>2.013693113169553E-2</v>
      </c>
      <c r="FW927" s="9">
        <v>2.013693113169553E-2</v>
      </c>
      <c r="FX927" s="9">
        <v>0</v>
      </c>
      <c r="FY927" s="9">
        <v>4.027386226339106E-2</v>
      </c>
      <c r="FZ927" s="9">
        <v>2.013693113169553E-2</v>
      </c>
      <c r="GA927" s="9">
        <v>2.013693113169553E-2</v>
      </c>
      <c r="GB927" s="9">
        <v>2.013693113169553E-2</v>
      </c>
      <c r="GC927" s="9">
        <v>2.013693113169553E-2</v>
      </c>
      <c r="GD927" s="9">
        <v>0</v>
      </c>
      <c r="GE927" s="9">
        <v>0</v>
      </c>
      <c r="GF927" s="9">
        <v>2.013693113169553E-2</v>
      </c>
      <c r="GG927" s="9">
        <v>6.0410793395086586E-2</v>
      </c>
      <c r="GH927" s="9">
        <v>2.013693113169553E-2</v>
      </c>
      <c r="GI927" s="9">
        <v>2.013693113169553E-2</v>
      </c>
      <c r="GJ927" s="9">
        <v>4.027386226339106E-2</v>
      </c>
      <c r="GK927" s="9">
        <v>2.013693113169553E-2</v>
      </c>
      <c r="GL927" s="9">
        <v>0.10068465565847766</v>
      </c>
      <c r="GM927" s="9">
        <v>6.0410793395086586E-2</v>
      </c>
      <c r="GN927" s="9">
        <v>2.013693113169553E-2</v>
      </c>
      <c r="GO927" s="9">
        <v>2.013693113169553E-2</v>
      </c>
      <c r="GP927" s="9">
        <v>0</v>
      </c>
      <c r="GQ927" s="9">
        <v>4.027386226339106E-2</v>
      </c>
      <c r="GR927" s="9">
        <v>8.0547724526782119E-2</v>
      </c>
      <c r="GS927" s="9">
        <v>2.013693113169553E-2</v>
      </c>
      <c r="GT927" s="9">
        <v>2.013693113169553E-2</v>
      </c>
      <c r="GU927" s="9">
        <v>0</v>
      </c>
      <c r="GV927" s="9">
        <v>0.18123238018525975</v>
      </c>
      <c r="GW927" s="9">
        <v>6.0410793395086586E-2</v>
      </c>
      <c r="GX927" s="9">
        <v>4.027386226339106E-2</v>
      </c>
      <c r="GY927" s="9">
        <v>0</v>
      </c>
      <c r="GZ927" s="9">
        <v>0</v>
      </c>
      <c r="HA927" s="9">
        <v>0</v>
      </c>
      <c r="HB927" s="9">
        <v>2.013693113169553E-2</v>
      </c>
      <c r="HC927" s="9">
        <v>2.013693113169553E-2</v>
      </c>
      <c r="HD927" s="9">
        <v>2.013693113169553E-2</v>
      </c>
      <c r="HE927" s="9">
        <v>0.16109544905356424</v>
      </c>
      <c r="HF927" s="9">
        <v>2.013693113169553E-2</v>
      </c>
      <c r="HG927" s="9">
        <v>2.013693113169553E-2</v>
      </c>
      <c r="HH927" s="9">
        <v>0</v>
      </c>
      <c r="HI927" s="9">
        <v>2.013693113169553E-2</v>
      </c>
      <c r="HJ927" s="9">
        <v>0</v>
      </c>
      <c r="HK927" s="9">
        <v>4.027386226339106E-2</v>
      </c>
      <c r="HL927" s="9">
        <v>2.013693113169553E-2</v>
      </c>
      <c r="HM927" s="9">
        <v>0</v>
      </c>
      <c r="HN927" s="9">
        <v>2.013693113169553E-2</v>
      </c>
      <c r="HO927" s="9">
        <v>4.027386226339106E-2</v>
      </c>
      <c r="HP927" s="9">
        <v>2.013693113169553E-2</v>
      </c>
      <c r="HQ927" s="9">
        <v>2.013693113169553E-2</v>
      </c>
      <c r="HR927" s="9">
        <v>2.013693113169553E-2</v>
      </c>
      <c r="HS927" s="9">
        <v>2.013693113169553E-2</v>
      </c>
      <c r="HT927" s="9">
        <v>2.013693113169553E-2</v>
      </c>
      <c r="HU927" s="9">
        <v>0</v>
      </c>
      <c r="HV927" s="9">
        <v>2.013693113169553E-2</v>
      </c>
      <c r="HW927" s="9">
        <v>2.013693113169553E-2</v>
      </c>
      <c r="HX927" s="9">
        <v>2.013693113169553E-2</v>
      </c>
      <c r="HY927" s="9">
        <v>6.0410793395086586E-2</v>
      </c>
      <c r="HZ927" s="9">
        <v>0.12082158679017317</v>
      </c>
      <c r="IA927" s="9">
        <v>2.013693113169553E-2</v>
      </c>
      <c r="IB927" s="9">
        <v>0</v>
      </c>
      <c r="IC927" s="9">
        <v>2.013693113169553E-2</v>
      </c>
      <c r="ID927" s="9">
        <v>0</v>
      </c>
      <c r="IE927" s="9">
        <v>2.013693113169553E-2</v>
      </c>
      <c r="IF927" s="9">
        <v>0</v>
      </c>
      <c r="IG927" s="9">
        <v>2.013693113169553E-2</v>
      </c>
      <c r="IH927" s="9">
        <v>6.0410793395086586E-2</v>
      </c>
      <c r="II927" s="9">
        <v>0.2819170358437374</v>
      </c>
      <c r="IJ927" s="9">
        <v>2.013693113169553E-2</v>
      </c>
      <c r="IK927" s="9">
        <v>8.0547724526782119E-2</v>
      </c>
      <c r="IL927" s="9">
        <v>2.013693113169553E-2</v>
      </c>
      <c r="IM927" s="9">
        <v>2.013693113169553E-2</v>
      </c>
      <c r="IN927" s="9">
        <v>2.013693113169553E-2</v>
      </c>
      <c r="IO927" s="9">
        <v>0.10068465565847766</v>
      </c>
      <c r="IP927" s="9">
        <v>0.64438179621425695</v>
      </c>
      <c r="IQ927" s="9">
        <v>2.013693113169553E-2</v>
      </c>
      <c r="IR927" s="9">
        <v>2.013693113169553E-2</v>
      </c>
      <c r="IS927" s="9">
        <v>2.013693113169553E-2</v>
      </c>
      <c r="IT927" s="9">
        <v>2.013693113169553E-2</v>
      </c>
      <c r="IU927" s="9">
        <v>0</v>
      </c>
      <c r="IV927" s="9">
        <v>2.013693113169553E-2</v>
      </c>
      <c r="IW927" s="9">
        <v>2.013693113169553E-2</v>
      </c>
      <c r="IX927" s="9">
        <v>4.027386226339106E-2</v>
      </c>
      <c r="IY927" s="9">
        <v>0</v>
      </c>
      <c r="IZ927" s="9">
        <v>4.027386226339106E-2</v>
      </c>
      <c r="JA927" s="9">
        <v>0.5034232782923882</v>
      </c>
      <c r="JB927" s="9">
        <v>0</v>
      </c>
      <c r="JC927" s="9">
        <v>2.013693113169553E-2</v>
      </c>
      <c r="JD927" s="9">
        <v>2.013693113169553E-2</v>
      </c>
      <c r="JE927" s="9">
        <v>2.013693113169553E-2</v>
      </c>
      <c r="JF927" s="9">
        <v>0</v>
      </c>
      <c r="JG927" s="9">
        <v>2.013693113169553E-2</v>
      </c>
      <c r="JH927" s="9">
        <v>2.013693113169553E-2</v>
      </c>
      <c r="JI927" s="9">
        <v>2.013693113169553E-2</v>
      </c>
      <c r="JJ927" s="9">
        <v>6.0410793395086586E-2</v>
      </c>
      <c r="JK927" s="9">
        <v>2.013693113169553E-2</v>
      </c>
      <c r="JL927" s="9">
        <v>4.027386226339106E-2</v>
      </c>
      <c r="JM927" s="9">
        <v>0.12082158679017317</v>
      </c>
      <c r="JN927" s="9">
        <v>2.013693113169553E-2</v>
      </c>
      <c r="JO927" s="9">
        <v>2.013693113169553E-2</v>
      </c>
      <c r="JP927" s="9">
        <v>0</v>
      </c>
      <c r="JQ927" s="9">
        <v>4.027386226339106E-2</v>
      </c>
      <c r="JR927" s="9">
        <v>2.013693113169553E-2</v>
      </c>
      <c r="JS927" s="9">
        <v>6.0410793395086586E-2</v>
      </c>
      <c r="JT927" s="9">
        <v>4.027386226339106E-2</v>
      </c>
      <c r="JU927" s="9">
        <v>0.26178010471204188</v>
      </c>
      <c r="JV927" s="9">
        <v>2.013693113169553E-2</v>
      </c>
      <c r="JW927" s="9">
        <v>2.013693113169553E-2</v>
      </c>
      <c r="JX927" s="9">
        <v>2.013693113169553E-2</v>
      </c>
      <c r="JY927" s="9">
        <v>4.027386226339106E-2</v>
      </c>
      <c r="JZ927" s="9">
        <v>0</v>
      </c>
      <c r="KA927" s="9">
        <v>2.013693113169553E-2</v>
      </c>
      <c r="KB927" s="9">
        <v>0.12082158679017317</v>
      </c>
      <c r="KC927" s="9">
        <v>0.10068465565847766</v>
      </c>
      <c r="KD927" s="9">
        <v>0</v>
      </c>
      <c r="KE927" s="9">
        <v>2.013693113169553E-2</v>
      </c>
      <c r="KF927" s="9">
        <v>2.013693113169553E-2</v>
      </c>
      <c r="KG927" s="9">
        <v>2.013693113169553E-2</v>
      </c>
      <c r="KH927" s="9">
        <v>2.013693113169553E-2</v>
      </c>
      <c r="KI927" s="9">
        <v>2.013693113169553E-2</v>
      </c>
      <c r="KJ927" s="9">
        <v>6.0410793395086586E-2</v>
      </c>
      <c r="KK927" s="9">
        <v>2.013693113169553E-2</v>
      </c>
      <c r="KL927" s="9">
        <v>0</v>
      </c>
      <c r="KM927" s="9">
        <v>0</v>
      </c>
      <c r="KN927" s="9">
        <v>2.013693113169553E-2</v>
      </c>
      <c r="KO927" s="9">
        <v>0</v>
      </c>
      <c r="KP927" s="9">
        <v>4.027386226339106E-2</v>
      </c>
      <c r="KQ927" s="9">
        <v>0.1409585179218687</v>
      </c>
      <c r="KR927" s="9">
        <v>2.013693113169553E-2</v>
      </c>
      <c r="KS927" s="9">
        <v>2.013693113169553E-2</v>
      </c>
      <c r="KT927" s="9">
        <v>0</v>
      </c>
      <c r="KU927" s="9">
        <v>4.027386226339106E-2</v>
      </c>
      <c r="KV927" s="9">
        <v>4.027386226339106E-2</v>
      </c>
      <c r="KW927" s="9">
        <v>0</v>
      </c>
      <c r="KX927" s="9">
        <v>2.013693113169553E-2</v>
      </c>
      <c r="KY927" s="9">
        <v>2.013693113169553E-2</v>
      </c>
      <c r="KZ927" s="9">
        <v>0</v>
      </c>
      <c r="LA927" s="9">
        <v>2.013693113169553E-2</v>
      </c>
      <c r="LB927" s="9">
        <v>2.013693113169553E-2</v>
      </c>
      <c r="LC927" s="9">
        <v>2.013693113169553E-2</v>
      </c>
      <c r="LD927" s="9">
        <v>6.0410793395086586E-2</v>
      </c>
      <c r="LE927" s="9">
        <v>0</v>
      </c>
      <c r="LF927" s="9">
        <v>0</v>
      </c>
      <c r="LG927" s="9">
        <v>0.724929520741039</v>
      </c>
      <c r="LH927" s="9">
        <v>2.013693113169553E-2</v>
      </c>
      <c r="LI927" s="9">
        <v>8.0547724526782119E-2</v>
      </c>
      <c r="LJ927" s="9">
        <v>4.027386226339106E-2</v>
      </c>
      <c r="LK927" s="9">
        <v>2.013693113169553E-2</v>
      </c>
      <c r="LL927" s="9">
        <v>2.013693113169553E-2</v>
      </c>
      <c r="LM927" s="9">
        <v>2.013693113169553E-2</v>
      </c>
      <c r="LN927" s="9">
        <v>0.24164317358034634</v>
      </c>
      <c r="LO927" s="9">
        <v>0</v>
      </c>
      <c r="LP927" s="9">
        <v>2.013693113169553E-2</v>
      </c>
      <c r="LQ927" s="9">
        <v>0.18123238018525975</v>
      </c>
      <c r="LR927" s="9">
        <v>2.013693113169553E-2</v>
      </c>
      <c r="LS927" s="9">
        <v>2.013693113169553E-2</v>
      </c>
      <c r="LT927" s="9">
        <v>2.013693113169553E-2</v>
      </c>
      <c r="LU927" s="9">
        <v>2.013693113169553E-2</v>
      </c>
      <c r="LV927" s="9">
        <v>4.027386226339106E-2</v>
      </c>
      <c r="LW927" s="9">
        <v>2.013693113169553E-2</v>
      </c>
      <c r="LX927" s="9">
        <v>4.027386226339106E-2</v>
      </c>
      <c r="LY927" s="9">
        <v>4.027386226339106E-2</v>
      </c>
      <c r="LZ927" s="9">
        <v>8.0547724526782119E-2</v>
      </c>
      <c r="MA927" s="9">
        <v>0</v>
      </c>
      <c r="MB927" s="9">
        <v>8.0547724526782119E-2</v>
      </c>
      <c r="MC927" s="9">
        <v>2.013693113169553E-2</v>
      </c>
      <c r="MD927" s="9">
        <v>6.0410793395086586E-2</v>
      </c>
      <c r="ME927" s="9">
        <v>2.013693113169553E-2</v>
      </c>
      <c r="MF927" s="9">
        <v>2.013693113169553E-2</v>
      </c>
      <c r="MG927" s="9">
        <v>2.013693113169553E-2</v>
      </c>
      <c r="MH927" s="9">
        <v>0.22150624244865083</v>
      </c>
      <c r="MI927" s="9">
        <v>2.013693113169553E-2</v>
      </c>
      <c r="MJ927" s="9">
        <v>2.013693113169553E-2</v>
      </c>
      <c r="MK927" s="9">
        <v>0.22150624244865083</v>
      </c>
      <c r="ML927" s="9">
        <v>2.013693113169553E-2</v>
      </c>
      <c r="MM927" s="9">
        <v>0.10068465565847766</v>
      </c>
      <c r="MN927" s="9">
        <v>8.0547724526782119E-2</v>
      </c>
      <c r="MO927" s="9">
        <v>4.027386226339106E-2</v>
      </c>
      <c r="MP927" s="9">
        <v>0</v>
      </c>
      <c r="MQ927" s="9">
        <v>2.013693113169553E-2</v>
      </c>
      <c r="MR927" s="9">
        <v>2.013693113169553E-2</v>
      </c>
      <c r="MS927" s="9">
        <v>0</v>
      </c>
      <c r="MT927" s="9">
        <v>0.10068465565847766</v>
      </c>
      <c r="MU927" s="9">
        <v>2.013693113169553E-2</v>
      </c>
      <c r="MV927" s="9">
        <v>6.0410793395086586E-2</v>
      </c>
      <c r="MW927" s="9">
        <v>0.12082158679017317</v>
      </c>
      <c r="MX927" s="9">
        <v>0.48328634716069269</v>
      </c>
      <c r="MY927" s="9">
        <v>2.013693113169553E-2</v>
      </c>
      <c r="MZ927" s="9">
        <v>2.013693113169553E-2</v>
      </c>
      <c r="NA927" s="9">
        <v>2.013693113169553E-2</v>
      </c>
      <c r="NB927" s="9">
        <v>0</v>
      </c>
      <c r="NC927" s="9">
        <v>4.027386226339106E-2</v>
      </c>
      <c r="ND927" s="9">
        <v>0.16109544905356424</v>
      </c>
      <c r="NE927" s="9">
        <v>2.013693113169553E-2</v>
      </c>
      <c r="NF927" s="9">
        <v>4.027386226339106E-2</v>
      </c>
      <c r="NG927" s="9">
        <v>8.0547724526782119E-2</v>
      </c>
      <c r="NH927" s="9">
        <v>0</v>
      </c>
      <c r="NI927" s="9">
        <v>2.013693113169553E-2</v>
      </c>
      <c r="NJ927" s="9">
        <v>2.013693113169553E-2</v>
      </c>
      <c r="NK927" s="9">
        <v>8.0547724526782119E-2</v>
      </c>
      <c r="NL927" s="9">
        <v>4.027386226339106E-2</v>
      </c>
      <c r="NM927" s="9">
        <v>8.0547724526782119E-2</v>
      </c>
      <c r="NN927" s="9">
        <v>2.013693113169553E-2</v>
      </c>
      <c r="NO927" s="9">
        <v>4.027386226339106E-2</v>
      </c>
      <c r="NP927" s="9">
        <v>0</v>
      </c>
      <c r="NQ927" s="9">
        <v>2.013693113169553E-2</v>
      </c>
      <c r="NR927" s="9">
        <v>2.013693113169553E-2</v>
      </c>
      <c r="NS927" s="9">
        <v>0</v>
      </c>
      <c r="NT927" s="9">
        <v>0.18123238018525975</v>
      </c>
      <c r="NU927" s="9">
        <v>0</v>
      </c>
      <c r="NV927" s="9">
        <v>0</v>
      </c>
      <c r="NW927" s="9">
        <v>2.013693113169553E-2</v>
      </c>
      <c r="NX927" s="9">
        <v>2.013693113169553E-2</v>
      </c>
      <c r="NY927" s="9">
        <v>2.013693113169553E-2</v>
      </c>
      <c r="NZ927" s="9">
        <v>0.32219089810712848</v>
      </c>
      <c r="OA927" s="9">
        <v>2.013693113169553E-2</v>
      </c>
      <c r="OB927" s="9">
        <v>2.013693113169553E-2</v>
      </c>
      <c r="OC927" s="9">
        <v>0.1409585179218687</v>
      </c>
      <c r="OD927" s="9">
        <v>2.013693113169553E-2</v>
      </c>
      <c r="OE927" s="9">
        <v>0</v>
      </c>
      <c r="OF927" s="9">
        <v>2.013693113169553E-2</v>
      </c>
      <c r="OG927" s="9">
        <v>0</v>
      </c>
      <c r="OH927" s="9">
        <v>2.013693113169553E-2</v>
      </c>
      <c r="OI927" s="9">
        <v>0.10068465565847766</v>
      </c>
      <c r="OJ927" s="9">
        <v>0</v>
      </c>
      <c r="OK927" s="9">
        <v>4.027386226339106E-2</v>
      </c>
      <c r="OL927" s="9">
        <v>0.1409585179218687</v>
      </c>
      <c r="OM927" s="9">
        <v>0</v>
      </c>
      <c r="ON927" s="9">
        <v>2.013693113169553E-2</v>
      </c>
      <c r="OO927" s="9">
        <v>2.013693113169553E-2</v>
      </c>
      <c r="OP927" s="9">
        <v>0</v>
      </c>
      <c r="OQ927" s="9">
        <v>2.013693113169553E-2</v>
      </c>
      <c r="OR927" s="9">
        <v>2.013693113169553E-2</v>
      </c>
      <c r="OS927" s="9">
        <v>2.013693113169553E-2</v>
      </c>
      <c r="OT927" s="9">
        <v>8.0547724526782119E-2</v>
      </c>
      <c r="OU927" s="9">
        <v>0</v>
      </c>
      <c r="OV927" s="9">
        <v>2.013693113169553E-2</v>
      </c>
      <c r="OW927" s="9">
        <v>0</v>
      </c>
      <c r="OX927" s="9">
        <v>0</v>
      </c>
      <c r="OY927" s="9">
        <v>2.013693113169553E-2</v>
      </c>
      <c r="OZ927" s="9">
        <v>0</v>
      </c>
      <c r="PA927" s="9">
        <v>0</v>
      </c>
      <c r="PB927" s="9">
        <v>4.027386226339106E-2</v>
      </c>
      <c r="PC927" s="9">
        <v>2.013693113169553E-2</v>
      </c>
      <c r="PD927" s="9">
        <v>0</v>
      </c>
      <c r="PE927" s="9">
        <v>2.013693113169553E-2</v>
      </c>
      <c r="PF927" s="9">
        <v>2.013693113169553E-2</v>
      </c>
      <c r="PG927" s="9">
        <v>2.013693113169553E-2</v>
      </c>
      <c r="PH927" s="9">
        <v>2.013693113169553E-2</v>
      </c>
      <c r="PI927" s="9">
        <v>0</v>
      </c>
      <c r="PJ927" s="9">
        <v>0</v>
      </c>
      <c r="PK927" s="9">
        <v>0.10068465565847766</v>
      </c>
      <c r="PL927" s="9">
        <v>0</v>
      </c>
      <c r="PM927" s="9">
        <v>2.013693113169553E-2</v>
      </c>
      <c r="PN927" s="9">
        <v>6.0410793395086586E-2</v>
      </c>
      <c r="PO927" s="9">
        <v>0</v>
      </c>
      <c r="PP927" s="9">
        <v>2.013693113169553E-2</v>
      </c>
      <c r="PQ927" s="9">
        <v>2.013693113169553E-2</v>
      </c>
      <c r="PR927" s="9">
        <v>2.013693113169553E-2</v>
      </c>
      <c r="PS927" s="9">
        <v>4.027386226339106E-2</v>
      </c>
      <c r="PT927" s="9">
        <v>0.22150624244865083</v>
      </c>
      <c r="PU927" s="9">
        <v>8.0547724526782119E-2</v>
      </c>
      <c r="PV927" s="9">
        <v>0</v>
      </c>
      <c r="PW927" s="9">
        <v>2.013693113169553E-2</v>
      </c>
      <c r="PX927" s="9">
        <v>2.013693113169553E-2</v>
      </c>
      <c r="PY927" s="9">
        <v>0</v>
      </c>
      <c r="PZ927" s="9">
        <v>4.027386226339106E-2</v>
      </c>
      <c r="QA927" s="9">
        <v>4.027386226339106E-2</v>
      </c>
      <c r="QB927" s="9">
        <v>6.0410793395086586E-2</v>
      </c>
      <c r="QC927" s="9">
        <v>0</v>
      </c>
      <c r="QD927" s="9">
        <v>2.013693113169553E-2</v>
      </c>
      <c r="QE927" s="9">
        <v>0.20136931131695532</v>
      </c>
      <c r="QF927" s="9">
        <v>2.013693113169553E-2</v>
      </c>
      <c r="QG927" s="9">
        <v>4.027386226339106E-2</v>
      </c>
      <c r="QH927" s="9">
        <v>4.027386226339106E-2</v>
      </c>
      <c r="QI927" s="9">
        <v>4.027386226339106E-2</v>
      </c>
      <c r="QJ927" s="9">
        <v>8.0547724526782119E-2</v>
      </c>
      <c r="QK927" s="9">
        <v>0</v>
      </c>
      <c r="QL927" s="9">
        <v>4.027386226339106E-2</v>
      </c>
      <c r="QM927" s="9">
        <v>0</v>
      </c>
      <c r="QN927" s="9">
        <v>4.027386226339106E-2</v>
      </c>
      <c r="QO927" s="9">
        <v>4.027386226339106E-2</v>
      </c>
      <c r="QP927" s="9">
        <v>2.013693113169553E-2</v>
      </c>
      <c r="QQ927" s="9">
        <v>4.027386226339106E-2</v>
      </c>
      <c r="QR927" s="9">
        <v>2.013693113169553E-2</v>
      </c>
      <c r="QS927" s="9">
        <v>2.013693113169553E-2</v>
      </c>
      <c r="QT927" s="9">
        <v>0.20136931131695532</v>
      </c>
      <c r="QU927" s="9">
        <v>2.013693113169553E-2</v>
      </c>
      <c r="QV927" s="9">
        <v>2.013693113169553E-2</v>
      </c>
      <c r="QW927" s="9">
        <v>6.0410793395086586E-2</v>
      </c>
      <c r="QX927" s="9">
        <v>2.013693113169553E-2</v>
      </c>
      <c r="QY927" s="9">
        <v>0</v>
      </c>
      <c r="QZ927" s="9">
        <v>2.013693113169553E-2</v>
      </c>
      <c r="RA927" s="9">
        <v>6.0410793395086586E-2</v>
      </c>
      <c r="RB927" s="9">
        <v>4.027386226339106E-2</v>
      </c>
      <c r="RC927" s="9">
        <v>0</v>
      </c>
      <c r="RD927" s="9">
        <v>4.027386226339106E-2</v>
      </c>
      <c r="RE927" s="9">
        <v>6.0410793395086586E-2</v>
      </c>
      <c r="RF927" s="9">
        <v>0</v>
      </c>
      <c r="RG927" s="9">
        <v>0.12082158679017317</v>
      </c>
      <c r="RH927" s="9">
        <v>4.027386226339106E-2</v>
      </c>
      <c r="RI927" s="9">
        <v>2.013693113169553E-2</v>
      </c>
      <c r="RJ927" s="9">
        <v>2.013693113169553E-2</v>
      </c>
      <c r="RK927" s="9">
        <v>2.013693113169553E-2</v>
      </c>
      <c r="RL927" s="9">
        <v>6.0410793395086586E-2</v>
      </c>
      <c r="RM927" s="9">
        <v>2.013693113169553E-2</v>
      </c>
      <c r="RN927" s="9">
        <v>4.027386226339106E-2</v>
      </c>
      <c r="RO927" s="9">
        <v>2.013693113169553E-2</v>
      </c>
      <c r="RP927" s="9">
        <v>0</v>
      </c>
      <c r="RQ927" s="9">
        <v>2.013693113169553E-2</v>
      </c>
      <c r="RR927" s="9">
        <v>4.027386226339106E-2</v>
      </c>
      <c r="RS927" s="9">
        <v>2.013693113169553E-2</v>
      </c>
      <c r="RT927" s="9">
        <v>0</v>
      </c>
      <c r="RU927" s="9">
        <v>0.1409585179218687</v>
      </c>
      <c r="RV927" s="9">
        <v>0</v>
      </c>
      <c r="RW927" s="9">
        <v>2.013693113169553E-2</v>
      </c>
      <c r="RX927" s="9">
        <v>2.013693113169553E-2</v>
      </c>
      <c r="RY927" s="9">
        <v>4.027386226339106E-2</v>
      </c>
      <c r="RZ927" s="9">
        <v>2.013693113169553E-2</v>
      </c>
      <c r="SA927" s="9">
        <v>4.027386226339106E-2</v>
      </c>
      <c r="SB927" s="9">
        <v>0</v>
      </c>
      <c r="SC927" s="9">
        <v>0.1409585179218687</v>
      </c>
      <c r="SD927" s="9">
        <v>2.013693113169553E-2</v>
      </c>
      <c r="SE927" s="9">
        <v>0</v>
      </c>
      <c r="SF927" s="9">
        <v>4.027386226339106E-2</v>
      </c>
      <c r="SG927" s="9">
        <v>4.027386226339106E-2</v>
      </c>
      <c r="SH927" s="9">
        <v>2.013693113169553E-2</v>
      </c>
      <c r="SI927" s="9">
        <v>0</v>
      </c>
      <c r="SJ927" s="9">
        <v>8.0547724526782119E-2</v>
      </c>
      <c r="SK927" s="9">
        <v>0</v>
      </c>
      <c r="SL927" s="9">
        <v>0</v>
      </c>
      <c r="SM927" s="9">
        <v>2.4365686669351594</v>
      </c>
      <c r="SN927" s="9">
        <v>0</v>
      </c>
      <c r="SO927" s="9">
        <v>0</v>
      </c>
      <c r="SP927" s="9">
        <v>2.013693113169553E-2</v>
      </c>
      <c r="SQ927" s="9">
        <v>2.013693113169553E-2</v>
      </c>
      <c r="SR927" s="9">
        <v>4.027386226339106E-2</v>
      </c>
      <c r="SS927" s="9">
        <v>2.013693113169553E-2</v>
      </c>
      <c r="ST927" s="9">
        <v>6.0410793395086586E-2</v>
      </c>
      <c r="SU927" s="9">
        <v>1.369311316955296</v>
      </c>
      <c r="SV927" s="9">
        <v>0</v>
      </c>
      <c r="SW927" s="9">
        <v>4.027386226339106E-2</v>
      </c>
      <c r="SX927" s="9">
        <v>2.013693113169553E-2</v>
      </c>
      <c r="SY927" s="9">
        <v>2.013693113169553E-2</v>
      </c>
      <c r="SZ927" s="9">
        <v>0.1409585179218687</v>
      </c>
      <c r="TA927" s="9">
        <v>2.013693113169553E-2</v>
      </c>
      <c r="TB927" s="9">
        <v>8.0547724526782119E-2</v>
      </c>
      <c r="TC927" s="9">
        <v>0.12082158679017317</v>
      </c>
      <c r="TD927" s="9">
        <v>2.013693113169553E-2</v>
      </c>
      <c r="TE927" s="9">
        <v>0</v>
      </c>
      <c r="TF927" s="9">
        <v>8.0547724526782119E-2</v>
      </c>
      <c r="TG927" s="9">
        <v>2.013693113169553E-2</v>
      </c>
      <c r="TH927" s="9">
        <v>2.013693113169553E-2</v>
      </c>
      <c r="TI927" s="9">
        <v>6.0410793395086586E-2</v>
      </c>
      <c r="TJ927" s="9">
        <v>2.013693113169553E-2</v>
      </c>
      <c r="TK927" s="9">
        <v>2.013693113169553E-2</v>
      </c>
      <c r="TL927" s="9">
        <v>6.0410793395086586E-2</v>
      </c>
      <c r="TM927" s="9">
        <v>6.0410793395086586E-2</v>
      </c>
      <c r="TN927" s="9">
        <v>2.013693113169553E-2</v>
      </c>
      <c r="TO927" s="9">
        <v>4.027386226339106E-2</v>
      </c>
      <c r="TP927" s="9">
        <v>2.013693113169553E-2</v>
      </c>
      <c r="TQ927" s="9">
        <v>4.027386226339106E-2</v>
      </c>
      <c r="TR927" s="9">
        <v>2.013693113169553E-2</v>
      </c>
      <c r="TS927" s="9">
        <v>0</v>
      </c>
      <c r="TT927" s="9">
        <v>2.013693113169553E-2</v>
      </c>
      <c r="TU927" s="9">
        <v>6.0410793395086586E-2</v>
      </c>
      <c r="TV927" s="9">
        <v>2.013693113169553E-2</v>
      </c>
      <c r="TW927" s="9">
        <v>2.013693113169553E-2</v>
      </c>
      <c r="TX927" s="9">
        <v>6.0410793395086586E-2</v>
      </c>
      <c r="TY927" s="9">
        <v>0</v>
      </c>
      <c r="TZ927" s="9">
        <v>0</v>
      </c>
      <c r="UA927" s="9">
        <v>2.013693113169553E-2</v>
      </c>
      <c r="UB927" s="9">
        <v>2.013693113169553E-2</v>
      </c>
      <c r="UC927" s="9">
        <v>2.013693113169553E-2</v>
      </c>
      <c r="UD927" s="9">
        <v>0</v>
      </c>
      <c r="UE927" s="9">
        <v>0</v>
      </c>
      <c r="UF927" s="9">
        <v>2.013693113169553E-2</v>
      </c>
      <c r="UG927" s="9">
        <v>0</v>
      </c>
      <c r="UH927" s="9">
        <v>2.013693113169553E-2</v>
      </c>
      <c r="UI927" s="9">
        <v>0.12082158679017317</v>
      </c>
      <c r="UJ927" s="9">
        <v>2.013693113169553E-2</v>
      </c>
      <c r="UK927" s="9">
        <v>2.013693113169553E-2</v>
      </c>
      <c r="UL927" s="9">
        <v>2.013693113169553E-2</v>
      </c>
      <c r="UM927" s="9">
        <v>0</v>
      </c>
      <c r="UN927" s="9">
        <v>6.0410793395086586E-2</v>
      </c>
      <c r="UO927" s="9">
        <v>0</v>
      </c>
      <c r="UP927" s="9">
        <v>6.0410793395086586E-2</v>
      </c>
      <c r="UQ927" s="9">
        <v>2.013693113169553E-2</v>
      </c>
      <c r="UR927" s="9">
        <v>0.1409585179218687</v>
      </c>
      <c r="US927" s="9">
        <v>0</v>
      </c>
      <c r="UT927" s="9">
        <v>2.013693113169553E-2</v>
      </c>
      <c r="UU927" s="9">
        <v>6.0410793395086586E-2</v>
      </c>
      <c r="UV927" s="9">
        <v>0</v>
      </c>
      <c r="UW927" s="9">
        <v>0.10068465565847766</v>
      </c>
      <c r="UX927" s="9">
        <v>0</v>
      </c>
      <c r="UY927" s="9">
        <v>0</v>
      </c>
      <c r="UZ927" s="9">
        <v>4.027386226339106E-2</v>
      </c>
      <c r="VA927" s="9">
        <v>0.20136931131695532</v>
      </c>
      <c r="VB927" s="9">
        <v>0</v>
      </c>
      <c r="VC927" s="9">
        <v>2.013693113169553E-2</v>
      </c>
      <c r="VD927" s="9">
        <v>0</v>
      </c>
      <c r="VE927" s="9">
        <v>4.027386226339106E-2</v>
      </c>
      <c r="VF927" s="9">
        <v>0</v>
      </c>
      <c r="VG927" s="9">
        <v>0.22150624244865083</v>
      </c>
      <c r="VH927" s="9">
        <v>2.013693113169553E-2</v>
      </c>
      <c r="VI927" s="9">
        <v>0.40273862263391064</v>
      </c>
      <c r="VJ927" s="9">
        <v>0</v>
      </c>
      <c r="VK927" s="9">
        <v>2.013693113169553E-2</v>
      </c>
      <c r="VL927" s="9">
        <v>0</v>
      </c>
      <c r="VM927" s="9">
        <v>4.027386226339106E-2</v>
      </c>
      <c r="VN927" s="9">
        <v>2.013693113169553E-2</v>
      </c>
      <c r="VO927" s="9">
        <v>0</v>
      </c>
      <c r="VP927" s="9">
        <v>6.0410793395086586E-2</v>
      </c>
      <c r="VQ927" s="9">
        <v>0</v>
      </c>
      <c r="VR927" s="9">
        <v>0</v>
      </c>
      <c r="VS927" s="9">
        <v>2.013693113169553E-2</v>
      </c>
      <c r="VT927" s="9">
        <v>2.013693113169553E-2</v>
      </c>
      <c r="VU927" s="9">
        <v>2.013693113169553E-2</v>
      </c>
      <c r="VV927" s="9">
        <v>2.013693113169553E-2</v>
      </c>
      <c r="VW927" s="9">
        <v>0</v>
      </c>
      <c r="VX927" s="9">
        <v>0.3624647603705195</v>
      </c>
      <c r="VY927" s="9">
        <v>2.013693113169553E-2</v>
      </c>
      <c r="VZ927" s="9">
        <v>2.013693113169553E-2</v>
      </c>
      <c r="WA927" s="9">
        <v>2.013693113169553E-2</v>
      </c>
      <c r="WB927" s="9">
        <v>6.0410793395086586E-2</v>
      </c>
      <c r="WC927" s="9">
        <v>0</v>
      </c>
      <c r="WD927" s="9">
        <v>4.027386226339106E-2</v>
      </c>
      <c r="WE927" s="9">
        <v>2.013693113169553E-2</v>
      </c>
      <c r="WF927" s="9">
        <v>4.027386226339106E-2</v>
      </c>
      <c r="WG927" s="9">
        <v>0</v>
      </c>
      <c r="WH927" s="9">
        <v>2.013693113169553E-2</v>
      </c>
      <c r="WI927" s="9">
        <v>2.013693113169553E-2</v>
      </c>
      <c r="WJ927" s="9">
        <v>4.027386226339106E-2</v>
      </c>
      <c r="WK927" s="9">
        <v>0.24164317358034634</v>
      </c>
      <c r="WL927" s="9">
        <v>0.18123238018525975</v>
      </c>
      <c r="WM927" s="9">
        <v>2.013693113169553E-2</v>
      </c>
      <c r="WN927" s="9">
        <v>4.027386226339106E-2</v>
      </c>
      <c r="WO927" s="9">
        <v>4.027386226339106E-2</v>
      </c>
      <c r="WP927" s="9">
        <v>4.027386226339106E-2</v>
      </c>
      <c r="WQ927" s="9">
        <v>2.013693113169553E-2</v>
      </c>
      <c r="WR927" s="9">
        <v>2.013693113169553E-2</v>
      </c>
      <c r="WS927" s="9">
        <v>2.013693113169553E-2</v>
      </c>
      <c r="WT927" s="9">
        <v>0.10068465565847766</v>
      </c>
      <c r="WU927" s="9">
        <v>6.0410793395086586E-2</v>
      </c>
      <c r="WV927" s="9">
        <v>2.013693113169553E-2</v>
      </c>
      <c r="WW927" s="9">
        <v>0</v>
      </c>
      <c r="WX927" s="9">
        <v>0</v>
      </c>
      <c r="WY927" s="9">
        <v>0</v>
      </c>
      <c r="WZ927" s="9">
        <v>0</v>
      </c>
      <c r="XA927" s="9">
        <v>4.027386226339106E-2</v>
      </c>
      <c r="XB927" s="9">
        <v>2.013693113169553E-2</v>
      </c>
      <c r="XC927" s="9">
        <v>6.0410793395086586E-2</v>
      </c>
      <c r="XD927" s="9">
        <v>2.013693113169553E-2</v>
      </c>
      <c r="XE927" s="9">
        <v>0.10068465565847766</v>
      </c>
      <c r="XF927" s="9">
        <v>2.013693113169553E-2</v>
      </c>
      <c r="XG927" s="9">
        <v>4.027386226339106E-2</v>
      </c>
      <c r="XH927" s="9">
        <v>0</v>
      </c>
      <c r="XI927" s="9">
        <v>2.013693113169553E-2</v>
      </c>
      <c r="XJ927" s="9">
        <v>6.0410793395086586E-2</v>
      </c>
      <c r="XK927" s="9">
        <v>0</v>
      </c>
      <c r="XL927" s="9">
        <v>0</v>
      </c>
      <c r="XM927" s="9">
        <v>2.013693113169553E-2</v>
      </c>
      <c r="XN927" s="9">
        <v>2.013693113169553E-2</v>
      </c>
      <c r="XO927" s="9">
        <v>0</v>
      </c>
      <c r="XP927" s="9">
        <v>2.013693113169553E-2</v>
      </c>
      <c r="XQ927" s="9">
        <v>4.027386226339106E-2</v>
      </c>
      <c r="XR927" s="9">
        <v>2.013693113169553E-2</v>
      </c>
      <c r="XS927" s="9">
        <v>2.013693113169553E-2</v>
      </c>
      <c r="XT927" s="9">
        <v>2.013693113169553E-2</v>
      </c>
      <c r="XU927" s="9">
        <v>0</v>
      </c>
      <c r="XV927" s="9">
        <v>6.0410793395086586E-2</v>
      </c>
      <c r="XW927" s="9">
        <v>2.013693113169553E-2</v>
      </c>
      <c r="XX927" s="9">
        <v>2.013693113169553E-2</v>
      </c>
      <c r="XY927" s="9">
        <v>2.013693113169553E-2</v>
      </c>
      <c r="XZ927" s="9">
        <v>2.013693113169553E-2</v>
      </c>
      <c r="YA927" s="9">
        <v>2.013693113169553E-2</v>
      </c>
      <c r="YB927" s="9">
        <v>2.013693113169553E-2</v>
      </c>
      <c r="YC927" s="9">
        <v>2.013693113169553E-2</v>
      </c>
      <c r="YD927" s="9">
        <v>2.013693113169553E-2</v>
      </c>
      <c r="YE927" s="9">
        <v>2.013693113169553E-2</v>
      </c>
      <c r="YF927" s="9">
        <v>0.12082158679017317</v>
      </c>
      <c r="YG927" s="9">
        <v>0.10068465565847766</v>
      </c>
      <c r="YH927" s="9">
        <v>2.013693113169553E-2</v>
      </c>
      <c r="YI927" s="9">
        <v>4.027386226339106E-2</v>
      </c>
      <c r="YJ927" s="9">
        <v>0</v>
      </c>
      <c r="YK927" s="9">
        <v>2.013693113169553E-2</v>
      </c>
      <c r="YL927" s="9">
        <v>2.013693113169553E-2</v>
      </c>
      <c r="YM927" s="9">
        <v>0</v>
      </c>
      <c r="YN927" s="9">
        <v>0</v>
      </c>
      <c r="YO927" s="9">
        <v>4.027386226339106E-2</v>
      </c>
      <c r="YP927" s="9">
        <v>4.027386226339106E-2</v>
      </c>
      <c r="YQ927" s="9">
        <v>2.013693113169553E-2</v>
      </c>
      <c r="YR927" s="9">
        <v>6.0410793395086586E-2</v>
      </c>
      <c r="YS927" s="9">
        <v>2.013693113169553E-2</v>
      </c>
      <c r="YT927" s="9">
        <v>0.12082158679017317</v>
      </c>
      <c r="YU927" s="9">
        <v>2.013693113169553E-2</v>
      </c>
      <c r="YV927" s="9">
        <v>2.013693113169553E-2</v>
      </c>
      <c r="YW927" s="9">
        <v>2.013693113169553E-2</v>
      </c>
      <c r="YX927" s="9">
        <v>2.013693113169553E-2</v>
      </c>
      <c r="YY927" s="9">
        <v>2.013693113169553E-2</v>
      </c>
      <c r="YZ927" s="9">
        <v>2.013693113169553E-2</v>
      </c>
      <c r="ZA927" s="9">
        <v>2.013693113169553E-2</v>
      </c>
      <c r="ZB927" s="9">
        <v>2.013693113169553E-2</v>
      </c>
      <c r="ZC927" s="9">
        <v>8.0547724526782119E-2</v>
      </c>
      <c r="ZD927" s="9">
        <v>2.013693113169553E-2</v>
      </c>
      <c r="ZE927" s="9">
        <v>0</v>
      </c>
      <c r="ZF927" s="9">
        <v>2.013693113169553E-2</v>
      </c>
      <c r="ZG927" s="9">
        <v>2.013693113169553E-2</v>
      </c>
      <c r="ZH927" s="9">
        <v>0</v>
      </c>
      <c r="ZI927" s="9">
        <v>2.013693113169553E-2</v>
      </c>
      <c r="ZJ927" s="9">
        <v>0</v>
      </c>
      <c r="ZK927" s="9">
        <v>2.013693113169553E-2</v>
      </c>
      <c r="ZL927" s="9">
        <v>0</v>
      </c>
      <c r="ZM927" s="9">
        <v>2.013693113169553E-2</v>
      </c>
      <c r="ZN927" s="9">
        <v>0</v>
      </c>
      <c r="ZO927" s="9">
        <v>0.10068465565847766</v>
      </c>
      <c r="ZP927" s="9">
        <v>2.013693113169553E-2</v>
      </c>
      <c r="ZQ927" s="9">
        <v>2.013693113169553E-2</v>
      </c>
      <c r="ZR927" s="9">
        <v>2.013693113169553E-2</v>
      </c>
      <c r="ZS927" s="9">
        <v>0.42287555376560609</v>
      </c>
      <c r="ZT927" s="9">
        <v>2.013693113169553E-2</v>
      </c>
      <c r="ZU927" s="9">
        <v>0.5034232782923882</v>
      </c>
      <c r="ZV927" s="9">
        <v>2.013693113169553E-2</v>
      </c>
      <c r="ZW927" s="9">
        <v>2.013693113169553E-2</v>
      </c>
      <c r="ZX927" s="9">
        <v>2.013693113169553E-2</v>
      </c>
      <c r="ZY927" s="9">
        <v>2.013693113169553E-2</v>
      </c>
      <c r="ZZ927" s="9">
        <v>4.027386226339106E-2</v>
      </c>
      <c r="AAA927" s="9">
        <v>0</v>
      </c>
      <c r="AAB927" s="9">
        <v>2.013693113169553E-2</v>
      </c>
      <c r="AAC927" s="9">
        <v>0.10068465565847766</v>
      </c>
      <c r="AAD927" s="9">
        <v>2.013693113169553E-2</v>
      </c>
      <c r="AAE927" s="9">
        <v>2.013693113169553E-2</v>
      </c>
      <c r="AAF927" s="9">
        <v>2.013693113169553E-2</v>
      </c>
      <c r="AAG927" s="9">
        <v>4.027386226339106E-2</v>
      </c>
      <c r="AAH927" s="9">
        <v>2.013693113169553E-2</v>
      </c>
      <c r="AAI927" s="9">
        <v>2.013693113169553E-2</v>
      </c>
      <c r="AAJ927" s="9">
        <v>2.013693113169553E-2</v>
      </c>
      <c r="AAK927" s="9">
        <v>0</v>
      </c>
      <c r="AAL927" s="9">
        <v>4.7724526782118408</v>
      </c>
      <c r="AAM927" s="9">
        <v>2.013693113169553E-2</v>
      </c>
      <c r="AAN927" s="9">
        <v>4.027386226339106E-2</v>
      </c>
      <c r="AAO927" s="9">
        <v>4.027386226339106E-2</v>
      </c>
      <c r="AAP927" s="9">
        <v>4.027386226339106E-2</v>
      </c>
      <c r="AAQ927" s="9">
        <v>0</v>
      </c>
      <c r="AAR927" s="9">
        <v>0</v>
      </c>
      <c r="AAS927" s="9">
        <v>0</v>
      </c>
      <c r="AAT927" s="9">
        <v>0</v>
      </c>
      <c r="AAU927" s="9">
        <v>0</v>
      </c>
      <c r="AAV927" s="9">
        <v>5.5376560612162704</v>
      </c>
      <c r="AAW927" s="9">
        <v>2.013693113169553E-2</v>
      </c>
      <c r="AAX927" s="9">
        <v>2.013693113169553E-2</v>
      </c>
      <c r="AAY927" s="9">
        <v>2.013693113169553E-2</v>
      </c>
      <c r="AAZ927" s="9">
        <v>2.013693113169553E-2</v>
      </c>
      <c r="ABA927" s="9">
        <v>2.013693113169553E-2</v>
      </c>
      <c r="ABB927" s="9">
        <v>2.013693113169553E-2</v>
      </c>
      <c r="ABC927" s="9">
        <v>4.027386226339106E-2</v>
      </c>
      <c r="ABD927" s="9">
        <v>2.013693113169553E-2</v>
      </c>
      <c r="ABE927" s="9">
        <v>0</v>
      </c>
      <c r="ABF927" s="9">
        <v>2.013693113169553E-2</v>
      </c>
      <c r="ABG927" s="9">
        <v>0</v>
      </c>
      <c r="ABH927" s="9">
        <v>0</v>
      </c>
      <c r="ABI927" s="9">
        <v>2.013693113169553E-2</v>
      </c>
      <c r="ABJ927" s="9">
        <v>2.013693113169553E-2</v>
      </c>
      <c r="ABK927" s="9">
        <v>0</v>
      </c>
      <c r="ABL927" s="9">
        <v>4.027386226339106E-2</v>
      </c>
      <c r="ABM927" s="9">
        <v>2.013693113169553E-2</v>
      </c>
      <c r="ABN927" s="9">
        <v>2.013693113169553E-2</v>
      </c>
      <c r="ABO927" s="9">
        <v>2.013693113169553E-2</v>
      </c>
      <c r="ABP927" s="9">
        <v>4.027386226339106E-2</v>
      </c>
      <c r="ABQ927" s="9">
        <v>2.013693113169553E-2</v>
      </c>
      <c r="ABR927" s="9">
        <v>2.013693113169553E-2</v>
      </c>
      <c r="ABS927" s="9">
        <v>2.013693113169553E-2</v>
      </c>
      <c r="ABT927" s="9">
        <v>2.013693113169553E-2</v>
      </c>
      <c r="ABU927" s="9">
        <v>0</v>
      </c>
      <c r="ABV927" s="9">
        <v>0.12082158679017317</v>
      </c>
      <c r="ABW927" s="9">
        <v>8.0547724526782119E-2</v>
      </c>
      <c r="ABX927" s="9">
        <v>4.027386226339106E-2</v>
      </c>
      <c r="ABY927" s="9">
        <v>2.013693113169553E-2</v>
      </c>
      <c r="ABZ927" s="9">
        <v>0</v>
      </c>
      <c r="ACA927" s="9">
        <v>6.0410793395086586E-2</v>
      </c>
      <c r="ACB927" s="9">
        <v>2.013693113169553E-2</v>
      </c>
      <c r="ACC927" s="9">
        <v>0</v>
      </c>
      <c r="ACD927" s="9">
        <v>4.027386226339106E-2</v>
      </c>
      <c r="ACE927" s="9">
        <v>2.013693113169553E-2</v>
      </c>
      <c r="ACF927" s="9">
        <v>0</v>
      </c>
      <c r="ACG927" s="9">
        <v>2.013693113169553E-2</v>
      </c>
      <c r="ACH927" s="9">
        <v>0</v>
      </c>
      <c r="ACI927" s="9">
        <v>0</v>
      </c>
      <c r="ACJ927" s="9">
        <v>0</v>
      </c>
      <c r="ACK927" s="9">
        <v>8.0547724526782119E-2</v>
      </c>
      <c r="ACL927" s="9">
        <v>4.027386226339106E-2</v>
      </c>
      <c r="ACM927" s="9">
        <v>2.013693113169553E-2</v>
      </c>
      <c r="ACN927" s="9">
        <v>0</v>
      </c>
      <c r="ACO927" s="9">
        <v>2.013693113169553E-2</v>
      </c>
      <c r="ACP927" s="9">
        <v>0.44301248489730166</v>
      </c>
      <c r="ACQ927" s="9">
        <v>2.013693113169553E-2</v>
      </c>
      <c r="ACR927" s="9">
        <v>2.013693113169553E-2</v>
      </c>
      <c r="ACS927" s="9">
        <v>0</v>
      </c>
      <c r="ACT927" s="9">
        <v>0</v>
      </c>
      <c r="ACU927" s="9">
        <v>0</v>
      </c>
      <c r="ACV927" s="9">
        <v>0.10068465565847766</v>
      </c>
      <c r="ACW927" s="9">
        <v>6.0410793395086586E-2</v>
      </c>
      <c r="ACX927" s="9">
        <v>0.22150624244865083</v>
      </c>
      <c r="ACY927" s="9">
        <v>2.013693113169553E-2</v>
      </c>
      <c r="ACZ927" s="9">
        <v>2.013693113169553E-2</v>
      </c>
      <c r="ADA927" s="9">
        <v>2.013693113169553E-2</v>
      </c>
      <c r="ADB927" s="9">
        <v>6.0410793395086586E-2</v>
      </c>
      <c r="ADC927" s="9">
        <v>2.013693113169553E-2</v>
      </c>
      <c r="ADD927" s="9">
        <v>0</v>
      </c>
      <c r="ADE927" s="9">
        <v>2.013693113169553E-2</v>
      </c>
      <c r="ADF927" s="9">
        <v>0</v>
      </c>
      <c r="ADG927" s="9">
        <v>2.013693113169553E-2</v>
      </c>
      <c r="ADH927" s="9">
        <v>0</v>
      </c>
      <c r="ADI927" s="9">
        <v>0</v>
      </c>
      <c r="ADJ927" s="9">
        <v>2.013693113169553E-2</v>
      </c>
      <c r="ADK927" s="9">
        <v>2.013693113169553E-2</v>
      </c>
      <c r="ADL927" s="9">
        <v>0.1409585179218687</v>
      </c>
      <c r="ADM927" s="9">
        <v>2.013693113169553E-2</v>
      </c>
      <c r="ADN927" s="9">
        <v>2.013693113169553E-2</v>
      </c>
      <c r="ADO927" s="9">
        <v>4.027386226339106E-2</v>
      </c>
      <c r="ADP927" s="9">
        <v>6.0410793395086586E-2</v>
      </c>
      <c r="ADQ927" s="9">
        <v>4.027386226339106E-2</v>
      </c>
      <c r="ADR927" s="9">
        <v>0</v>
      </c>
      <c r="ADS927" s="9">
        <v>2.013693113169553E-2</v>
      </c>
      <c r="ADT927" s="9">
        <v>0</v>
      </c>
      <c r="ADU927" s="9">
        <v>2.013693113169553E-2</v>
      </c>
      <c r="ADV927" s="9">
        <v>0</v>
      </c>
      <c r="ADW927" s="9">
        <v>2.013693113169553E-2</v>
      </c>
      <c r="ADX927" s="9">
        <v>2.013693113169553E-2</v>
      </c>
      <c r="ADY927" s="9">
        <v>2.013693113169553E-2</v>
      </c>
      <c r="ADZ927" s="9">
        <v>4.027386226339106E-2</v>
      </c>
      <c r="AEA927" s="9">
        <v>0</v>
      </c>
      <c r="AEB927" s="9">
        <v>2.013693113169553E-2</v>
      </c>
      <c r="AEC927" s="9">
        <v>2.013693113169553E-2</v>
      </c>
      <c r="AED927" s="9">
        <v>4.027386226339106E-2</v>
      </c>
      <c r="AEE927" s="9">
        <v>2.013693113169553E-2</v>
      </c>
      <c r="AEF927" s="9">
        <v>2.013693113169553E-2</v>
      </c>
      <c r="AEG927" s="9">
        <v>0.1409585179218687</v>
      </c>
      <c r="AEH927" s="9">
        <v>2.013693113169553E-2</v>
      </c>
      <c r="AEI927" s="9">
        <v>4.027386226339106E-2</v>
      </c>
      <c r="AEJ927" s="9">
        <v>0.12082158679017317</v>
      </c>
      <c r="AEK927" s="9">
        <v>2.013693113169553E-2</v>
      </c>
      <c r="AEL927" s="9">
        <v>2.013693113169553E-2</v>
      </c>
      <c r="AEM927" s="9">
        <v>4.027386226339106E-2</v>
      </c>
      <c r="AEN927" s="9">
        <v>8.0547724526782119E-2</v>
      </c>
      <c r="AEO927" s="9">
        <v>0</v>
      </c>
      <c r="AEP927" s="9">
        <v>0</v>
      </c>
      <c r="AEQ927" s="9">
        <v>2.013693113169553E-2</v>
      </c>
      <c r="AER927" s="9">
        <v>8.0547724526782119E-2</v>
      </c>
      <c r="AES927" s="9">
        <v>2.013693113169553E-2</v>
      </c>
      <c r="AET927" s="9">
        <v>2.013693113169553E-2</v>
      </c>
      <c r="AEU927" s="9">
        <v>0</v>
      </c>
      <c r="AEV927" s="9">
        <v>0</v>
      </c>
      <c r="AEW927" s="9">
        <v>0.30205396697543291</v>
      </c>
      <c r="AEX927" s="9">
        <v>2.013693113169553E-2</v>
      </c>
      <c r="AEY927" s="9">
        <v>2.013693113169553E-2</v>
      </c>
      <c r="AEZ927" s="9">
        <v>2.013693113169553E-2</v>
      </c>
      <c r="AFA927" s="9">
        <v>2.013693113169553E-2</v>
      </c>
      <c r="AFB927" s="9">
        <v>0</v>
      </c>
      <c r="AFC927" s="9">
        <v>2.013693113169553E-2</v>
      </c>
      <c r="AFD927" s="9">
        <v>4.027386226339106E-2</v>
      </c>
      <c r="AFE927" s="9">
        <v>0</v>
      </c>
      <c r="AFF927" s="9">
        <v>0</v>
      </c>
      <c r="AFG927" s="9">
        <v>2.013693113169553E-2</v>
      </c>
      <c r="AFH927" s="9">
        <v>8.0547724526782119E-2</v>
      </c>
      <c r="AFI927" s="9">
        <v>4.027386226339106E-2</v>
      </c>
      <c r="AFJ927" s="9">
        <v>2.013693113169553E-2</v>
      </c>
      <c r="AFK927" s="9">
        <v>1.2887635924285139</v>
      </c>
      <c r="AFL927" s="9">
        <v>0.10068465565847766</v>
      </c>
      <c r="AFM927" s="9">
        <v>2.013693113169553E-2</v>
      </c>
      <c r="AFN927" s="9">
        <v>0</v>
      </c>
      <c r="AFO927" s="9">
        <v>2.013693113169553E-2</v>
      </c>
      <c r="AFP927" s="9">
        <v>2.013693113169553E-2</v>
      </c>
      <c r="AFQ927" s="9">
        <v>2.013693113169553E-2</v>
      </c>
      <c r="AFR927" s="9">
        <v>2.013693113169553E-2</v>
      </c>
      <c r="AFS927" s="9">
        <v>2.013693113169553E-2</v>
      </c>
      <c r="AFT927" s="9">
        <v>2.013693113169553E-2</v>
      </c>
      <c r="AFU927" s="9">
        <v>2.013693113169553E-2</v>
      </c>
      <c r="AFV927" s="9">
        <v>2.013693113169553E-2</v>
      </c>
      <c r="AFW927" s="9">
        <v>2.013693113169553E-2</v>
      </c>
      <c r="AFX927" s="9">
        <v>0</v>
      </c>
      <c r="AFY927" s="9">
        <v>6.0410793395086586E-2</v>
      </c>
      <c r="AFZ927" s="9">
        <v>2.013693113169553E-2</v>
      </c>
      <c r="AGA927" s="9">
        <v>2.013693113169553E-2</v>
      </c>
      <c r="AGB927" s="9">
        <v>0.3624647603705195</v>
      </c>
      <c r="AGC927" s="9">
        <v>2.013693113169553E-2</v>
      </c>
      <c r="AGD927" s="9">
        <v>0.3624647603705195</v>
      </c>
      <c r="AGE927" s="9">
        <v>2.013693113169553E-2</v>
      </c>
      <c r="AGF927" s="9">
        <v>2.013693113169553E-2</v>
      </c>
      <c r="AGG927" s="9">
        <v>0</v>
      </c>
      <c r="AGH927" s="9">
        <v>0</v>
      </c>
      <c r="AGI927" s="9">
        <v>0</v>
      </c>
      <c r="AGJ927" s="9">
        <v>2.2150624244865083</v>
      </c>
      <c r="AGK927" s="9">
        <v>6.0410793395086586E-2</v>
      </c>
      <c r="AGL927" s="9">
        <v>2.013693113169553E-2</v>
      </c>
      <c r="AGM927" s="9">
        <v>2.013693113169553E-2</v>
      </c>
      <c r="AGN927" s="9">
        <v>2.013693113169553E-2</v>
      </c>
      <c r="AGO927" s="9">
        <v>2.013693113169553E-2</v>
      </c>
      <c r="AGP927" s="9">
        <v>2.013693113169553E-2</v>
      </c>
      <c r="AGQ927" s="9">
        <v>2.013693113169553E-2</v>
      </c>
      <c r="AGR927" s="9">
        <v>2.013693113169553E-2</v>
      </c>
      <c r="AGS927" s="9">
        <v>2.013693113169553E-2</v>
      </c>
      <c r="AGT927" s="9">
        <v>2.013693113169553E-2</v>
      </c>
      <c r="AGU927" s="9">
        <v>2.013693113169553E-2</v>
      </c>
      <c r="AGV927" s="9">
        <v>2.013693113169553E-2</v>
      </c>
      <c r="AGW927" s="9">
        <v>2.013693113169553E-2</v>
      </c>
      <c r="AGX927" s="9">
        <v>2.013693113169553E-2</v>
      </c>
      <c r="AGY927" s="9">
        <v>2.013693113169553E-2</v>
      </c>
      <c r="AGZ927" s="9">
        <v>0</v>
      </c>
      <c r="AHA927" s="9">
        <v>4.027386226339106E-2</v>
      </c>
      <c r="AHB927" s="9">
        <v>2.013693113169553E-2</v>
      </c>
      <c r="AHC927" s="9">
        <v>4.027386226339106E-2</v>
      </c>
      <c r="AHD927" s="9">
        <v>8.0547724526782119E-2</v>
      </c>
      <c r="AHE927" s="9">
        <v>0</v>
      </c>
      <c r="AHF927" s="9">
        <v>2.013693113169553E-2</v>
      </c>
      <c r="AHG927" s="9">
        <v>2.013693113169553E-2</v>
      </c>
      <c r="AHH927" s="9">
        <v>6.0410793395086586E-2</v>
      </c>
      <c r="AHI927" s="9">
        <v>2.013693113169553E-2</v>
      </c>
      <c r="AHJ927" s="9">
        <v>2.013693113169553E-2</v>
      </c>
      <c r="AHK927" s="9">
        <v>4.027386226339106E-2</v>
      </c>
      <c r="AHL927" s="9">
        <v>0.10068465565847766</v>
      </c>
      <c r="AHM927" s="9">
        <v>8.0547724526782119E-2</v>
      </c>
      <c r="AHN927" s="9">
        <v>6.0410793395086586E-2</v>
      </c>
      <c r="AHO927" s="9">
        <v>2.013693113169553E-2</v>
      </c>
      <c r="AHP927" s="9">
        <v>2.013693113169553E-2</v>
      </c>
      <c r="AHQ927" s="9">
        <v>2.013693113169553E-2</v>
      </c>
      <c r="AHR927" s="9">
        <v>4.027386226339106E-2</v>
      </c>
      <c r="AHS927" s="9">
        <v>6.0410793395086586E-2</v>
      </c>
      <c r="AHT927" s="9">
        <v>2.013693113169553E-2</v>
      </c>
      <c r="AHU927" s="9">
        <v>0.12082158679017317</v>
      </c>
      <c r="AHV927" s="9">
        <v>2.013693113169553E-2</v>
      </c>
      <c r="AHW927" s="9">
        <v>0</v>
      </c>
      <c r="AHX927" s="9">
        <v>2.013693113169553E-2</v>
      </c>
      <c r="AHY927" s="9">
        <v>0</v>
      </c>
      <c r="AHZ927" s="9">
        <v>0</v>
      </c>
      <c r="AIA927" s="9">
        <v>2.013693113169553E-2</v>
      </c>
      <c r="AIB927" s="9">
        <v>0</v>
      </c>
      <c r="AIC927" s="9">
        <v>0</v>
      </c>
      <c r="AID927" s="9">
        <v>2.013693113169553E-2</v>
      </c>
      <c r="AIE927" s="9">
        <v>2.013693113169553E-2</v>
      </c>
      <c r="AIF927" s="9">
        <v>2.013693113169553E-2</v>
      </c>
      <c r="AIG927" s="9">
        <v>8.0547724526782119E-2</v>
      </c>
      <c r="AIH927" s="9">
        <v>2.013693113169553E-2</v>
      </c>
      <c r="AII927" s="9">
        <v>2.013693113169553E-2</v>
      </c>
      <c r="AIJ927" s="9">
        <v>2.013693113169553E-2</v>
      </c>
      <c r="AIK927" s="9">
        <v>2.013693113169553E-2</v>
      </c>
      <c r="AIL927" s="9">
        <v>2.013693113169553E-2</v>
      </c>
      <c r="AIM927" s="9">
        <v>0.20136931131695532</v>
      </c>
      <c r="AIN927" s="9">
        <v>2.013693113169553E-2</v>
      </c>
      <c r="AIO927" s="9">
        <v>6.0410793395086586E-2</v>
      </c>
      <c r="AIP927" s="9">
        <v>2.013693113169553E-2</v>
      </c>
      <c r="AIQ927" s="9">
        <v>0</v>
      </c>
      <c r="AIR927" s="9">
        <v>6.0410793395086586E-2</v>
      </c>
      <c r="AIS927" s="9">
        <v>2.013693113169553E-2</v>
      </c>
      <c r="AIT927" s="9">
        <v>4.027386226339106E-2</v>
      </c>
      <c r="AIU927" s="9">
        <v>2.013693113169553E-2</v>
      </c>
      <c r="AIV927" s="9">
        <v>2.013693113169553E-2</v>
      </c>
      <c r="AIW927" s="9">
        <v>2.013693113169553E-2</v>
      </c>
      <c r="AIX927" s="9">
        <v>2.013693113169553E-2</v>
      </c>
      <c r="AIY927" s="9">
        <v>6.0410793395086586E-2</v>
      </c>
      <c r="AIZ927" s="9">
        <v>2.013693113169553E-2</v>
      </c>
      <c r="AJA927" s="9">
        <v>2.013693113169553E-2</v>
      </c>
      <c r="AJB927" s="9">
        <v>0</v>
      </c>
      <c r="AJC927" s="9">
        <v>2.013693113169553E-2</v>
      </c>
      <c r="AJD927" s="9">
        <v>2.013693113169553E-2</v>
      </c>
      <c r="AJE927" s="9">
        <v>6.0410793395086586E-2</v>
      </c>
      <c r="AJF927" s="9">
        <v>2.013693113169553E-2</v>
      </c>
      <c r="AJG927" s="9">
        <v>4.027386226339106E-2</v>
      </c>
      <c r="AJH927" s="9">
        <v>0.1409585179218687</v>
      </c>
      <c r="AJI927" s="9">
        <v>6.0410793395086586E-2</v>
      </c>
      <c r="AJJ927" s="9">
        <v>2.013693113169553E-2</v>
      </c>
      <c r="AJK927" s="9">
        <v>2.013693113169553E-2</v>
      </c>
      <c r="AJL927" s="9">
        <v>2.013693113169553E-2</v>
      </c>
      <c r="AJM927" s="9">
        <v>0</v>
      </c>
      <c r="AJN927" s="9">
        <v>2.013693113169553E-2</v>
      </c>
      <c r="AJO927" s="9">
        <v>0</v>
      </c>
      <c r="AJP927" s="9">
        <v>2.013693113169553E-2</v>
      </c>
      <c r="AJQ927" s="9">
        <v>0</v>
      </c>
      <c r="AJR927" s="9">
        <v>0</v>
      </c>
      <c r="AJS927" s="9">
        <v>2.013693113169553E-2</v>
      </c>
      <c r="AJT927" s="9">
        <v>2.013693113169553E-2</v>
      </c>
      <c r="AJU927" s="9">
        <v>2.013693113169553E-2</v>
      </c>
      <c r="AJV927" s="9">
        <v>0.46314941602899723</v>
      </c>
      <c r="AJW927" s="9">
        <v>2.013693113169553E-2</v>
      </c>
      <c r="AJX927" s="9">
        <v>2.013693113169553E-2</v>
      </c>
      <c r="AJY927" s="9">
        <v>2.013693113169553E-2</v>
      </c>
      <c r="AJZ927" s="9">
        <v>2.013693113169553E-2</v>
      </c>
      <c r="AKA927" s="9">
        <v>0</v>
      </c>
      <c r="AKB927" s="9">
        <v>2.013693113169553E-2</v>
      </c>
      <c r="AKC927" s="9">
        <v>0</v>
      </c>
      <c r="AKD927" s="9">
        <v>0.26178010471204188</v>
      </c>
      <c r="AKE927" s="9">
        <v>0.24164317358034634</v>
      </c>
      <c r="AKF927" s="9">
        <v>0</v>
      </c>
      <c r="AKG927" s="9">
        <v>2.013693113169553E-2</v>
      </c>
      <c r="AKH927" s="9">
        <v>0</v>
      </c>
      <c r="AKI927" s="9">
        <v>2.013693113169553E-2</v>
      </c>
      <c r="AKJ927" s="9">
        <v>0</v>
      </c>
      <c r="AKK927" s="9">
        <v>0</v>
      </c>
      <c r="AKL927" s="9">
        <v>2.013693113169553E-2</v>
      </c>
      <c r="AKM927" s="9">
        <v>2.013693113169553E-2</v>
      </c>
      <c r="AKN927" s="9">
        <v>8.0547724526782119E-2</v>
      </c>
      <c r="AKO927" s="9">
        <v>2.013693113169553E-2</v>
      </c>
      <c r="AKP927" s="9">
        <v>0</v>
      </c>
      <c r="AKQ927" s="9">
        <v>2.013693113169553E-2</v>
      </c>
      <c r="AKR927" s="9">
        <v>0</v>
      </c>
      <c r="AKS927" s="9">
        <v>0</v>
      </c>
      <c r="AKT927" s="9">
        <v>2.013693113169553E-2</v>
      </c>
      <c r="AKU927" s="9">
        <v>8.0547724526782119E-2</v>
      </c>
      <c r="AKV927" s="9">
        <v>2.013693113169553E-2</v>
      </c>
      <c r="AKW927" s="9">
        <v>2.013693113169553E-2</v>
      </c>
      <c r="AKX927" s="9">
        <v>2.013693113169553E-2</v>
      </c>
      <c r="AKY927" s="9">
        <v>4.027386226339106E-2</v>
      </c>
      <c r="AKZ927" s="9">
        <v>2.013693113169553E-2</v>
      </c>
      <c r="ALA927" s="9">
        <v>2.013693113169553E-2</v>
      </c>
      <c r="ALB927" s="9">
        <v>0</v>
      </c>
      <c r="ALC927" s="9">
        <v>4.027386226339106E-2</v>
      </c>
      <c r="ALD927" s="9">
        <v>8.0547724526782119E-2</v>
      </c>
      <c r="ALE927" s="9">
        <v>6.0410793395086586E-2</v>
      </c>
      <c r="ALF927" s="9">
        <v>0.12082158679017317</v>
      </c>
      <c r="ALG927" s="9">
        <v>2.013693113169553E-2</v>
      </c>
      <c r="ALH927" s="9">
        <v>0</v>
      </c>
      <c r="ALI927" s="9">
        <v>0.58397100281917036</v>
      </c>
      <c r="ALJ927" s="9">
        <v>0</v>
      </c>
      <c r="ALK927" s="9">
        <v>0.22150624244865083</v>
      </c>
      <c r="ALL927" s="9">
        <v>2.013693113169553E-2</v>
      </c>
      <c r="ALM927" s="9">
        <v>2.013693113169553E-2</v>
      </c>
      <c r="ALN927" s="9">
        <v>0</v>
      </c>
      <c r="ALO927" s="9">
        <v>2.013693113169553E-2</v>
      </c>
      <c r="ALP927" s="9">
        <v>0</v>
      </c>
      <c r="ALQ927" s="9">
        <v>2.013693113169553E-2</v>
      </c>
      <c r="ALR927" s="9">
        <v>2.013693113169553E-2</v>
      </c>
      <c r="ALS927" s="9">
        <v>0</v>
      </c>
      <c r="ALT927" s="9">
        <v>0</v>
      </c>
      <c r="ALU927" s="9">
        <v>0</v>
      </c>
      <c r="ALV927" s="9">
        <v>2.013693113169553E-2</v>
      </c>
      <c r="ALW927" s="9">
        <v>0</v>
      </c>
      <c r="ALX927" s="9">
        <v>2.013693113169553E-2</v>
      </c>
      <c r="ALY927" s="9">
        <v>0</v>
      </c>
      <c r="ALZ927" s="9">
        <v>0.1409585179218687</v>
      </c>
      <c r="AMA927" s="9">
        <v>2.013693113169553E-2</v>
      </c>
      <c r="AMB927" s="9">
        <v>4.027386226339106E-2</v>
      </c>
      <c r="AMC927" s="9">
        <v>2.013693113169553E-2</v>
      </c>
      <c r="AMD927" s="9">
        <v>2.013693113169553E-2</v>
      </c>
      <c r="AME927" s="9">
        <v>2.013693113169553E-2</v>
      </c>
      <c r="AMF927" s="9">
        <v>2.013693113169553E-2</v>
      </c>
      <c r="AMG927" s="9">
        <v>0.24164317358034634</v>
      </c>
      <c r="AMH927" s="9">
        <v>4.027386226339106E-2</v>
      </c>
      <c r="AMI927" s="9">
        <v>4.027386226339106E-2</v>
      </c>
      <c r="AMJ927" s="9">
        <v>2.013693113169553E-2</v>
      </c>
      <c r="AMK927" s="9">
        <v>2.013693113169553E-2</v>
      </c>
      <c r="AML927" s="9">
        <v>4.027386226339106E-2</v>
      </c>
      <c r="AMM927" s="9">
        <v>6.0410793395086586E-2</v>
      </c>
      <c r="AMN927" s="9">
        <v>0</v>
      </c>
      <c r="AMO927" s="9">
        <v>0.20136931131695532</v>
      </c>
      <c r="AMP927" s="9">
        <v>2.013693113169553E-2</v>
      </c>
      <c r="AMQ927" s="9">
        <v>2.013693113169553E-2</v>
      </c>
      <c r="AMR927" s="9">
        <v>0</v>
      </c>
      <c r="AMS927" s="9">
        <v>2.013693113169553E-2</v>
      </c>
      <c r="AMT927" s="9">
        <v>2.013693113169553E-2</v>
      </c>
      <c r="AMU927" s="9">
        <v>2.013693113169553E-2</v>
      </c>
      <c r="AMV927" s="9">
        <v>4.027386226339106E-2</v>
      </c>
      <c r="AMW927" s="9">
        <v>8.0547724526782119E-2</v>
      </c>
      <c r="AMX927" s="9">
        <v>0.10068465565847766</v>
      </c>
      <c r="AMY927" s="9">
        <v>2.013693113169553E-2</v>
      </c>
      <c r="AMZ927" s="9">
        <v>0.10068465565847766</v>
      </c>
      <c r="ANA927" s="9">
        <v>0</v>
      </c>
      <c r="ANB927" s="9">
        <v>2.013693113169553E-2</v>
      </c>
      <c r="ANC927" s="9">
        <v>8.0547724526782119E-2</v>
      </c>
      <c r="AND927" s="9">
        <v>2.013693113169553E-2</v>
      </c>
      <c r="ANE927" s="9">
        <v>0.16109544905356424</v>
      </c>
      <c r="ANF927" s="9">
        <v>0</v>
      </c>
      <c r="ANG927" s="9">
        <v>0.12082158679017317</v>
      </c>
      <c r="ANH927" s="9">
        <v>2.013693113169553E-2</v>
      </c>
      <c r="ANI927" s="9">
        <v>4.027386226339106E-2</v>
      </c>
      <c r="ANJ927" s="9">
        <v>2.013693113169553E-2</v>
      </c>
      <c r="ANK927" s="9">
        <v>0</v>
      </c>
      <c r="ANL927" s="9">
        <v>4.027386226339106E-2</v>
      </c>
      <c r="ANM927" s="9">
        <v>2.013693113169553E-2</v>
      </c>
      <c r="ANN927" s="9">
        <v>8.0547724526782119E-2</v>
      </c>
      <c r="ANO927" s="9">
        <v>2.013693113169553E-2</v>
      </c>
      <c r="ANP927" s="9">
        <v>2.013693113169553E-2</v>
      </c>
      <c r="ANQ927" s="9">
        <v>0.12082158679017317</v>
      </c>
      <c r="ANR927" s="9">
        <v>2.013693113169553E-2</v>
      </c>
      <c r="ANS927" s="9">
        <v>8.0547724526782119E-2</v>
      </c>
      <c r="ANT927" s="9">
        <v>2.013693113169553E-2</v>
      </c>
      <c r="ANU927" s="9">
        <v>2.013693113169553E-2</v>
      </c>
      <c r="ANV927" s="9">
        <v>0.1409585179218687</v>
      </c>
      <c r="ANW927" s="9">
        <v>2.013693113169553E-2</v>
      </c>
      <c r="ANX927" s="9">
        <v>0.24164317358034634</v>
      </c>
      <c r="ANY927" s="9">
        <v>2.013693113169553E-2</v>
      </c>
      <c r="ANZ927" s="9">
        <v>2.013693113169553E-2</v>
      </c>
      <c r="AOA927" s="9">
        <v>0</v>
      </c>
      <c r="AOB927" s="9">
        <v>4.027386226339106E-2</v>
      </c>
      <c r="AOC927" s="9">
        <v>0</v>
      </c>
      <c r="AOD927" s="9">
        <v>0</v>
      </c>
      <c r="AOE927" s="9">
        <v>0</v>
      </c>
      <c r="AOF927" s="9">
        <v>0</v>
      </c>
      <c r="AOG927" s="9">
        <v>0</v>
      </c>
      <c r="AOH927" s="9">
        <v>2.013693113169553E-2</v>
      </c>
      <c r="AOI927" s="9">
        <v>0</v>
      </c>
      <c r="AOJ927" s="9">
        <v>2.013693113169553E-2</v>
      </c>
      <c r="AOK927" s="9">
        <v>2.013693113169553E-2</v>
      </c>
      <c r="AOL927" s="9">
        <v>2.013693113169553E-2</v>
      </c>
      <c r="AOM927" s="9">
        <v>2.013693113169553E-2</v>
      </c>
      <c r="AON927" s="9">
        <v>2.013693113169553E-2</v>
      </c>
      <c r="AOO927" s="9">
        <v>0.12082158679017317</v>
      </c>
      <c r="AOP927" s="9">
        <v>0</v>
      </c>
      <c r="AOQ927" s="9">
        <v>2.013693113169553E-2</v>
      </c>
      <c r="AOR927" s="9">
        <v>4.027386226339106E-2</v>
      </c>
      <c r="AOS927" s="9">
        <v>4.027386226339106E-2</v>
      </c>
      <c r="AOT927" s="9">
        <v>2.013693113169553E-2</v>
      </c>
      <c r="AOU927" s="9">
        <v>2.013693113169553E-2</v>
      </c>
      <c r="AOV927" s="9">
        <v>0</v>
      </c>
      <c r="AOW927" s="9">
        <v>2.013693113169553E-2</v>
      </c>
      <c r="AOX927" s="9">
        <v>2.013693113169553E-2</v>
      </c>
      <c r="AOY927" s="9">
        <v>2.013693113169553E-2</v>
      </c>
      <c r="AOZ927" s="9">
        <v>2.013693113169553E-2</v>
      </c>
      <c r="APA927" s="9">
        <v>0</v>
      </c>
      <c r="APB927" s="9">
        <v>0</v>
      </c>
      <c r="APC927" s="9">
        <v>0.18123238018525975</v>
      </c>
      <c r="APD927" s="9">
        <v>8.0547724526782119E-2</v>
      </c>
      <c r="APE927" s="9">
        <v>6.0410793395086586E-2</v>
      </c>
      <c r="APF927" s="9">
        <v>2.013693113169553E-2</v>
      </c>
      <c r="APG927" s="9">
        <v>4.027386226339106E-2</v>
      </c>
      <c r="APH927" s="9">
        <v>2.013693113169553E-2</v>
      </c>
      <c r="API927" s="9">
        <v>2.013693113169553E-2</v>
      </c>
      <c r="APJ927" s="9">
        <v>2.013693113169553E-2</v>
      </c>
      <c r="APK927" s="9">
        <v>2.013693113169553E-2</v>
      </c>
      <c r="APL927" s="9">
        <v>0</v>
      </c>
      <c r="APM927" s="9">
        <v>2.013693113169553E-2</v>
      </c>
      <c r="APN927" s="9">
        <v>2.013693113169553E-2</v>
      </c>
      <c r="APO927" s="9">
        <v>2.013693113169553E-2</v>
      </c>
      <c r="APP927" s="9">
        <v>2.013693113169553E-2</v>
      </c>
      <c r="APQ927" s="9">
        <v>0</v>
      </c>
      <c r="APR927" s="9">
        <v>8.0547724526782119E-2</v>
      </c>
      <c r="APS927" s="9">
        <v>2.013693113169553E-2</v>
      </c>
      <c r="APT927" s="9">
        <v>2.013693113169553E-2</v>
      </c>
      <c r="APU927" s="9">
        <v>2.013693113169553E-2</v>
      </c>
      <c r="APV927" s="9">
        <v>4.027386226339106E-2</v>
      </c>
      <c r="APW927" s="9">
        <v>2.013693113169553E-2</v>
      </c>
      <c r="APX927" s="9">
        <v>0.1409585179218687</v>
      </c>
      <c r="APY927" s="9">
        <v>2.013693113169553E-2</v>
      </c>
      <c r="APZ927" s="9">
        <v>2.013693113169553E-2</v>
      </c>
      <c r="AQA927" s="9">
        <v>4.027386226339106E-2</v>
      </c>
      <c r="AQB927" s="9">
        <v>4.027386226339106E-2</v>
      </c>
      <c r="AQC927" s="9">
        <v>2.013693113169553E-2</v>
      </c>
      <c r="AQD927" s="9">
        <v>8.0547724526782119E-2</v>
      </c>
      <c r="AQE927" s="9">
        <v>2.013693113169553E-2</v>
      </c>
      <c r="AQF927" s="9">
        <v>0</v>
      </c>
      <c r="AQG927" s="9">
        <v>4.027386226339106E-2</v>
      </c>
      <c r="AQH927" s="9">
        <v>0.10068465565847766</v>
      </c>
      <c r="AQI927" s="9">
        <v>0</v>
      </c>
      <c r="AQJ927" s="9">
        <v>2.013693113169553E-2</v>
      </c>
      <c r="AQK927" s="9">
        <v>2.013693113169553E-2</v>
      </c>
      <c r="AQL927" s="9">
        <v>2.013693113169553E-2</v>
      </c>
      <c r="AQM927" s="9">
        <v>4.027386226339106E-2</v>
      </c>
      <c r="AQN927" s="9">
        <v>4.027386226339106E-2</v>
      </c>
      <c r="AQO927" s="9">
        <v>2.013693113169553E-2</v>
      </c>
      <c r="AQP927" s="9">
        <v>0.1409585179218687</v>
      </c>
      <c r="AQQ927" s="9">
        <v>2.013693113169553E-2</v>
      </c>
      <c r="AQR927" s="9">
        <v>0</v>
      </c>
      <c r="AQS927" s="9">
        <v>2.013693113169553E-2</v>
      </c>
      <c r="AQT927" s="9">
        <v>2.013693113169553E-2</v>
      </c>
      <c r="AQU927" s="9">
        <v>6.0410793395086586E-2</v>
      </c>
      <c r="AQV927" s="9">
        <v>0</v>
      </c>
      <c r="AQW927" s="9">
        <v>0.10068465565847766</v>
      </c>
      <c r="AQX927" s="9">
        <v>2.013693113169553E-2</v>
      </c>
      <c r="AQY927" s="9">
        <v>4.027386226339106E-2</v>
      </c>
      <c r="AQZ927" s="9">
        <v>0</v>
      </c>
      <c r="ARA927" s="9">
        <v>4.027386226339106E-2</v>
      </c>
      <c r="ARB927" s="9">
        <v>6.0410793395086586E-2</v>
      </c>
      <c r="ARC927" s="9">
        <v>0</v>
      </c>
      <c r="ARD927" s="9">
        <v>6.0410793395086586E-2</v>
      </c>
      <c r="ARE927" s="9">
        <v>0.10068465565847766</v>
      </c>
      <c r="ARF927" s="9">
        <v>6.0410793395086586E-2</v>
      </c>
      <c r="ARG927" s="9">
        <v>2.013693113169553E-2</v>
      </c>
      <c r="ARH927" s="9">
        <v>2.013693113169553E-2</v>
      </c>
      <c r="ARI927" s="9">
        <v>0.10068465565847766</v>
      </c>
      <c r="ARJ927" s="9">
        <v>2.013693113169553E-2</v>
      </c>
      <c r="ARK927" s="9">
        <v>0.88602496979460332</v>
      </c>
      <c r="ARL927" s="9">
        <v>2.013693113169553E-2</v>
      </c>
      <c r="ARM927" s="9">
        <v>2.013693113169553E-2</v>
      </c>
      <c r="ARN927" s="9">
        <v>2.013693113169553E-2</v>
      </c>
      <c r="ARO927" s="9">
        <v>2.013693113169553E-2</v>
      </c>
      <c r="ARP927" s="9">
        <v>2.013693113169553E-2</v>
      </c>
      <c r="ARQ927" s="9">
        <v>2.013693113169553E-2</v>
      </c>
      <c r="ARR927" s="9">
        <v>2.013693113169553E-2</v>
      </c>
      <c r="ARS927" s="9">
        <v>2.013693113169553E-2</v>
      </c>
      <c r="ART927" s="9">
        <v>2.013693113169553E-2</v>
      </c>
      <c r="ARU927" s="9">
        <v>0</v>
      </c>
      <c r="ARV927" s="9">
        <v>0.20136931131695532</v>
      </c>
      <c r="ARW927" s="9">
        <v>2.013693113169553E-2</v>
      </c>
      <c r="ARX927" s="9">
        <v>2.013693113169553E-2</v>
      </c>
      <c r="ARY927" s="9">
        <v>2.013693113169553E-2</v>
      </c>
      <c r="ARZ927" s="9">
        <v>2.013693113169553E-2</v>
      </c>
      <c r="ASA927" s="9">
        <v>0.1409585179218687</v>
      </c>
      <c r="ASB927" s="9">
        <v>4.027386226339106E-2</v>
      </c>
      <c r="ASC927" s="9">
        <v>0</v>
      </c>
      <c r="ASD927" s="9">
        <v>2.013693113169553E-2</v>
      </c>
      <c r="ASE927" s="9">
        <v>2.013693113169553E-2</v>
      </c>
      <c r="ASF927" s="9">
        <v>0.12082158679017317</v>
      </c>
      <c r="ASG927" s="9">
        <v>2.013693113169553E-2</v>
      </c>
      <c r="ASH927" s="9">
        <v>0</v>
      </c>
      <c r="ASI927" s="9">
        <v>0</v>
      </c>
      <c r="ASJ927" s="9">
        <v>2.013693113169553E-2</v>
      </c>
      <c r="ASK927" s="9">
        <v>2.013693113169553E-2</v>
      </c>
      <c r="ASL927" s="9">
        <v>4.027386226339106E-2</v>
      </c>
      <c r="ASM927" s="9">
        <v>2.013693113169553E-2</v>
      </c>
      <c r="ASN927" s="9">
        <v>2.013693113169553E-2</v>
      </c>
      <c r="ASO927" s="9">
        <v>0.82561417639951673</v>
      </c>
      <c r="ASP927" s="9">
        <v>0</v>
      </c>
      <c r="ASQ927" s="9">
        <v>8.0547724526782119E-2</v>
      </c>
      <c r="ASR927" s="9">
        <v>2.013693113169553E-2</v>
      </c>
      <c r="ASS927" s="9">
        <v>4.027386226339106E-2</v>
      </c>
      <c r="AST927" s="9">
        <v>6.0410793395086586E-2</v>
      </c>
      <c r="ASU927" s="9">
        <v>4.027386226339106E-2</v>
      </c>
      <c r="ASV927" s="9">
        <v>2.013693113169553E-2</v>
      </c>
      <c r="ASW927" s="9">
        <v>0</v>
      </c>
      <c r="ASX927" s="9">
        <v>8.0547724526782119E-2</v>
      </c>
      <c r="ASY927" s="9">
        <v>2.013693113169553E-2</v>
      </c>
      <c r="ASZ927" s="9">
        <v>2.013693113169553E-2</v>
      </c>
      <c r="ATA927" s="9">
        <v>2.013693113169553E-2</v>
      </c>
      <c r="ATB927" s="9">
        <v>2.013693113169553E-2</v>
      </c>
      <c r="ATC927" s="9">
        <v>0</v>
      </c>
      <c r="ATD927" s="9">
        <v>0</v>
      </c>
      <c r="ATE927" s="9">
        <v>6.0410793395086586E-2</v>
      </c>
      <c r="ATF927" s="9">
        <v>2.013693113169553E-2</v>
      </c>
      <c r="ATG927" s="9">
        <v>6.0410793395086586E-2</v>
      </c>
      <c r="ATH927" s="9">
        <v>0.26178010471204188</v>
      </c>
      <c r="ATI927" s="9">
        <v>1.5706806282722512</v>
      </c>
      <c r="ATJ927" s="9">
        <v>2.013693113169553E-2</v>
      </c>
      <c r="ATK927" s="9">
        <v>2.013693113169553E-2</v>
      </c>
      <c r="ATL927" s="9">
        <v>2.013693113169553E-2</v>
      </c>
      <c r="ATM927" s="9">
        <v>4.027386226339106E-2</v>
      </c>
      <c r="ATN927" s="9">
        <v>2.013693113169553E-2</v>
      </c>
      <c r="ATO927" s="9">
        <v>2.013693113169553E-2</v>
      </c>
      <c r="ATP927" s="9">
        <v>0</v>
      </c>
      <c r="ATQ927" s="9">
        <v>2.013693113169553E-2</v>
      </c>
      <c r="ATR927" s="9">
        <v>0.26178010471204188</v>
      </c>
      <c r="ATS927" s="9">
        <v>2.013693113169553E-2</v>
      </c>
      <c r="ATT927" s="9">
        <v>2.013693113169553E-2</v>
      </c>
      <c r="ATU927" s="9">
        <v>2.013693113169553E-2</v>
      </c>
      <c r="ATV927" s="9">
        <v>6.0410793395086586E-2</v>
      </c>
      <c r="ATW927" s="9">
        <v>2.013693113169553E-2</v>
      </c>
      <c r="ATX927" s="9">
        <v>0.1409585179218687</v>
      </c>
      <c r="ATY927" s="9">
        <v>0.24164317358034634</v>
      </c>
      <c r="ATZ927" s="9">
        <v>0</v>
      </c>
      <c r="AUA927" s="9">
        <v>2.013693113169553E-2</v>
      </c>
      <c r="AUB927" s="9">
        <v>0.1409585179218687</v>
      </c>
      <c r="AUC927" s="9">
        <v>2.013693113169553E-2</v>
      </c>
      <c r="AUD927" s="9">
        <v>2.013693113169553E-2</v>
      </c>
      <c r="AUE927" s="9">
        <v>0.3624647603705195</v>
      </c>
      <c r="AUF927" s="9">
        <v>2.013693113169553E-2</v>
      </c>
      <c r="AUG927" s="9">
        <v>0</v>
      </c>
      <c r="AUH927" s="9">
        <v>2.013693113169553E-2</v>
      </c>
      <c r="AUI927" s="9">
        <v>2.013693113169553E-2</v>
      </c>
      <c r="AUJ927" s="9">
        <v>0</v>
      </c>
      <c r="AUK927" s="9">
        <v>0.30205396697543291</v>
      </c>
      <c r="AUL927" s="9">
        <v>2.013693113169553E-2</v>
      </c>
      <c r="AUM927" s="9">
        <v>0</v>
      </c>
      <c r="AUN927" s="9">
        <v>6.0410793395086586E-2</v>
      </c>
      <c r="AUO927" s="9">
        <v>0</v>
      </c>
      <c r="AUP927" s="9">
        <v>2.013693113169553E-2</v>
      </c>
      <c r="AUQ927" s="9">
        <v>0.724929520741039</v>
      </c>
      <c r="AUR927" s="9">
        <v>0.78534031413612559</v>
      </c>
      <c r="AUS927" s="9">
        <v>0</v>
      </c>
      <c r="AUT927" s="9">
        <v>0</v>
      </c>
      <c r="AUU927" s="9">
        <v>2.013693113169553E-2</v>
      </c>
      <c r="AUV927" s="9">
        <v>0</v>
      </c>
      <c r="AUW927" s="9">
        <v>0</v>
      </c>
      <c r="AUX927" s="9">
        <v>2.013693113169553E-2</v>
      </c>
      <c r="AUY927" s="9">
        <v>0</v>
      </c>
      <c r="AUZ927" s="9">
        <v>2.013693113169553E-2</v>
      </c>
      <c r="AVA927" s="9">
        <v>2.013693113169553E-2</v>
      </c>
      <c r="AVB927" s="9">
        <v>0</v>
      </c>
      <c r="AVC927" s="9">
        <v>0</v>
      </c>
      <c r="AVD927" s="9">
        <v>0</v>
      </c>
      <c r="AVE927" s="9">
        <v>0</v>
      </c>
      <c r="AVF927" s="9">
        <v>2.013693113169553E-2</v>
      </c>
      <c r="AVG927" s="9">
        <v>0</v>
      </c>
      <c r="AVH927" s="9">
        <v>2.013693113169553E-2</v>
      </c>
      <c r="AVI927" s="9">
        <v>4.027386226339106E-2</v>
      </c>
      <c r="AVJ927" s="9">
        <v>2.013693113169553E-2</v>
      </c>
      <c r="AVK927" s="9">
        <v>6.0410793395086586E-2</v>
      </c>
      <c r="AVL927" s="9">
        <v>2.013693113169553E-2</v>
      </c>
      <c r="AVM927" s="9">
        <v>0</v>
      </c>
      <c r="AVN927" s="9">
        <v>0</v>
      </c>
      <c r="AVO927" s="9">
        <v>0</v>
      </c>
      <c r="AVP927" s="9">
        <v>2.013693113169553E-2</v>
      </c>
      <c r="AVQ927" s="9">
        <v>2.013693113169553E-2</v>
      </c>
      <c r="AVR927" s="9">
        <v>0</v>
      </c>
      <c r="AVS927" s="9">
        <v>2.013693113169553E-2</v>
      </c>
      <c r="AVT927" s="9">
        <v>2.013693113169553E-2</v>
      </c>
      <c r="AVU927" s="9">
        <v>2.013693113169553E-2</v>
      </c>
      <c r="AVV927" s="9">
        <v>2.013693113169553E-2</v>
      </c>
      <c r="AVW927" s="9">
        <v>0</v>
      </c>
      <c r="AVX927" s="9">
        <v>0</v>
      </c>
      <c r="AVY927" s="9">
        <v>0</v>
      </c>
      <c r="AVZ927" s="9">
        <v>0</v>
      </c>
      <c r="AWA927" s="9">
        <v>0</v>
      </c>
      <c r="AWB927" s="9">
        <v>2.013693113169553E-2</v>
      </c>
      <c r="AWC927" s="9">
        <v>2.013693113169553E-2</v>
      </c>
      <c r="AWD927" s="9">
        <v>2.013693113169553E-2</v>
      </c>
      <c r="AWE927" s="9">
        <v>2.013693113169553E-2</v>
      </c>
      <c r="AWF927" s="9">
        <v>0</v>
      </c>
      <c r="AWG927" s="9">
        <v>2.013693113169553E-2</v>
      </c>
      <c r="AWH927" s="9">
        <v>0</v>
      </c>
      <c r="AWI927" s="9">
        <v>2.013693113169553E-2</v>
      </c>
      <c r="AWJ927" s="9">
        <v>2.013693113169553E-2</v>
      </c>
      <c r="AWK927" s="9">
        <v>0</v>
      </c>
      <c r="AWL927" s="9">
        <v>0</v>
      </c>
      <c r="AWM927" s="9">
        <v>0</v>
      </c>
      <c r="AWN927" s="9">
        <v>0</v>
      </c>
      <c r="AWO927" s="9">
        <v>2.013693113169553E-2</v>
      </c>
      <c r="AWP927" s="9">
        <v>2.013693113169553E-2</v>
      </c>
      <c r="AWQ927" s="9">
        <v>2.013693113169553E-2</v>
      </c>
      <c r="AWR927" s="9">
        <v>2.013693113169553E-2</v>
      </c>
      <c r="AWS927" s="9">
        <v>0.20136931131695532</v>
      </c>
      <c r="AWT927" s="9">
        <v>2.013693113169553E-2</v>
      </c>
      <c r="AWU927" s="9">
        <v>0</v>
      </c>
      <c r="AWV927" s="9">
        <v>2.013693113169553E-2</v>
      </c>
      <c r="AWW927" s="9">
        <v>2.013693113169553E-2</v>
      </c>
      <c r="AWX927" s="9">
        <v>4.027386226339106E-2</v>
      </c>
      <c r="AWY927" s="9">
        <v>8.0547724526782119E-2</v>
      </c>
      <c r="AWZ927" s="9">
        <v>2.013693113169553E-2</v>
      </c>
      <c r="AXA927" s="9">
        <v>0</v>
      </c>
      <c r="AXB927" s="9">
        <v>4.027386226339106E-2</v>
      </c>
      <c r="AXC927" s="9">
        <v>0.20136931131695532</v>
      </c>
      <c r="AXD927" s="9">
        <v>4.027386226339106E-2</v>
      </c>
      <c r="AXE927" s="9">
        <v>2.013693113169553E-2</v>
      </c>
      <c r="AXF927" s="9">
        <v>2.013693113169553E-2</v>
      </c>
      <c r="AXG927" s="9">
        <v>2.013693113169553E-2</v>
      </c>
      <c r="AXH927" s="9">
        <v>0</v>
      </c>
      <c r="AXI927" s="9">
        <v>6.0410793395086586E-2</v>
      </c>
      <c r="AXJ927" s="9">
        <v>0.5034232782923882</v>
      </c>
      <c r="AXK927" s="9">
        <v>2.013693113169553E-2</v>
      </c>
      <c r="AXL927" s="9">
        <v>0</v>
      </c>
      <c r="AXM927" s="9">
        <v>0</v>
      </c>
      <c r="AXN927" s="9">
        <v>2.013693113169553E-2</v>
      </c>
      <c r="AXO927" s="9">
        <v>6.0410793395086586E-2</v>
      </c>
      <c r="AXP927" s="9">
        <v>2.013693113169553E-2</v>
      </c>
      <c r="AXQ927" s="9">
        <v>8.0547724526782119E-2</v>
      </c>
      <c r="AXR927" s="9">
        <v>2.013693113169553E-2</v>
      </c>
      <c r="AXS927" s="9">
        <v>0</v>
      </c>
      <c r="AXT927" s="9">
        <v>2.013693113169553E-2</v>
      </c>
      <c r="AXU927" s="9">
        <v>4.027386226339106E-2</v>
      </c>
      <c r="AXV927" s="9">
        <v>6.0410793395086586E-2</v>
      </c>
      <c r="AXW927" s="9">
        <v>2.013693113169553E-2</v>
      </c>
      <c r="AXX927" s="9">
        <v>4.027386226339106E-2</v>
      </c>
      <c r="AXY927" s="9">
        <v>0.5034232782923882</v>
      </c>
      <c r="AXZ927" s="9">
        <v>2.013693113169553E-2</v>
      </c>
      <c r="AYA927" s="9">
        <v>2.013693113169553E-2</v>
      </c>
      <c r="AYB927" s="9">
        <v>2.013693113169553E-2</v>
      </c>
      <c r="AYC927" s="9">
        <v>2.013693113169553E-2</v>
      </c>
      <c r="AYD927" s="9">
        <v>2.013693113169553E-2</v>
      </c>
      <c r="AYE927" s="9">
        <v>2.013693113169553E-2</v>
      </c>
      <c r="AYF927" s="9">
        <v>2.013693113169553E-2</v>
      </c>
      <c r="AYG927" s="9">
        <v>0.18123238018525975</v>
      </c>
      <c r="AYH927" s="9">
        <v>0.10068465565847766</v>
      </c>
      <c r="AYI927" s="9">
        <v>2.013693113169553E-2</v>
      </c>
      <c r="AYJ927" s="9">
        <v>4.027386226339106E-2</v>
      </c>
      <c r="AYK927" s="9">
        <v>0.12082158679017317</v>
      </c>
      <c r="AYL927" s="9">
        <v>2.013693113169553E-2</v>
      </c>
      <c r="AYM927" s="9">
        <v>4.027386226339106E-2</v>
      </c>
      <c r="AYN927" s="9">
        <v>6.0410793395086586E-2</v>
      </c>
      <c r="AYO927" s="9">
        <v>0.12082158679017317</v>
      </c>
      <c r="AYP927" s="9">
        <v>8.0547724526782119E-2</v>
      </c>
      <c r="AYQ927" s="9">
        <v>2.013693113169553E-2</v>
      </c>
      <c r="AYR927" s="9">
        <v>6.0410793395086586E-2</v>
      </c>
      <c r="AYS927" s="9">
        <v>2.013693113169553E-2</v>
      </c>
      <c r="AYT927" s="9">
        <v>0.10068465565847766</v>
      </c>
      <c r="AYU927" s="9">
        <v>0.12082158679017317</v>
      </c>
      <c r="AYV927" s="9">
        <v>0</v>
      </c>
      <c r="AYW927" s="9">
        <v>2.013693113169553E-2</v>
      </c>
      <c r="AYX927" s="9">
        <v>2.013693113169553E-2</v>
      </c>
      <c r="AYY927" s="9">
        <v>2.013693113169553E-2</v>
      </c>
      <c r="AYZ927" s="9">
        <v>0.10068465565847766</v>
      </c>
      <c r="AZA927" s="9">
        <v>0</v>
      </c>
      <c r="AZB927" s="9">
        <v>0</v>
      </c>
      <c r="AZC927" s="9">
        <v>0.16109544905356424</v>
      </c>
      <c r="AZD927" s="9">
        <v>4.027386226339106E-2</v>
      </c>
      <c r="AZE927" s="9">
        <v>0</v>
      </c>
      <c r="AZF927" s="9">
        <v>2.013693113169553E-2</v>
      </c>
      <c r="AZG927" s="9">
        <v>2.013693113169553E-2</v>
      </c>
      <c r="AZH927" s="9">
        <v>2.013693113169553E-2</v>
      </c>
      <c r="AZI927" s="9">
        <v>4.027386226339106E-2</v>
      </c>
      <c r="AZJ927" s="9">
        <v>2.013693113169553E-2</v>
      </c>
      <c r="AZK927" s="9">
        <v>4.027386226339106E-2</v>
      </c>
      <c r="AZL927" s="9">
        <v>2.013693113169553E-2</v>
      </c>
      <c r="AZM927" s="9">
        <v>2.013693113169553E-2</v>
      </c>
      <c r="AZN927" s="9">
        <v>0</v>
      </c>
      <c r="AZO927" s="9">
        <v>0</v>
      </c>
      <c r="AZP927" s="9">
        <v>0.1409585179218687</v>
      </c>
      <c r="AZQ927" s="9">
        <v>0</v>
      </c>
      <c r="AZR927" s="9">
        <v>2.013693113169553E-2</v>
      </c>
      <c r="AZS927" s="9">
        <v>2.013693113169553E-2</v>
      </c>
      <c r="AZT927" s="9">
        <v>2.013693113169553E-2</v>
      </c>
      <c r="AZU927" s="9">
        <v>0</v>
      </c>
      <c r="AZV927" s="9">
        <v>2.013693113169553E-2</v>
      </c>
      <c r="AZW927" s="9">
        <v>0.10068465565847766</v>
      </c>
      <c r="AZX927" s="9">
        <v>2.013693113169553E-2</v>
      </c>
      <c r="AZY927" s="9">
        <v>6.0410793395086586E-2</v>
      </c>
      <c r="AZZ927" s="9">
        <v>2.013693113169553E-2</v>
      </c>
      <c r="BAA927" s="9">
        <v>2.013693113169553E-2</v>
      </c>
      <c r="BAB927" s="9">
        <v>0.32219089810712848</v>
      </c>
      <c r="BAC927" s="9">
        <v>2.013693113169553E-2</v>
      </c>
      <c r="BAD927" s="9">
        <v>0</v>
      </c>
      <c r="BAE927" s="9">
        <v>0</v>
      </c>
      <c r="BAF927" s="9">
        <v>2.013693113169553E-2</v>
      </c>
      <c r="BAG927" s="9">
        <v>2.013693113169553E-2</v>
      </c>
      <c r="BAH927" s="9">
        <v>2.013693113169553E-2</v>
      </c>
      <c r="BAI927" s="9">
        <v>2.013693113169553E-2</v>
      </c>
      <c r="BAJ927" s="9">
        <v>0</v>
      </c>
      <c r="BAK927" s="9">
        <v>4.027386226339106E-2</v>
      </c>
      <c r="BAL927" s="9">
        <v>2.013693113169553E-2</v>
      </c>
      <c r="BAM927" s="9">
        <v>0</v>
      </c>
      <c r="BAN927" s="9">
        <v>2.013693113169553E-2</v>
      </c>
      <c r="BAO927" s="9">
        <v>4.027386226339106E-2</v>
      </c>
      <c r="BAP927" s="9">
        <v>0.1409585179218687</v>
      </c>
      <c r="BAQ927" s="9">
        <v>2.013693113169553E-2</v>
      </c>
      <c r="BAR927" s="9">
        <v>0</v>
      </c>
      <c r="BAS927" s="9">
        <v>2.013693113169553E-2</v>
      </c>
      <c r="BAT927" s="9">
        <v>2.013693113169553E-2</v>
      </c>
      <c r="BAU927" s="9">
        <v>2.013693113169553E-2</v>
      </c>
      <c r="BAV927" s="9">
        <v>8.0547724526782119E-2</v>
      </c>
      <c r="BAW927" s="9">
        <v>4.027386226339106E-2</v>
      </c>
      <c r="BAX927" s="9">
        <v>0</v>
      </c>
      <c r="BAY927" s="9">
        <v>2.013693113169553E-2</v>
      </c>
      <c r="BAZ927" s="9">
        <v>0.12082158679017317</v>
      </c>
      <c r="BBA927" s="9">
        <v>0.10068465565847766</v>
      </c>
      <c r="BBB927" s="9">
        <v>2.013693113169553E-2</v>
      </c>
      <c r="BBC927" s="9">
        <v>2.013693113169553E-2</v>
      </c>
      <c r="BBD927" s="9">
        <v>2.013693113169553E-2</v>
      </c>
      <c r="BBE927" s="9">
        <v>2.013693113169553E-2</v>
      </c>
      <c r="BBF927" s="9">
        <v>0.1409585179218687</v>
      </c>
      <c r="BBG927" s="9">
        <v>8.0547724526782119E-2</v>
      </c>
      <c r="BBH927" s="9">
        <v>2.013693113169553E-2</v>
      </c>
      <c r="BBI927" s="9">
        <v>2.013693113169553E-2</v>
      </c>
      <c r="BBJ927" s="9">
        <v>0</v>
      </c>
      <c r="BBK927" s="9">
        <v>4.027386226339106E-2</v>
      </c>
      <c r="BBL927" s="9">
        <v>2.013693113169553E-2</v>
      </c>
      <c r="BBM927" s="9">
        <v>2.013693113169553E-2</v>
      </c>
      <c r="BBN927" s="9">
        <v>0.46314941602899723</v>
      </c>
      <c r="BBO927" s="9">
        <v>0</v>
      </c>
      <c r="BBP927" s="9">
        <v>2.013693113169553E-2</v>
      </c>
      <c r="BBQ927" s="9">
        <v>2.013693113169553E-2</v>
      </c>
      <c r="BBR927" s="9">
        <v>2.013693113169553E-2</v>
      </c>
      <c r="BBS927" s="9">
        <v>6.0410793395086586E-2</v>
      </c>
      <c r="BBT927" s="9">
        <v>0</v>
      </c>
      <c r="BBU927" s="9">
        <v>0</v>
      </c>
      <c r="BBV927" s="9">
        <v>4.027386226339106E-2</v>
      </c>
      <c r="BBW927" s="9">
        <v>6.0410793395086586E-2</v>
      </c>
      <c r="BBX927" s="9">
        <v>8.0547724526782119E-2</v>
      </c>
      <c r="BBY927" s="9">
        <v>2.013693113169553E-2</v>
      </c>
      <c r="BBZ927" s="9">
        <v>2.013693113169553E-2</v>
      </c>
      <c r="BCA927" s="9">
        <v>2.013693113169553E-2</v>
      </c>
      <c r="BCB927" s="9">
        <v>2.013693113169553E-2</v>
      </c>
      <c r="BCC927" s="9">
        <v>8.0547724526782119E-2</v>
      </c>
      <c r="BCD927" s="9">
        <v>0</v>
      </c>
      <c r="BCE927" s="9">
        <v>2.013693113169553E-2</v>
      </c>
      <c r="BCF927" s="9">
        <v>2.013693113169553E-2</v>
      </c>
      <c r="BCG927" s="9">
        <v>2.013693113169553E-2</v>
      </c>
      <c r="BCH927" s="9">
        <v>4.027386226339106E-2</v>
      </c>
      <c r="BCI927" s="9">
        <v>6.0410793395086586E-2</v>
      </c>
      <c r="BCJ927" s="9">
        <v>0</v>
      </c>
      <c r="BCK927" s="9">
        <v>2.013693113169553E-2</v>
      </c>
      <c r="BCL927" s="9">
        <v>0</v>
      </c>
      <c r="BCM927" s="9">
        <v>2.013693113169553E-2</v>
      </c>
      <c r="BCN927" s="9">
        <v>4.027386226339106E-2</v>
      </c>
      <c r="BCO927" s="9">
        <v>0</v>
      </c>
      <c r="BCP927" s="9">
        <v>0</v>
      </c>
      <c r="BCQ927" s="9">
        <v>2.013693113169553E-2</v>
      </c>
      <c r="BCR927" s="9">
        <v>4.027386226339106E-2</v>
      </c>
      <c r="BCS927" s="9">
        <v>2.013693113169553E-2</v>
      </c>
      <c r="BCT927" s="9">
        <v>8.0547724526782119E-2</v>
      </c>
      <c r="BCU927" s="9">
        <v>0</v>
      </c>
      <c r="BCV927" s="9">
        <v>0</v>
      </c>
      <c r="BCW927" s="9">
        <v>0</v>
      </c>
      <c r="BCX927" s="9">
        <v>2.013693113169553E-2</v>
      </c>
      <c r="BCY927" s="9">
        <v>2.013693113169553E-2</v>
      </c>
      <c r="BCZ927" s="9">
        <v>0.10068465565847766</v>
      </c>
      <c r="BDA927" s="9">
        <v>0.12082158679017317</v>
      </c>
      <c r="BDB927" s="9">
        <v>2.013693113169553E-2</v>
      </c>
      <c r="BDC927" s="9">
        <v>2.013693113169553E-2</v>
      </c>
      <c r="BDD927" s="9">
        <v>2.013693113169553E-2</v>
      </c>
      <c r="BDE927" s="9">
        <v>0.34232782923882399</v>
      </c>
      <c r="BDF927" s="9">
        <v>0</v>
      </c>
      <c r="BDG927" s="9">
        <v>0.76520338300443014</v>
      </c>
      <c r="BDH927" s="9">
        <v>2.013693113169553E-2</v>
      </c>
      <c r="BDI927" s="9">
        <v>0</v>
      </c>
      <c r="BDJ927" s="9">
        <v>2.013693113169553E-2</v>
      </c>
      <c r="BDK927" s="9">
        <v>6.0410793395086586E-2</v>
      </c>
      <c r="BDL927" s="9">
        <v>2.013693113169553E-2</v>
      </c>
      <c r="BDM927" s="9">
        <v>2.013693113169553E-2</v>
      </c>
      <c r="BDN927" s="9">
        <v>0</v>
      </c>
      <c r="BDO927" s="9">
        <v>0</v>
      </c>
      <c r="BDP927" s="9">
        <v>0</v>
      </c>
      <c r="BDQ927" s="9">
        <v>6.0410793395086586E-2</v>
      </c>
      <c r="BDR927" s="9">
        <v>2.013693113169553E-2</v>
      </c>
      <c r="BDS927" s="9">
        <v>2.013693113169553E-2</v>
      </c>
      <c r="BDT927" s="9">
        <v>2.013693113169553E-2</v>
      </c>
      <c r="BDU927" s="9">
        <v>0.10068465565847766</v>
      </c>
      <c r="BDV927" s="9">
        <v>2.013693113169553E-2</v>
      </c>
      <c r="BDW927" s="9">
        <v>4.027386226339106E-2</v>
      </c>
      <c r="BDX927" s="9">
        <v>4.027386226339106E-2</v>
      </c>
      <c r="BDY927" s="9">
        <v>2.013693113169553E-2</v>
      </c>
      <c r="BDZ927" s="9">
        <v>2.013693113169553E-2</v>
      </c>
      <c r="BEA927" s="9">
        <v>0.12082158679017317</v>
      </c>
      <c r="BEB927" s="9">
        <v>2.013693113169553E-2</v>
      </c>
      <c r="BEC927" s="9">
        <v>0</v>
      </c>
      <c r="BED927" s="9">
        <v>2.013693113169553E-2</v>
      </c>
      <c r="BEE927" s="9">
        <v>0.12082158679017317</v>
      </c>
      <c r="BEF927" s="9">
        <v>4.027386226339106E-2</v>
      </c>
      <c r="BEG927" s="9">
        <v>2.013693113169553E-2</v>
      </c>
      <c r="BEH927" s="9">
        <v>2.013693113169553E-2</v>
      </c>
      <c r="BEI927" s="9">
        <v>4.027386226339106E-2</v>
      </c>
      <c r="BEJ927" s="9">
        <v>0.12082158679017317</v>
      </c>
      <c r="BEK927" s="9">
        <v>2.013693113169553E-2</v>
      </c>
      <c r="BEL927" s="9">
        <v>4.027386226339106E-2</v>
      </c>
      <c r="BEM927" s="9">
        <v>2.013693113169553E-2</v>
      </c>
      <c r="BEN927" s="9">
        <v>2.013693113169553E-2</v>
      </c>
      <c r="BEO927" s="9">
        <v>0.42287555376560609</v>
      </c>
      <c r="BEP927" s="9">
        <v>0</v>
      </c>
      <c r="BEQ927" s="9">
        <v>0.44301248489730166</v>
      </c>
      <c r="BER927" s="9">
        <v>2.013693113169553E-2</v>
      </c>
      <c r="BES927" s="9">
        <v>2.013693113169553E-2</v>
      </c>
      <c r="BET927" s="9">
        <v>6.0410793395086586E-2</v>
      </c>
      <c r="BEU927" s="9">
        <v>2.013693113169553E-2</v>
      </c>
      <c r="BEV927" s="9">
        <v>0.16109544905356424</v>
      </c>
      <c r="BEW927" s="9">
        <v>0</v>
      </c>
      <c r="BEX927" s="9">
        <v>8.0547724526782119E-2</v>
      </c>
      <c r="BEY927" s="9">
        <v>0.2819170358437374</v>
      </c>
      <c r="BEZ927" s="9">
        <v>2.013693113169553E-2</v>
      </c>
      <c r="BFA927" s="9">
        <v>8.0547724526782119E-2</v>
      </c>
      <c r="BFB927" s="9">
        <v>0.76520338300443014</v>
      </c>
      <c r="BFC927" s="9">
        <v>2.013693113169553E-2</v>
      </c>
      <c r="BFD927" s="9">
        <v>2.013693113169553E-2</v>
      </c>
      <c r="BFE927" s="9">
        <v>8.0547724526782119E-2</v>
      </c>
      <c r="BFF927" s="9">
        <v>2.013693113169553E-2</v>
      </c>
      <c r="BFG927" s="9">
        <v>0</v>
      </c>
      <c r="BFH927" s="9">
        <v>0</v>
      </c>
      <c r="BFI927" s="9">
        <v>2.013693113169553E-2</v>
      </c>
      <c r="BFJ927" s="9">
        <v>0.3624647603705195</v>
      </c>
      <c r="BFK927" s="9">
        <v>2.013693113169553E-2</v>
      </c>
      <c r="BFL927" s="9">
        <v>2.013693113169553E-2</v>
      </c>
      <c r="BFM927" s="9">
        <v>0.22150624244865083</v>
      </c>
      <c r="BFN927" s="9">
        <v>2.013693113169553E-2</v>
      </c>
      <c r="BFO927" s="9">
        <v>0</v>
      </c>
      <c r="BFP927" s="9">
        <v>2.013693113169553E-2</v>
      </c>
      <c r="BFQ927" s="9">
        <v>8.0547724526782119E-2</v>
      </c>
      <c r="BFR927" s="9">
        <v>2.013693113169553E-2</v>
      </c>
      <c r="BFS927" s="9">
        <v>0.12082158679017317</v>
      </c>
      <c r="BFT927" s="9">
        <v>0</v>
      </c>
      <c r="BFU927" s="9">
        <v>0.24164317358034634</v>
      </c>
      <c r="BFV927" s="9">
        <v>2.013693113169553E-2</v>
      </c>
      <c r="BFW927" s="9">
        <v>2.013693113169553E-2</v>
      </c>
      <c r="BFX927" s="9">
        <v>2.013693113169553E-2</v>
      </c>
      <c r="BFY927" s="9">
        <v>0.3624647603705195</v>
      </c>
      <c r="BFZ927" s="9">
        <v>2.013693113169553E-2</v>
      </c>
      <c r="BGA927" s="9">
        <v>0</v>
      </c>
      <c r="BGB927" s="9">
        <v>0.1409585179218687</v>
      </c>
      <c r="BGC927" s="9">
        <v>6.0410793395086586E-2</v>
      </c>
      <c r="BGD927" s="9">
        <v>2.013693113169553E-2</v>
      </c>
      <c r="BGE927" s="9">
        <v>2.013693113169553E-2</v>
      </c>
      <c r="BGF927" s="9">
        <v>2.013693113169553E-2</v>
      </c>
      <c r="BGG927" s="9">
        <v>0.12082158679017317</v>
      </c>
      <c r="BGH927" s="9">
        <v>0.1409585179218687</v>
      </c>
      <c r="BGI927" s="9">
        <v>2.013693113169553E-2</v>
      </c>
      <c r="BGJ927" s="9">
        <v>2.013693113169553E-2</v>
      </c>
      <c r="BGK927" s="9">
        <v>0</v>
      </c>
      <c r="BGL927" s="9">
        <v>0</v>
      </c>
      <c r="BGM927" s="9">
        <v>2.013693113169553E-2</v>
      </c>
      <c r="BGN927" s="9">
        <v>4.027386226339106E-2</v>
      </c>
      <c r="BGO927" s="9">
        <v>2.013693113169553E-2</v>
      </c>
      <c r="BGP927" s="9">
        <v>0.10068465565847766</v>
      </c>
      <c r="BGQ927" s="9">
        <v>4.027386226339106E-2</v>
      </c>
      <c r="BGR927" s="9">
        <v>2.013693113169553E-2</v>
      </c>
      <c r="BGS927" s="9">
        <v>0</v>
      </c>
      <c r="BGT927" s="9">
        <v>0.18123238018525975</v>
      </c>
      <c r="BGU927" s="9">
        <v>4.027386226339106E-2</v>
      </c>
      <c r="BGV927" s="9">
        <v>0</v>
      </c>
      <c r="BGW927" s="9">
        <v>6.0410793395086586E-2</v>
      </c>
      <c r="BGX927" s="9">
        <v>2.013693113169553E-2</v>
      </c>
      <c r="BGY927" s="9">
        <v>4.027386226339106E-2</v>
      </c>
      <c r="BGZ927" s="9">
        <v>0.10068465565847766</v>
      </c>
      <c r="BHA927" s="9">
        <v>2.013693113169553E-2</v>
      </c>
      <c r="BHB927" s="9">
        <v>2.013693113169553E-2</v>
      </c>
      <c r="BHC927" s="9">
        <v>2.013693113169553E-2</v>
      </c>
      <c r="BHD927" s="9">
        <v>0</v>
      </c>
      <c r="BHE927" s="9">
        <v>0.10068465565847766</v>
      </c>
      <c r="BHF927" s="9">
        <v>2.013693113169553E-2</v>
      </c>
      <c r="BHG927" s="9">
        <v>0</v>
      </c>
      <c r="BHH927" s="9">
        <v>2.013693113169553E-2</v>
      </c>
      <c r="BHI927" s="9">
        <v>2.013693113169553E-2</v>
      </c>
      <c r="BHJ927" s="9">
        <v>0.10068465565847766</v>
      </c>
      <c r="BHK927" s="9">
        <v>4.027386226339106E-2</v>
      </c>
      <c r="BHL927" s="9">
        <v>0.18123238018525975</v>
      </c>
      <c r="BHM927" s="9">
        <v>2.013693113169553E-2</v>
      </c>
      <c r="BHN927" s="9">
        <v>2.013693113169553E-2</v>
      </c>
      <c r="BHO927" s="9">
        <v>2.013693113169553E-2</v>
      </c>
      <c r="BHP927" s="9">
        <v>4.027386226339106E-2</v>
      </c>
      <c r="BHQ927" s="9">
        <v>2.013693113169553E-2</v>
      </c>
      <c r="BHR927" s="9">
        <v>6.0410793395086586E-2</v>
      </c>
      <c r="BHS927" s="9">
        <v>8.0547724526782119E-2</v>
      </c>
      <c r="BHT927" s="9">
        <v>2.013693113169553E-2</v>
      </c>
      <c r="BHU927" s="9">
        <v>0</v>
      </c>
      <c r="BHV927" s="9">
        <v>2.013693113169553E-2</v>
      </c>
      <c r="BHW927" s="9">
        <v>0.24164317358034634</v>
      </c>
      <c r="BHX927" s="9">
        <v>2.013693113169553E-2</v>
      </c>
      <c r="BHY927" s="9">
        <v>0</v>
      </c>
      <c r="BHZ927" s="9">
        <v>0.12082158679017317</v>
      </c>
      <c r="BIA927" s="9">
        <v>0.12082158679017317</v>
      </c>
      <c r="BIB927" s="9">
        <v>0</v>
      </c>
      <c r="BIC927" s="9">
        <v>0.2819170358437374</v>
      </c>
      <c r="BID927" s="9">
        <v>2.013693113169553E-2</v>
      </c>
      <c r="BIE927" s="9">
        <v>2.013693113169553E-2</v>
      </c>
      <c r="BIF927" s="9">
        <v>6.0410793395086586E-2</v>
      </c>
      <c r="BIG927" s="9">
        <v>2.013693113169553E-2</v>
      </c>
      <c r="BIH927" s="9">
        <v>4.027386226339106E-2</v>
      </c>
      <c r="BII927" s="9">
        <v>0.10068465565847766</v>
      </c>
      <c r="BIJ927" s="9">
        <v>2.013693113169553E-2</v>
      </c>
      <c r="BIK927" s="9">
        <v>0</v>
      </c>
      <c r="BIL927" s="9">
        <v>0</v>
      </c>
      <c r="BIM927" s="9">
        <v>0</v>
      </c>
      <c r="BIN927" s="9">
        <v>2.013693113169553E-2</v>
      </c>
      <c r="BIO927" s="9">
        <v>0</v>
      </c>
      <c r="BIP927" s="9">
        <v>0.40273862263391064</v>
      </c>
      <c r="BIQ927" s="9">
        <v>2.013693113169553E-2</v>
      </c>
      <c r="BIR927" s="9">
        <v>0</v>
      </c>
      <c r="BIS927" s="9">
        <v>2.013693113169553E-2</v>
      </c>
      <c r="BIT927" s="9">
        <v>0</v>
      </c>
      <c r="BIU927" s="9">
        <v>2.013693113169553E-2</v>
      </c>
      <c r="BIV927" s="9">
        <v>2.013693113169553E-2</v>
      </c>
      <c r="BIW927" s="9">
        <v>0</v>
      </c>
      <c r="BIX927" s="9">
        <v>2.013693113169553E-2</v>
      </c>
      <c r="BIY927" s="9">
        <v>2.013693113169553E-2</v>
      </c>
      <c r="BIZ927" s="9">
        <v>2.013693113169553E-2</v>
      </c>
      <c r="BJA927" s="9">
        <v>2.013693113169553E-2</v>
      </c>
      <c r="BJB927" s="9">
        <v>0</v>
      </c>
      <c r="BJC927" s="9">
        <v>2.013693113169553E-2</v>
      </c>
      <c r="BJD927" s="9">
        <v>2.013693113169553E-2</v>
      </c>
      <c r="BJE927" s="9">
        <v>0.12082158679017317</v>
      </c>
      <c r="BJF927" s="9">
        <v>4.027386226339106E-2</v>
      </c>
      <c r="BJG927" s="9">
        <v>0</v>
      </c>
      <c r="BJH927" s="9">
        <v>6.0410793395086586E-2</v>
      </c>
      <c r="BJI927" s="9">
        <v>2.013693113169553E-2</v>
      </c>
      <c r="BJJ927" s="9">
        <v>0</v>
      </c>
      <c r="BJK927" s="9">
        <v>0.10068465565847766</v>
      </c>
      <c r="BJL927" s="9">
        <v>0</v>
      </c>
      <c r="BJM927" s="9">
        <v>8.0547724526782119E-2</v>
      </c>
      <c r="BJN927" s="9">
        <v>0.10068465565847766</v>
      </c>
      <c r="BJO927" s="9">
        <v>2.013693113169553E-2</v>
      </c>
      <c r="BJP927" s="9">
        <v>2.013693113169553E-2</v>
      </c>
      <c r="BJQ927" s="9">
        <v>0</v>
      </c>
      <c r="BJR927" s="9">
        <v>2.013693113169553E-2</v>
      </c>
      <c r="BJS927" s="9">
        <v>2.013693113169553E-2</v>
      </c>
      <c r="BJT927" s="9">
        <v>2.013693113169553E-2</v>
      </c>
      <c r="BJU927" s="9">
        <v>0.10068465565847766</v>
      </c>
      <c r="BJV927" s="9">
        <v>0</v>
      </c>
      <c r="BJW927" s="9">
        <v>2.013693113169553E-2</v>
      </c>
      <c r="BJX927" s="9">
        <v>2.013693113169553E-2</v>
      </c>
      <c r="BJY927" s="9">
        <v>0</v>
      </c>
      <c r="BJZ927" s="9">
        <v>2.013693113169553E-2</v>
      </c>
      <c r="BKA927" s="9">
        <v>0</v>
      </c>
      <c r="BKB927" s="9">
        <v>4.027386226339106E-2</v>
      </c>
      <c r="BKC927" s="9">
        <v>4.027386226339106E-2</v>
      </c>
      <c r="BKD927" s="9">
        <v>2.013693113169553E-2</v>
      </c>
      <c r="BKE927" s="9">
        <v>0</v>
      </c>
      <c r="BKF927" s="9">
        <v>0</v>
      </c>
      <c r="BKG927" s="9">
        <v>0.18123238018525975</v>
      </c>
      <c r="BKH927" s="9">
        <v>2.013693113169553E-2</v>
      </c>
      <c r="BKI927" s="9">
        <v>2.013693113169553E-2</v>
      </c>
      <c r="BKJ927" s="9">
        <v>2.013693113169553E-2</v>
      </c>
      <c r="BKK927" s="9">
        <v>0.10068465565847766</v>
      </c>
      <c r="BKL927" s="9">
        <v>2.013693113169553E-2</v>
      </c>
      <c r="BKM927" s="9">
        <v>0.32219089810712848</v>
      </c>
      <c r="BKN927" s="9">
        <v>2.013693113169553E-2</v>
      </c>
      <c r="BKO927" s="9">
        <v>4.027386226339106E-2</v>
      </c>
      <c r="BKP927" s="9">
        <v>2.013693113169553E-2</v>
      </c>
      <c r="BKQ927" s="9">
        <v>6.0410793395086586E-2</v>
      </c>
      <c r="BKR927" s="9">
        <v>2.013693113169553E-2</v>
      </c>
      <c r="BKS927" s="9">
        <v>0.26178010471204188</v>
      </c>
      <c r="BKT927" s="9">
        <v>2.013693113169553E-2</v>
      </c>
      <c r="BKU927" s="9">
        <v>2.013693113169553E-2</v>
      </c>
      <c r="BKV927" s="9">
        <v>0</v>
      </c>
      <c r="BKW927" s="9">
        <v>0.10068465565847766</v>
      </c>
      <c r="BKX927" s="9">
        <v>4.027386226339106E-2</v>
      </c>
      <c r="BKY927" s="9">
        <v>0</v>
      </c>
      <c r="BKZ927" s="9">
        <v>2.013693113169553E-2</v>
      </c>
      <c r="BLA927" s="9">
        <v>2.013693113169553E-2</v>
      </c>
      <c r="BLB927" s="9">
        <v>4.027386226339106E-2</v>
      </c>
      <c r="BLC927" s="9">
        <v>4.027386226339106E-2</v>
      </c>
      <c r="BLD927" s="9">
        <v>2.013693113169553E-2</v>
      </c>
      <c r="BLE927" s="9">
        <v>2.013693113169553E-2</v>
      </c>
      <c r="BLF927" s="9">
        <v>2.013693113169553E-2</v>
      </c>
      <c r="BLG927" s="9">
        <v>0.12082158679017317</v>
      </c>
      <c r="BLH927" s="9">
        <v>8.0547724526782119E-2</v>
      </c>
      <c r="BLI927" s="9">
        <v>0</v>
      </c>
      <c r="BLJ927" s="9">
        <v>0.2819170358437374</v>
      </c>
      <c r="BLK927" s="9">
        <v>0</v>
      </c>
      <c r="BLL927" s="9">
        <v>0</v>
      </c>
      <c r="BLM927" s="9">
        <v>2.013693113169553E-2</v>
      </c>
      <c r="BLN927" s="9">
        <v>2.013693113169553E-2</v>
      </c>
      <c r="BLO927" s="9">
        <v>2.013693113169553E-2</v>
      </c>
      <c r="BLP927" s="9">
        <v>2.013693113169553E-2</v>
      </c>
      <c r="BLQ927" s="9">
        <v>2.013693113169553E-2</v>
      </c>
      <c r="BLR927" s="9">
        <v>0</v>
      </c>
      <c r="BLS927" s="9">
        <v>2.013693113169553E-2</v>
      </c>
      <c r="BLT927" s="9">
        <v>2.013693113169553E-2</v>
      </c>
      <c r="BLU927" s="9">
        <v>0</v>
      </c>
      <c r="BLV927" s="9">
        <v>0.12082158679017317</v>
      </c>
      <c r="BLW927" s="9">
        <v>2.013693113169553E-2</v>
      </c>
      <c r="BLX927" s="9">
        <v>2.013693113169553E-2</v>
      </c>
      <c r="BLY927" s="9">
        <v>4.027386226339106E-2</v>
      </c>
      <c r="BLZ927" s="9">
        <v>2.013693113169553E-2</v>
      </c>
      <c r="BMA927" s="9">
        <v>2.013693113169553E-2</v>
      </c>
      <c r="BMB927" s="9">
        <v>2.013693113169553E-2</v>
      </c>
      <c r="BMC927" s="9">
        <v>2.013693113169553E-2</v>
      </c>
      <c r="BMD927" s="9">
        <v>0</v>
      </c>
      <c r="BME927" s="9">
        <v>4.027386226339106E-2</v>
      </c>
      <c r="BMF927" s="9">
        <v>2.013693113169553E-2</v>
      </c>
      <c r="BMG927" s="9">
        <v>2.013693113169553E-2</v>
      </c>
      <c r="BMH927" s="9">
        <v>2.013693113169553E-2</v>
      </c>
      <c r="BMI927" s="9">
        <v>2.013693113169553E-2</v>
      </c>
      <c r="BMJ927" s="9">
        <v>0.10068465565847766</v>
      </c>
      <c r="BMK927" s="9">
        <v>0.20136931131695532</v>
      </c>
      <c r="BML927" s="9">
        <v>2.013693113169553E-2</v>
      </c>
      <c r="BMM927" s="9">
        <v>2.013693113169553E-2</v>
      </c>
      <c r="BMN927" s="9">
        <v>2.013693113169553E-2</v>
      </c>
      <c r="BMO927" s="9">
        <v>2.013693113169553E-2</v>
      </c>
      <c r="BMP927" s="9">
        <v>0</v>
      </c>
      <c r="BMQ927" s="9">
        <v>0.10068465565847766</v>
      </c>
      <c r="BMR927" s="9">
        <v>2.013693113169553E-2</v>
      </c>
      <c r="BMS927" s="9">
        <v>2.013693113169553E-2</v>
      </c>
      <c r="BMT927" s="9">
        <v>4.027386226339106E-2</v>
      </c>
      <c r="BMU927" s="9">
        <v>2.013693113169553E-2</v>
      </c>
      <c r="BMV927" s="9">
        <v>0</v>
      </c>
      <c r="BMW927" s="9">
        <v>0.22150624244865083</v>
      </c>
      <c r="BMX927" s="9">
        <v>0.20136931131695532</v>
      </c>
      <c r="BMY927" s="9">
        <v>2.013693113169553E-2</v>
      </c>
      <c r="BMZ927" s="9">
        <v>0</v>
      </c>
      <c r="BNA927" s="9">
        <v>0.1409585179218687</v>
      </c>
      <c r="BNB927" s="9">
        <v>2.013693113169553E-2</v>
      </c>
      <c r="BNC927" s="9">
        <v>2.013693113169553E-2</v>
      </c>
      <c r="BND927" s="9">
        <v>2.013693113169553E-2</v>
      </c>
      <c r="BNE927" s="9">
        <v>0</v>
      </c>
      <c r="BNF927" s="9">
        <v>2.013693113169553E-2</v>
      </c>
      <c r="BNG927" s="9">
        <v>2.013693113169553E-2</v>
      </c>
      <c r="BNH927" s="9">
        <v>0</v>
      </c>
      <c r="BNI927" s="9">
        <v>4.027386226339106E-2</v>
      </c>
      <c r="BNJ927" s="9">
        <v>2.013693113169553E-2</v>
      </c>
      <c r="BNK927" s="9">
        <v>2.013693113169553E-2</v>
      </c>
      <c r="BNL927" s="9">
        <v>2.013693113169553E-2</v>
      </c>
      <c r="BNM927" s="9">
        <v>2.013693113169553E-2</v>
      </c>
      <c r="BNN927" s="9">
        <v>2.013693113169553E-2</v>
      </c>
      <c r="BNO927" s="9">
        <v>2.013693113169553E-2</v>
      </c>
      <c r="BNP927" s="9">
        <v>2.013693113169553E-2</v>
      </c>
      <c r="BNQ927" s="9">
        <v>4.027386226339106E-2</v>
      </c>
      <c r="BNR927" s="9">
        <v>4.027386226339106E-2</v>
      </c>
      <c r="BNS927" s="9">
        <v>2.013693113169553E-2</v>
      </c>
      <c r="BNT927" s="9">
        <v>6.0410793395086586E-2</v>
      </c>
      <c r="BNU927" s="9">
        <v>2.013693113169553E-2</v>
      </c>
      <c r="BNV927" s="9">
        <v>2.013693113169553E-2</v>
      </c>
      <c r="BNW927" s="9">
        <v>2.013693113169553E-2</v>
      </c>
      <c r="BNX927" s="9">
        <v>0</v>
      </c>
      <c r="BNY927" s="9">
        <v>2.013693113169553E-2</v>
      </c>
      <c r="BNZ927" s="9">
        <v>2.013693113169553E-2</v>
      </c>
      <c r="BOA927" s="9">
        <v>0.12082158679017317</v>
      </c>
      <c r="BOB927" s="9">
        <v>8.0547724526782119E-2</v>
      </c>
      <c r="BOC927" s="9">
        <v>2.013693113169553E-2</v>
      </c>
      <c r="BOD927" s="9">
        <v>0</v>
      </c>
      <c r="BOE927" s="9">
        <v>2.013693113169553E-2</v>
      </c>
      <c r="BOF927" s="9">
        <v>2.013693113169553E-2</v>
      </c>
      <c r="BOG927" s="9">
        <v>0</v>
      </c>
      <c r="BOH927" s="9">
        <v>0.10068465565847766</v>
      </c>
      <c r="BOI927" s="9">
        <v>2.013693113169553E-2</v>
      </c>
      <c r="BOJ927" s="9">
        <v>2.013693113169553E-2</v>
      </c>
      <c r="BOK927" s="9">
        <v>0.1409585179218687</v>
      </c>
      <c r="BOL927" s="9">
        <v>4.027386226339106E-2</v>
      </c>
      <c r="BOM927" s="9">
        <v>2.013693113169553E-2</v>
      </c>
      <c r="BON927" s="9">
        <v>2.013693113169553E-2</v>
      </c>
      <c r="BOO927" s="9">
        <v>2.013693113169553E-2</v>
      </c>
      <c r="BOP927" s="9">
        <v>4.027386226339106E-2</v>
      </c>
      <c r="BOQ927" s="9">
        <v>0.10068465565847766</v>
      </c>
      <c r="BOR927" s="9">
        <v>2.013693113169553E-2</v>
      </c>
      <c r="BOS927" s="9">
        <v>4.027386226339106E-2</v>
      </c>
      <c r="BOT927" s="9">
        <v>2.013693113169553E-2</v>
      </c>
      <c r="BOU927" s="9">
        <v>0</v>
      </c>
      <c r="BOV927" s="9">
        <v>4.027386226339106E-2</v>
      </c>
      <c r="BOW927" s="9">
        <v>2.013693113169553E-2</v>
      </c>
      <c r="BOX927" s="9">
        <v>2.013693113169553E-2</v>
      </c>
      <c r="BOY927" s="9">
        <v>0</v>
      </c>
      <c r="BOZ927" s="9">
        <v>2.013693113169553E-2</v>
      </c>
      <c r="BPA927" s="9">
        <v>4.027386226339106E-2</v>
      </c>
      <c r="BPB927" s="9">
        <v>2.013693113169553E-2</v>
      </c>
      <c r="BPC927" s="9">
        <v>0</v>
      </c>
      <c r="BPD927" s="9">
        <v>2.013693113169553E-2</v>
      </c>
      <c r="BPE927" s="9">
        <v>2.013693113169553E-2</v>
      </c>
      <c r="BPF927" s="9">
        <v>2.013693113169553E-2</v>
      </c>
      <c r="BPG927" s="9">
        <v>2.013693113169553E-2</v>
      </c>
      <c r="BPH927" s="9">
        <v>2.013693113169553E-2</v>
      </c>
      <c r="BPI927" s="9">
        <v>2.013693113169553E-2</v>
      </c>
      <c r="BPJ927" s="9">
        <v>2.013693113169553E-2</v>
      </c>
      <c r="BPK927" s="9">
        <v>2.013693113169553E-2</v>
      </c>
      <c r="BPL927" s="9">
        <v>0</v>
      </c>
      <c r="BPM927" s="9">
        <v>2.013693113169553E-2</v>
      </c>
      <c r="BPN927" s="9">
        <v>2.013693113169553E-2</v>
      </c>
      <c r="BPO927" s="9">
        <v>0</v>
      </c>
      <c r="BPP927" s="9">
        <v>2.013693113169553E-2</v>
      </c>
      <c r="BPQ927" s="9">
        <v>6.0410793395086586E-2</v>
      </c>
      <c r="BPR927" s="9">
        <v>0.10068465565847766</v>
      </c>
      <c r="BPS927" s="9">
        <v>4.027386226339106E-2</v>
      </c>
      <c r="BPT927" s="9">
        <v>0.12082158679017317</v>
      </c>
      <c r="BPU927" s="9">
        <v>2.013693113169553E-2</v>
      </c>
      <c r="BPV927" s="9">
        <v>4.027386226339106E-2</v>
      </c>
      <c r="BPW927" s="9">
        <v>0.16109544905356424</v>
      </c>
      <c r="BPX927" s="9">
        <v>0</v>
      </c>
      <c r="BPY927" s="9">
        <v>4.027386226339106E-2</v>
      </c>
      <c r="BPZ927" s="9">
        <v>0.24164317358034634</v>
      </c>
      <c r="BQA927" s="9">
        <v>6.0410793395086586E-2</v>
      </c>
      <c r="BQB927" s="9">
        <v>2.013693113169553E-2</v>
      </c>
      <c r="BQC927" s="9">
        <v>2.013693113169553E-2</v>
      </c>
      <c r="BQD927" s="9">
        <v>0</v>
      </c>
      <c r="BQE927" s="9">
        <v>0.18123238018525975</v>
      </c>
      <c r="BQF927" s="9">
        <v>2.013693113169553E-2</v>
      </c>
      <c r="BQG927" s="9">
        <v>2.013693113169553E-2</v>
      </c>
      <c r="BQH927" s="9">
        <v>2.013693113169553E-2</v>
      </c>
      <c r="BQI927" s="9">
        <v>0.2819170358437374</v>
      </c>
      <c r="BQJ927" s="9">
        <v>2.013693113169553E-2</v>
      </c>
      <c r="BQK927" s="9">
        <v>2.013693113169553E-2</v>
      </c>
      <c r="BQL927" s="9">
        <v>2.013693113169553E-2</v>
      </c>
      <c r="BQM927" s="9">
        <v>0.10068465565847766</v>
      </c>
      <c r="BQN927" s="9">
        <v>4.027386226339106E-2</v>
      </c>
      <c r="BQO927" s="9">
        <v>0.12082158679017317</v>
      </c>
      <c r="BQP927" s="9">
        <v>4.027386226339106E-2</v>
      </c>
      <c r="BQQ927" s="9">
        <v>2.013693113169553E-2</v>
      </c>
      <c r="BQR927" s="9">
        <v>2.013693113169553E-2</v>
      </c>
      <c r="BQS927" s="9">
        <v>0.22150624244865083</v>
      </c>
      <c r="BQT927" s="9">
        <v>0</v>
      </c>
      <c r="BQU927" s="9">
        <v>6.0410793395086586E-2</v>
      </c>
      <c r="BQV927" s="9">
        <v>2.013693113169553E-2</v>
      </c>
      <c r="BQW927" s="9">
        <v>0</v>
      </c>
      <c r="BQX927" s="9">
        <v>4.027386226339106E-2</v>
      </c>
      <c r="BQY927" s="9">
        <v>2.013693113169553E-2</v>
      </c>
      <c r="BQZ927" s="9">
        <v>0</v>
      </c>
      <c r="BRA927" s="9">
        <v>2.013693113169553E-2</v>
      </c>
      <c r="BRB927" s="9">
        <v>0</v>
      </c>
      <c r="BRC927" s="9">
        <v>0.18123238018525975</v>
      </c>
      <c r="BRD927" s="9">
        <v>2.013693113169553E-2</v>
      </c>
      <c r="BRE927" s="9">
        <v>0</v>
      </c>
      <c r="BRF927" s="9">
        <v>0.10068465565847766</v>
      </c>
      <c r="BRG927" s="9">
        <v>2.013693113169553E-2</v>
      </c>
      <c r="BRH927" s="9">
        <v>2.013693113169553E-2</v>
      </c>
      <c r="BRI927" s="9">
        <v>2.013693113169553E-2</v>
      </c>
      <c r="BRJ927" s="9">
        <v>0</v>
      </c>
      <c r="BRK927" s="9">
        <v>2.013693113169553E-2</v>
      </c>
      <c r="BRL927" s="9">
        <v>2.013693113169553E-2</v>
      </c>
      <c r="BRM927" s="9">
        <v>4.027386226339106E-2</v>
      </c>
      <c r="BRN927" s="9">
        <v>2.013693113169553E-2</v>
      </c>
      <c r="BRO927" s="9">
        <v>0.1409585179218687</v>
      </c>
      <c r="BRP927" s="9">
        <v>2.013693113169553E-2</v>
      </c>
      <c r="BRQ927" s="9">
        <v>4.027386226339106E-2</v>
      </c>
      <c r="BRR927" s="9">
        <v>0</v>
      </c>
      <c r="BRS927" s="9">
        <v>0</v>
      </c>
      <c r="BRT927" s="9">
        <v>2.013693113169553E-2</v>
      </c>
      <c r="BRU927" s="9">
        <v>2.013693113169553E-2</v>
      </c>
      <c r="BRV927" s="9">
        <v>0</v>
      </c>
      <c r="BRW927" s="9">
        <v>2.013693113169553E-2</v>
      </c>
      <c r="BRX927" s="9">
        <v>2.013693113169553E-2</v>
      </c>
      <c r="BRY927" s="9">
        <v>2.013693113169553E-2</v>
      </c>
      <c r="BRZ927" s="9">
        <v>2.013693113169553E-2</v>
      </c>
      <c r="BSA927" s="9">
        <v>2.013693113169553E-2</v>
      </c>
      <c r="BSB927" s="9">
        <v>0</v>
      </c>
      <c r="BSC927" s="9">
        <v>2.013693113169553E-2</v>
      </c>
      <c r="BSD927" s="9">
        <v>2.013693113169553E-2</v>
      </c>
      <c r="BSE927" s="9">
        <v>2.013693113169553E-2</v>
      </c>
      <c r="BSF927" s="9">
        <v>0</v>
      </c>
      <c r="BSG927" s="9">
        <v>2.013693113169553E-2</v>
      </c>
      <c r="BSH927" s="9">
        <v>2.013693113169553E-2</v>
      </c>
      <c r="BSI927" s="9">
        <v>8.0547724526782119E-2</v>
      </c>
      <c r="BSJ927" s="9">
        <v>4.027386226339106E-2</v>
      </c>
      <c r="BSK927" s="9">
        <v>2.013693113169553E-2</v>
      </c>
      <c r="BSL927" s="9">
        <v>0</v>
      </c>
      <c r="BSM927" s="9">
        <v>2.013693113169553E-2</v>
      </c>
      <c r="BSN927" s="9">
        <v>8.0547724526782119E-2</v>
      </c>
      <c r="BSO927" s="9">
        <v>0.12082158679017317</v>
      </c>
      <c r="BSP927" s="9">
        <v>2.013693113169553E-2</v>
      </c>
      <c r="BSQ927" s="9">
        <v>0</v>
      </c>
      <c r="BSR927" s="9">
        <v>2.013693113169553E-2</v>
      </c>
      <c r="BSS927" s="9">
        <v>2.013693113169553E-2</v>
      </c>
      <c r="BST927" s="9">
        <v>4.027386226339106E-2</v>
      </c>
      <c r="BSU927" s="9">
        <v>4.027386226339106E-2</v>
      </c>
      <c r="BSV927" s="9">
        <v>0</v>
      </c>
      <c r="BSW927" s="9">
        <v>2.013693113169553E-2</v>
      </c>
      <c r="BSX927" s="9">
        <v>0</v>
      </c>
      <c r="BSY927" s="9">
        <v>2.013693113169553E-2</v>
      </c>
      <c r="BSZ927" s="9">
        <v>2.013693113169553E-2</v>
      </c>
      <c r="BTA927" s="9">
        <v>2.013693113169553E-2</v>
      </c>
      <c r="BTB927" s="9">
        <v>2.013693113169553E-2</v>
      </c>
      <c r="BTC927" s="9">
        <v>0</v>
      </c>
      <c r="BTD927" s="72">
        <v>62.773353558336495</v>
      </c>
    </row>
    <row r="928" spans="1:1876" ht="17.100000000000001" customHeight="1">
      <c r="A928" s="203"/>
      <c r="B928" s="4" t="s">
        <v>10</v>
      </c>
      <c r="C928" s="8">
        <v>0</v>
      </c>
      <c r="D928" s="9">
        <v>0.20373514431239387</v>
      </c>
      <c r="E928" s="17">
        <v>0</v>
      </c>
      <c r="F928" s="17">
        <v>0</v>
      </c>
      <c r="G928" s="17">
        <v>0</v>
      </c>
      <c r="H928" s="17">
        <v>0</v>
      </c>
      <c r="I928" s="9">
        <v>3.3955857385398983E-2</v>
      </c>
      <c r="J928" s="9">
        <v>6.7911714770797965E-2</v>
      </c>
      <c r="K928" s="9">
        <v>0</v>
      </c>
      <c r="L928" s="17">
        <v>3.3955857385398983E-2</v>
      </c>
      <c r="M928" s="9">
        <v>3.3955857385398983E-2</v>
      </c>
      <c r="N928" s="17">
        <v>0</v>
      </c>
      <c r="O928" s="9">
        <v>0</v>
      </c>
      <c r="P928" s="9">
        <v>3.3955857385398983E-2</v>
      </c>
      <c r="Q928" s="9">
        <v>3.3955857385398983E-2</v>
      </c>
      <c r="R928" s="9">
        <v>0</v>
      </c>
      <c r="S928" s="9">
        <v>0</v>
      </c>
      <c r="T928" s="9">
        <v>6.7911714770797965E-2</v>
      </c>
      <c r="U928" s="9">
        <v>6.7911714770797965E-2</v>
      </c>
      <c r="V928" s="9">
        <v>0</v>
      </c>
      <c r="W928" s="9">
        <v>0</v>
      </c>
      <c r="X928" s="9">
        <v>0</v>
      </c>
      <c r="Y928" s="9">
        <v>0</v>
      </c>
      <c r="Z928" s="9">
        <v>3.3955857385398983E-2</v>
      </c>
      <c r="AA928" s="9">
        <v>0</v>
      </c>
      <c r="AB928" s="9">
        <v>0</v>
      </c>
      <c r="AC928" s="9">
        <v>0.13582342954159593</v>
      </c>
      <c r="AD928" s="9">
        <v>3.3955857385398983E-2</v>
      </c>
      <c r="AE928" s="9">
        <v>0.20373514431239387</v>
      </c>
      <c r="AF928" s="9">
        <v>0</v>
      </c>
      <c r="AG928" s="9">
        <v>0</v>
      </c>
      <c r="AH928" s="9">
        <v>0</v>
      </c>
      <c r="AI928" s="9">
        <v>0</v>
      </c>
      <c r="AJ928" s="9">
        <v>0</v>
      </c>
      <c r="AK928" s="9">
        <v>3.3955857385398983E-2</v>
      </c>
      <c r="AL928" s="9">
        <v>6.7911714770797965E-2</v>
      </c>
      <c r="AM928" s="9">
        <v>6.7911714770797965E-2</v>
      </c>
      <c r="AN928" s="9">
        <v>0</v>
      </c>
      <c r="AO928" s="9">
        <v>0</v>
      </c>
      <c r="AP928" s="9">
        <v>3.3955857385398983E-2</v>
      </c>
      <c r="AQ928" s="9">
        <v>0.13582342954159593</v>
      </c>
      <c r="AR928" s="9">
        <v>0</v>
      </c>
      <c r="AS928" s="9">
        <v>3.3955857385398983E-2</v>
      </c>
      <c r="AT928" s="9">
        <v>0</v>
      </c>
      <c r="AU928" s="9">
        <v>0.13582342954159593</v>
      </c>
      <c r="AV928" s="9">
        <v>6.7911714770797965E-2</v>
      </c>
      <c r="AW928" s="9">
        <v>0</v>
      </c>
      <c r="AX928" s="9">
        <v>3.3955857385398983E-2</v>
      </c>
      <c r="AY928" s="9">
        <v>3.3955857385398983E-2</v>
      </c>
      <c r="AZ928" s="9">
        <v>3.3955857385398983E-2</v>
      </c>
      <c r="BA928" s="9">
        <v>0</v>
      </c>
      <c r="BB928" s="9">
        <v>3.3955857385398983E-2</v>
      </c>
      <c r="BC928" s="9">
        <v>3.3955857385398983E-2</v>
      </c>
      <c r="BD928" s="9">
        <v>3.3955857385398983E-2</v>
      </c>
      <c r="BE928" s="9">
        <v>3.3955857385398983E-2</v>
      </c>
      <c r="BF928" s="9">
        <v>6.7911714770797965E-2</v>
      </c>
      <c r="BG928" s="9">
        <v>3.3955857385398983E-2</v>
      </c>
      <c r="BH928" s="9">
        <v>0</v>
      </c>
      <c r="BI928" s="9">
        <v>0</v>
      </c>
      <c r="BJ928" s="9">
        <v>0</v>
      </c>
      <c r="BK928" s="9">
        <v>0</v>
      </c>
      <c r="BL928" s="9">
        <v>0.23769100169779284</v>
      </c>
      <c r="BM928" s="9">
        <v>3.3955857385398983E-2</v>
      </c>
      <c r="BN928" s="9">
        <v>0</v>
      </c>
      <c r="BO928" s="9">
        <v>0</v>
      </c>
      <c r="BP928" s="9">
        <v>0</v>
      </c>
      <c r="BQ928" s="9">
        <v>0</v>
      </c>
      <c r="BR928" s="9">
        <v>3.3955857385398983E-2</v>
      </c>
      <c r="BS928" s="9">
        <v>0</v>
      </c>
      <c r="BT928" s="9">
        <v>3.3955857385398983E-2</v>
      </c>
      <c r="BU928" s="9">
        <v>0</v>
      </c>
      <c r="BV928" s="9">
        <v>3.3955857385398983E-2</v>
      </c>
      <c r="BW928" s="9">
        <v>0.10186757215619693</v>
      </c>
      <c r="BX928" s="9">
        <v>0</v>
      </c>
      <c r="BY928" s="9">
        <v>0</v>
      </c>
      <c r="BZ928" s="9">
        <v>6.7911714770797965E-2</v>
      </c>
      <c r="CA928" s="9">
        <v>0.1697792869269949</v>
      </c>
      <c r="CB928" s="9">
        <v>0</v>
      </c>
      <c r="CC928" s="9">
        <v>0</v>
      </c>
      <c r="CD928" s="9">
        <v>6.7911714770797965E-2</v>
      </c>
      <c r="CE928" s="9">
        <v>0</v>
      </c>
      <c r="CF928" s="9">
        <v>0</v>
      </c>
      <c r="CG928" s="9">
        <v>0.20373514431239387</v>
      </c>
      <c r="CH928" s="9">
        <v>0</v>
      </c>
      <c r="CI928" s="9">
        <v>0</v>
      </c>
      <c r="CJ928" s="9">
        <v>0</v>
      </c>
      <c r="CK928" s="9">
        <v>6.7911714770797965E-2</v>
      </c>
      <c r="CL928" s="9">
        <v>3.3955857385398983E-2</v>
      </c>
      <c r="CM928" s="9">
        <v>0</v>
      </c>
      <c r="CN928" s="9">
        <v>0.10186757215619693</v>
      </c>
      <c r="CO928" s="9">
        <v>3.3955857385398983E-2</v>
      </c>
      <c r="CP928" s="9">
        <v>0.10186757215619693</v>
      </c>
      <c r="CQ928" s="9">
        <v>0</v>
      </c>
      <c r="CR928" s="9">
        <v>0</v>
      </c>
      <c r="CS928" s="9">
        <v>0</v>
      </c>
      <c r="CT928" s="9">
        <v>3.3955857385398983E-2</v>
      </c>
      <c r="CU928" s="9">
        <v>0</v>
      </c>
      <c r="CV928" s="9">
        <v>3.3955857385398983E-2</v>
      </c>
      <c r="CW928" s="9">
        <v>3.3955857385398983E-2</v>
      </c>
      <c r="CX928" s="9">
        <v>0</v>
      </c>
      <c r="CY928" s="9">
        <v>0</v>
      </c>
      <c r="CZ928" s="9">
        <v>0.3395585738539898</v>
      </c>
      <c r="DA928" s="9">
        <v>3.3955857385398983E-2</v>
      </c>
      <c r="DB928" s="9">
        <v>3.3955857385398983E-2</v>
      </c>
      <c r="DC928" s="9">
        <v>3.3955857385398983E-2</v>
      </c>
      <c r="DD928" s="9">
        <v>0</v>
      </c>
      <c r="DE928" s="9">
        <v>3.3955857385398983E-2</v>
      </c>
      <c r="DF928" s="9">
        <v>0</v>
      </c>
      <c r="DG928" s="9">
        <v>3.3955857385398983E-2</v>
      </c>
      <c r="DH928" s="9">
        <v>3.3955857385398983E-2</v>
      </c>
      <c r="DI928" s="9">
        <v>0</v>
      </c>
      <c r="DJ928" s="9">
        <v>0</v>
      </c>
      <c r="DK928" s="9">
        <v>0</v>
      </c>
      <c r="DL928" s="9">
        <v>6.7911714770797965E-2</v>
      </c>
      <c r="DM928" s="9">
        <v>0</v>
      </c>
      <c r="DN928" s="9">
        <v>3.3955857385398983E-2</v>
      </c>
      <c r="DO928" s="9">
        <v>0.13582342954159593</v>
      </c>
      <c r="DP928" s="9">
        <v>0</v>
      </c>
      <c r="DQ928" s="9">
        <v>0</v>
      </c>
      <c r="DR928" s="9">
        <v>0</v>
      </c>
      <c r="DS928" s="9">
        <v>3.3955857385398983E-2</v>
      </c>
      <c r="DT928" s="9">
        <v>6.7911714770797965E-2</v>
      </c>
      <c r="DU928" s="9">
        <v>3.3955857385398983E-2</v>
      </c>
      <c r="DV928" s="9">
        <v>6.7911714770797965E-2</v>
      </c>
      <c r="DW928" s="9">
        <v>0</v>
      </c>
      <c r="DX928" s="9">
        <v>0.10186757215619693</v>
      </c>
      <c r="DY928" s="9">
        <v>0.40747028862478774</v>
      </c>
      <c r="DZ928" s="9">
        <v>0</v>
      </c>
      <c r="EA928" s="9">
        <v>3.3955857385398983E-2</v>
      </c>
      <c r="EB928" s="9">
        <v>0</v>
      </c>
      <c r="EC928" s="9">
        <v>0</v>
      </c>
      <c r="ED928" s="9">
        <v>0</v>
      </c>
      <c r="EE928" s="9">
        <v>6.7911714770797965E-2</v>
      </c>
      <c r="EF928" s="9">
        <v>0</v>
      </c>
      <c r="EG928" s="9">
        <v>6.7911714770797965E-2</v>
      </c>
      <c r="EH928" s="9">
        <v>3.3955857385398983E-2</v>
      </c>
      <c r="EI928" s="9">
        <v>0</v>
      </c>
      <c r="EJ928" s="9">
        <v>0</v>
      </c>
      <c r="EK928" s="9">
        <v>3.3955857385398983E-2</v>
      </c>
      <c r="EL928" s="9">
        <v>0</v>
      </c>
      <c r="EM928" s="9">
        <v>0</v>
      </c>
      <c r="EN928" s="9">
        <v>3.3955857385398983E-2</v>
      </c>
      <c r="EO928" s="9">
        <v>0.13582342954159593</v>
      </c>
      <c r="EP928" s="9">
        <v>3.3955857385398983E-2</v>
      </c>
      <c r="EQ928" s="9">
        <v>0</v>
      </c>
      <c r="ER928" s="9">
        <v>3.3955857385398983E-2</v>
      </c>
      <c r="ES928" s="9">
        <v>0</v>
      </c>
      <c r="ET928" s="9">
        <v>0</v>
      </c>
      <c r="EU928" s="9">
        <v>0</v>
      </c>
      <c r="EV928" s="9">
        <v>0</v>
      </c>
      <c r="EW928" s="9">
        <v>3.3955857385398983E-2</v>
      </c>
      <c r="EX928" s="9">
        <v>3.3955857385398983E-2</v>
      </c>
      <c r="EY928" s="9">
        <v>0</v>
      </c>
      <c r="EZ928" s="9">
        <v>0.20373514431239387</v>
      </c>
      <c r="FA928" s="9">
        <v>3.3955857385398983E-2</v>
      </c>
      <c r="FB928" s="9">
        <v>0</v>
      </c>
      <c r="FC928" s="9">
        <v>0</v>
      </c>
      <c r="FD928" s="9">
        <v>0</v>
      </c>
      <c r="FE928" s="9">
        <v>6.7911714770797965E-2</v>
      </c>
      <c r="FF928" s="9">
        <v>0</v>
      </c>
      <c r="FG928" s="9">
        <v>3.3955857385398983E-2</v>
      </c>
      <c r="FH928" s="9">
        <v>0</v>
      </c>
      <c r="FI928" s="9">
        <v>3.3955857385398983E-2</v>
      </c>
      <c r="FJ928" s="9">
        <v>3.3955857385398983E-2</v>
      </c>
      <c r="FK928" s="9">
        <v>0</v>
      </c>
      <c r="FL928" s="9">
        <v>0</v>
      </c>
      <c r="FM928" s="9">
        <v>3.3955857385398983E-2</v>
      </c>
      <c r="FN928" s="9">
        <v>6.7911714770797965E-2</v>
      </c>
      <c r="FO928" s="9">
        <v>0</v>
      </c>
      <c r="FP928" s="9">
        <v>0</v>
      </c>
      <c r="FQ928" s="9">
        <v>3.3955857385398983E-2</v>
      </c>
      <c r="FR928" s="9">
        <v>3.3955857385398983E-2</v>
      </c>
      <c r="FS928" s="9">
        <v>0</v>
      </c>
      <c r="FT928" s="9">
        <v>3.3955857385398983E-2</v>
      </c>
      <c r="FU928" s="9">
        <v>0</v>
      </c>
      <c r="FV928" s="9">
        <v>0</v>
      </c>
      <c r="FW928" s="9">
        <v>0</v>
      </c>
      <c r="FX928" s="9">
        <v>3.3955857385398983E-2</v>
      </c>
      <c r="FY928" s="9">
        <v>0</v>
      </c>
      <c r="FZ928" s="9">
        <v>0</v>
      </c>
      <c r="GA928" s="9">
        <v>0</v>
      </c>
      <c r="GB928" s="9">
        <v>0</v>
      </c>
      <c r="GC928" s="9">
        <v>0</v>
      </c>
      <c r="GD928" s="9">
        <v>3.3955857385398983E-2</v>
      </c>
      <c r="GE928" s="9">
        <v>3.3955857385398983E-2</v>
      </c>
      <c r="GF928" s="9">
        <v>0</v>
      </c>
      <c r="GG928" s="9">
        <v>3.3955857385398983E-2</v>
      </c>
      <c r="GH928" s="9">
        <v>0</v>
      </c>
      <c r="GI928" s="9">
        <v>0</v>
      </c>
      <c r="GJ928" s="9">
        <v>0</v>
      </c>
      <c r="GK928" s="9">
        <v>0</v>
      </c>
      <c r="GL928" s="9">
        <v>6.7911714770797965E-2</v>
      </c>
      <c r="GM928" s="9">
        <v>6.7911714770797965E-2</v>
      </c>
      <c r="GN928" s="9">
        <v>0</v>
      </c>
      <c r="GO928" s="9">
        <v>0</v>
      </c>
      <c r="GP928" s="9">
        <v>3.3955857385398983E-2</v>
      </c>
      <c r="GQ928" s="9">
        <v>0</v>
      </c>
      <c r="GR928" s="9">
        <v>0</v>
      </c>
      <c r="GS928" s="9">
        <v>0</v>
      </c>
      <c r="GT928" s="9">
        <v>0</v>
      </c>
      <c r="GU928" s="9">
        <v>3.3955857385398983E-2</v>
      </c>
      <c r="GV928" s="9">
        <v>3.3955857385398983E-2</v>
      </c>
      <c r="GW928" s="9">
        <v>0</v>
      </c>
      <c r="GX928" s="9">
        <v>0</v>
      </c>
      <c r="GY928" s="9">
        <v>3.3955857385398983E-2</v>
      </c>
      <c r="GZ928" s="9">
        <v>3.3955857385398983E-2</v>
      </c>
      <c r="HA928" s="9">
        <v>3.3955857385398983E-2</v>
      </c>
      <c r="HB928" s="9">
        <v>0</v>
      </c>
      <c r="HC928" s="9">
        <v>3.3955857385398983E-2</v>
      </c>
      <c r="HD928" s="9">
        <v>0</v>
      </c>
      <c r="HE928" s="9">
        <v>0.3395585738539898</v>
      </c>
      <c r="HF928" s="9">
        <v>0</v>
      </c>
      <c r="HG928" s="9">
        <v>3.3955857385398983E-2</v>
      </c>
      <c r="HH928" s="9">
        <v>0.10186757215619693</v>
      </c>
      <c r="HI928" s="9">
        <v>3.3955857385398983E-2</v>
      </c>
      <c r="HJ928" s="9">
        <v>3.3955857385398983E-2</v>
      </c>
      <c r="HK928" s="9">
        <v>6.7911714770797965E-2</v>
      </c>
      <c r="HL928" s="9">
        <v>0</v>
      </c>
      <c r="HM928" s="9">
        <v>3.3955857385398983E-2</v>
      </c>
      <c r="HN928" s="9">
        <v>0</v>
      </c>
      <c r="HO928" s="9">
        <v>0</v>
      </c>
      <c r="HP928" s="9">
        <v>0</v>
      </c>
      <c r="HQ928" s="9">
        <v>0</v>
      </c>
      <c r="HR928" s="9">
        <v>0</v>
      </c>
      <c r="HS928" s="9">
        <v>0</v>
      </c>
      <c r="HT928" s="9">
        <v>0</v>
      </c>
      <c r="HU928" s="9">
        <v>6.7911714770797965E-2</v>
      </c>
      <c r="HV928" s="9">
        <v>3.3955857385398983E-2</v>
      </c>
      <c r="HW928" s="9">
        <v>3.3955857385398983E-2</v>
      </c>
      <c r="HX928" s="9">
        <v>0</v>
      </c>
      <c r="HY928" s="9">
        <v>0</v>
      </c>
      <c r="HZ928" s="9">
        <v>0.1697792869269949</v>
      </c>
      <c r="IA928" s="9">
        <v>0</v>
      </c>
      <c r="IB928" s="9">
        <v>3.3955857385398983E-2</v>
      </c>
      <c r="IC928" s="9">
        <v>0</v>
      </c>
      <c r="ID928" s="9">
        <v>6.7911714770797965E-2</v>
      </c>
      <c r="IE928" s="9">
        <v>0</v>
      </c>
      <c r="IF928" s="9">
        <v>3.3955857385398983E-2</v>
      </c>
      <c r="IG928" s="9">
        <v>3.3955857385398983E-2</v>
      </c>
      <c r="IH928" s="9">
        <v>0</v>
      </c>
      <c r="II928" s="9">
        <v>0.1697792869269949</v>
      </c>
      <c r="IJ928" s="9">
        <v>0</v>
      </c>
      <c r="IK928" s="9">
        <v>6.7911714770797965E-2</v>
      </c>
      <c r="IL928" s="9">
        <v>0</v>
      </c>
      <c r="IM928" s="9">
        <v>0</v>
      </c>
      <c r="IN928" s="9">
        <v>0</v>
      </c>
      <c r="IO928" s="9">
        <v>0.1697792869269949</v>
      </c>
      <c r="IP928" s="9">
        <v>0.3395585738539898</v>
      </c>
      <c r="IQ928" s="9">
        <v>0</v>
      </c>
      <c r="IR928" s="9">
        <v>0</v>
      </c>
      <c r="IS928" s="9">
        <v>0</v>
      </c>
      <c r="IT928" s="9">
        <v>0</v>
      </c>
      <c r="IU928" s="9">
        <v>3.3955857385398983E-2</v>
      </c>
      <c r="IV928" s="9">
        <v>0</v>
      </c>
      <c r="IW928" s="9">
        <v>0</v>
      </c>
      <c r="IX928" s="9">
        <v>3.3955857385398983E-2</v>
      </c>
      <c r="IY928" s="9">
        <v>6.7911714770797965E-2</v>
      </c>
      <c r="IZ928" s="9">
        <v>6.7911714770797965E-2</v>
      </c>
      <c r="JA928" s="9">
        <v>0.7809847198641765</v>
      </c>
      <c r="JB928" s="9">
        <v>3.3955857385398983E-2</v>
      </c>
      <c r="JC928" s="9">
        <v>0</v>
      </c>
      <c r="JD928" s="9">
        <v>0</v>
      </c>
      <c r="JE928" s="9">
        <v>0</v>
      </c>
      <c r="JF928" s="9">
        <v>3.3955857385398983E-2</v>
      </c>
      <c r="JG928" s="9">
        <v>0</v>
      </c>
      <c r="JH928" s="9">
        <v>0</v>
      </c>
      <c r="JI928" s="9">
        <v>0</v>
      </c>
      <c r="JJ928" s="9">
        <v>0.10186757215619693</v>
      </c>
      <c r="JK928" s="9">
        <v>0</v>
      </c>
      <c r="JL928" s="9">
        <v>0</v>
      </c>
      <c r="JM928" s="9">
        <v>0.10186757215619693</v>
      </c>
      <c r="JN928" s="9">
        <v>0</v>
      </c>
      <c r="JO928" s="9">
        <v>0</v>
      </c>
      <c r="JP928" s="9">
        <v>3.3955857385398983E-2</v>
      </c>
      <c r="JQ928" s="9">
        <v>0</v>
      </c>
      <c r="JR928" s="9">
        <v>0</v>
      </c>
      <c r="JS928" s="9">
        <v>0</v>
      </c>
      <c r="JT928" s="9">
        <v>3.3955857385398983E-2</v>
      </c>
      <c r="JU928" s="9">
        <v>0.10186757215619693</v>
      </c>
      <c r="JV928" s="9">
        <v>0</v>
      </c>
      <c r="JW928" s="9">
        <v>0</v>
      </c>
      <c r="JX928" s="9">
        <v>0</v>
      </c>
      <c r="JY928" s="9">
        <v>3.3955857385398983E-2</v>
      </c>
      <c r="JZ928" s="9">
        <v>3.3955857385398983E-2</v>
      </c>
      <c r="KA928" s="9">
        <v>0</v>
      </c>
      <c r="KB928" s="9">
        <v>3.3955857385398983E-2</v>
      </c>
      <c r="KC928" s="9">
        <v>0.10186757215619693</v>
      </c>
      <c r="KD928" s="9">
        <v>3.3955857385398983E-2</v>
      </c>
      <c r="KE928" s="9">
        <v>0</v>
      </c>
      <c r="KF928" s="9">
        <v>0</v>
      </c>
      <c r="KG928" s="9">
        <v>0</v>
      </c>
      <c r="KH928" s="9">
        <v>0</v>
      </c>
      <c r="KI928" s="9">
        <v>0</v>
      </c>
      <c r="KJ928" s="9">
        <v>0</v>
      </c>
      <c r="KK928" s="9">
        <v>0</v>
      </c>
      <c r="KL928" s="9">
        <v>3.3955857385398983E-2</v>
      </c>
      <c r="KM928" s="9">
        <v>3.3955857385398983E-2</v>
      </c>
      <c r="KN928" s="9">
        <v>0.13582342954159593</v>
      </c>
      <c r="KO928" s="9">
        <v>3.3955857385398983E-2</v>
      </c>
      <c r="KP928" s="9">
        <v>0</v>
      </c>
      <c r="KQ928" s="9">
        <v>6.7911714770797965E-2</v>
      </c>
      <c r="KR928" s="9">
        <v>3.3955857385398983E-2</v>
      </c>
      <c r="KS928" s="9">
        <v>0</v>
      </c>
      <c r="KT928" s="9">
        <v>3.3955857385398983E-2</v>
      </c>
      <c r="KU928" s="9">
        <v>0</v>
      </c>
      <c r="KV928" s="9">
        <v>3.3955857385398983E-2</v>
      </c>
      <c r="KW928" s="9">
        <v>3.3955857385398983E-2</v>
      </c>
      <c r="KX928" s="9">
        <v>0</v>
      </c>
      <c r="KY928" s="9">
        <v>0</v>
      </c>
      <c r="KZ928" s="9">
        <v>3.3955857385398983E-2</v>
      </c>
      <c r="LA928" s="9">
        <v>0</v>
      </c>
      <c r="LB928" s="9">
        <v>0</v>
      </c>
      <c r="LC928" s="9">
        <v>0</v>
      </c>
      <c r="LD928" s="9">
        <v>3.3955857385398983E-2</v>
      </c>
      <c r="LE928" s="9">
        <v>3.3955857385398983E-2</v>
      </c>
      <c r="LF928" s="9">
        <v>6.7911714770797965E-2</v>
      </c>
      <c r="LG928" s="9">
        <v>0.98471986417657043</v>
      </c>
      <c r="LH928" s="9">
        <v>0</v>
      </c>
      <c r="LI928" s="9">
        <v>6.7911714770797965E-2</v>
      </c>
      <c r="LJ928" s="9">
        <v>0</v>
      </c>
      <c r="LK928" s="9">
        <v>3.3955857385398983E-2</v>
      </c>
      <c r="LL928" s="9">
        <v>0</v>
      </c>
      <c r="LM928" s="9">
        <v>0</v>
      </c>
      <c r="LN928" s="9">
        <v>0.30560271646859083</v>
      </c>
      <c r="LO928" s="9">
        <v>3.3955857385398983E-2</v>
      </c>
      <c r="LP928" s="9">
        <v>0</v>
      </c>
      <c r="LQ928" s="9">
        <v>0.1697792869269949</v>
      </c>
      <c r="LR928" s="9">
        <v>0</v>
      </c>
      <c r="LS928" s="9">
        <v>0</v>
      </c>
      <c r="LT928" s="9">
        <v>6.7911714770797965E-2</v>
      </c>
      <c r="LU928" s="9">
        <v>0</v>
      </c>
      <c r="LV928" s="9">
        <v>3.3955857385398983E-2</v>
      </c>
      <c r="LW928" s="9">
        <v>0</v>
      </c>
      <c r="LX928" s="9">
        <v>0</v>
      </c>
      <c r="LY928" s="9">
        <v>3.3955857385398983E-2</v>
      </c>
      <c r="LZ928" s="9">
        <v>0</v>
      </c>
      <c r="MA928" s="9">
        <v>3.3955857385398983E-2</v>
      </c>
      <c r="MB928" s="9">
        <v>0</v>
      </c>
      <c r="MC928" s="9">
        <v>0</v>
      </c>
      <c r="MD928" s="9">
        <v>0</v>
      </c>
      <c r="ME928" s="9">
        <v>0</v>
      </c>
      <c r="MF928" s="9">
        <v>0</v>
      </c>
      <c r="MG928" s="9">
        <v>0</v>
      </c>
      <c r="MH928" s="9">
        <v>0.3395585738539898</v>
      </c>
      <c r="MI928" s="9">
        <v>0</v>
      </c>
      <c r="MJ928" s="9">
        <v>0</v>
      </c>
      <c r="MK928" s="9">
        <v>0.1697792869269949</v>
      </c>
      <c r="ML928" s="9">
        <v>0</v>
      </c>
      <c r="MM928" s="9">
        <v>6.7911714770797965E-2</v>
      </c>
      <c r="MN928" s="9">
        <v>3.3955857385398983E-2</v>
      </c>
      <c r="MO928" s="9">
        <v>0</v>
      </c>
      <c r="MP928" s="9">
        <v>6.7911714770797965E-2</v>
      </c>
      <c r="MQ928" s="9">
        <v>0</v>
      </c>
      <c r="MR928" s="9">
        <v>0</v>
      </c>
      <c r="MS928" s="9">
        <v>3.3955857385398983E-2</v>
      </c>
      <c r="MT928" s="9">
        <v>0.10186757215619693</v>
      </c>
      <c r="MU928" s="9">
        <v>0</v>
      </c>
      <c r="MV928" s="9">
        <v>0</v>
      </c>
      <c r="MW928" s="9">
        <v>3.3955857385398983E-2</v>
      </c>
      <c r="MX928" s="9">
        <v>0.3395585738539898</v>
      </c>
      <c r="MY928" s="9">
        <v>0</v>
      </c>
      <c r="MZ928" s="9">
        <v>0</v>
      </c>
      <c r="NA928" s="9">
        <v>0</v>
      </c>
      <c r="NB928" s="9">
        <v>3.3955857385398983E-2</v>
      </c>
      <c r="NC928" s="9">
        <v>0</v>
      </c>
      <c r="ND928" s="9">
        <v>6.7911714770797965E-2</v>
      </c>
      <c r="NE928" s="9">
        <v>0</v>
      </c>
      <c r="NF928" s="9">
        <v>0</v>
      </c>
      <c r="NG928" s="9">
        <v>0</v>
      </c>
      <c r="NH928" s="9">
        <v>3.3955857385398983E-2</v>
      </c>
      <c r="NI928" s="9">
        <v>0</v>
      </c>
      <c r="NJ928" s="9">
        <v>0</v>
      </c>
      <c r="NK928" s="9">
        <v>0</v>
      </c>
      <c r="NL928" s="9">
        <v>3.3955857385398983E-2</v>
      </c>
      <c r="NM928" s="9">
        <v>0</v>
      </c>
      <c r="NN928" s="9">
        <v>0</v>
      </c>
      <c r="NO928" s="9">
        <v>0</v>
      </c>
      <c r="NP928" s="9">
        <v>3.3955857385398983E-2</v>
      </c>
      <c r="NQ928" s="9">
        <v>3.3955857385398983E-2</v>
      </c>
      <c r="NR928" s="9">
        <v>0</v>
      </c>
      <c r="NS928" s="9">
        <v>3.3955857385398983E-2</v>
      </c>
      <c r="NT928" s="9">
        <v>0.1697792869269949</v>
      </c>
      <c r="NU928" s="9">
        <v>3.3955857385398983E-2</v>
      </c>
      <c r="NV928" s="9">
        <v>3.3955857385398983E-2</v>
      </c>
      <c r="NW928" s="9">
        <v>0</v>
      </c>
      <c r="NX928" s="9">
        <v>0</v>
      </c>
      <c r="NY928" s="9">
        <v>0</v>
      </c>
      <c r="NZ928" s="9">
        <v>0.20373514431239387</v>
      </c>
      <c r="OA928" s="9">
        <v>0</v>
      </c>
      <c r="OB928" s="9">
        <v>0</v>
      </c>
      <c r="OC928" s="9">
        <v>0.13582342954159593</v>
      </c>
      <c r="OD928" s="9">
        <v>0</v>
      </c>
      <c r="OE928" s="9">
        <v>3.3955857385398983E-2</v>
      </c>
      <c r="OF928" s="9">
        <v>3.3955857385398983E-2</v>
      </c>
      <c r="OG928" s="9">
        <v>3.3955857385398983E-2</v>
      </c>
      <c r="OH928" s="9">
        <v>0</v>
      </c>
      <c r="OI928" s="9">
        <v>0.27164685908319186</v>
      </c>
      <c r="OJ928" s="9">
        <v>3.3955857385398983E-2</v>
      </c>
      <c r="OK928" s="9">
        <v>6.7911714770797965E-2</v>
      </c>
      <c r="OL928" s="9">
        <v>0</v>
      </c>
      <c r="OM928" s="9">
        <v>3.3955857385398983E-2</v>
      </c>
      <c r="ON928" s="9">
        <v>0</v>
      </c>
      <c r="OO928" s="9">
        <v>0</v>
      </c>
      <c r="OP928" s="9">
        <v>3.3955857385398983E-2</v>
      </c>
      <c r="OQ928" s="9">
        <v>0</v>
      </c>
      <c r="OR928" s="9">
        <v>0</v>
      </c>
      <c r="OS928" s="9">
        <v>6.7911714770797965E-2</v>
      </c>
      <c r="OT928" s="9">
        <v>0</v>
      </c>
      <c r="OU928" s="9">
        <v>3.3955857385398983E-2</v>
      </c>
      <c r="OV928" s="9">
        <v>0</v>
      </c>
      <c r="OW928" s="9">
        <v>3.3955857385398983E-2</v>
      </c>
      <c r="OX928" s="9">
        <v>3.3955857385398983E-2</v>
      </c>
      <c r="OY928" s="9">
        <v>0</v>
      </c>
      <c r="OZ928" s="9">
        <v>3.3955857385398983E-2</v>
      </c>
      <c r="PA928" s="9">
        <v>0.10186757215619693</v>
      </c>
      <c r="PB928" s="9">
        <v>0</v>
      </c>
      <c r="PC928" s="9">
        <v>0</v>
      </c>
      <c r="PD928" s="9">
        <v>0.10186757215619693</v>
      </c>
      <c r="PE928" s="9">
        <v>0</v>
      </c>
      <c r="PF928" s="9">
        <v>0</v>
      </c>
      <c r="PG928" s="9">
        <v>0</v>
      </c>
      <c r="PH928" s="9">
        <v>0</v>
      </c>
      <c r="PI928" s="9">
        <v>3.3955857385398983E-2</v>
      </c>
      <c r="PJ928" s="9">
        <v>3.3955857385398983E-2</v>
      </c>
      <c r="PK928" s="9">
        <v>0.13582342954159593</v>
      </c>
      <c r="PL928" s="9">
        <v>3.3955857385398983E-2</v>
      </c>
      <c r="PM928" s="9">
        <v>0</v>
      </c>
      <c r="PN928" s="9">
        <v>0.13582342954159593</v>
      </c>
      <c r="PO928" s="9">
        <v>3.3955857385398983E-2</v>
      </c>
      <c r="PP928" s="9">
        <v>0</v>
      </c>
      <c r="PQ928" s="9">
        <v>0</v>
      </c>
      <c r="PR928" s="9">
        <v>6.7911714770797965E-2</v>
      </c>
      <c r="PS928" s="9">
        <v>0</v>
      </c>
      <c r="PT928" s="9">
        <v>0.1697792869269949</v>
      </c>
      <c r="PU928" s="9">
        <v>0.20373514431239387</v>
      </c>
      <c r="PV928" s="9">
        <v>3.3955857385398983E-2</v>
      </c>
      <c r="PW928" s="9">
        <v>0</v>
      </c>
      <c r="PX928" s="9">
        <v>0</v>
      </c>
      <c r="PY928" s="9">
        <v>3.3955857385398983E-2</v>
      </c>
      <c r="PZ928" s="9">
        <v>0</v>
      </c>
      <c r="QA928" s="9">
        <v>0</v>
      </c>
      <c r="QB928" s="9">
        <v>6.7911714770797965E-2</v>
      </c>
      <c r="QC928" s="9">
        <v>6.7911714770797965E-2</v>
      </c>
      <c r="QD928" s="9">
        <v>0</v>
      </c>
      <c r="QE928" s="9">
        <v>0.1697792869269949</v>
      </c>
      <c r="QF928" s="9">
        <v>0</v>
      </c>
      <c r="QG928" s="9">
        <v>0</v>
      </c>
      <c r="QH928" s="9">
        <v>3.3955857385398983E-2</v>
      </c>
      <c r="QI928" s="9">
        <v>3.3955857385398983E-2</v>
      </c>
      <c r="QJ928" s="9">
        <v>6.7911714770797965E-2</v>
      </c>
      <c r="QK928" s="9">
        <v>3.3955857385398983E-2</v>
      </c>
      <c r="QL928" s="9">
        <v>3.3955857385398983E-2</v>
      </c>
      <c r="QM928" s="9">
        <v>3.3955857385398983E-2</v>
      </c>
      <c r="QN928" s="9">
        <v>0</v>
      </c>
      <c r="QO928" s="9">
        <v>3.3955857385398983E-2</v>
      </c>
      <c r="QP928" s="9">
        <v>0</v>
      </c>
      <c r="QQ928" s="9">
        <v>0</v>
      </c>
      <c r="QR928" s="9">
        <v>0</v>
      </c>
      <c r="QS928" s="9">
        <v>0</v>
      </c>
      <c r="QT928" s="9">
        <v>0.13582342954159593</v>
      </c>
      <c r="QU928" s="9">
        <v>0</v>
      </c>
      <c r="QV928" s="9">
        <v>0</v>
      </c>
      <c r="QW928" s="9">
        <v>0.10186757215619693</v>
      </c>
      <c r="QX928" s="9">
        <v>0</v>
      </c>
      <c r="QY928" s="9">
        <v>6.7911714770797965E-2</v>
      </c>
      <c r="QZ928" s="9">
        <v>6.7911714770797965E-2</v>
      </c>
      <c r="RA928" s="9">
        <v>0</v>
      </c>
      <c r="RB928" s="9">
        <v>0</v>
      </c>
      <c r="RC928" s="9">
        <v>3.3955857385398983E-2</v>
      </c>
      <c r="RD928" s="9">
        <v>0</v>
      </c>
      <c r="RE928" s="9">
        <v>0</v>
      </c>
      <c r="RF928" s="9">
        <v>0.10186757215619693</v>
      </c>
      <c r="RG928" s="9">
        <v>0.10186757215619693</v>
      </c>
      <c r="RH928" s="9">
        <v>0</v>
      </c>
      <c r="RI928" s="9">
        <v>0</v>
      </c>
      <c r="RJ928" s="9">
        <v>0</v>
      </c>
      <c r="RK928" s="9">
        <v>0</v>
      </c>
      <c r="RL928" s="9">
        <v>3.3955857385398983E-2</v>
      </c>
      <c r="RM928" s="9">
        <v>0</v>
      </c>
      <c r="RN928" s="9">
        <v>0</v>
      </c>
      <c r="RO928" s="9">
        <v>0</v>
      </c>
      <c r="RP928" s="9">
        <v>3.3955857385398983E-2</v>
      </c>
      <c r="RQ928" s="9">
        <v>0</v>
      </c>
      <c r="RR928" s="9">
        <v>0</v>
      </c>
      <c r="RS928" s="9">
        <v>0</v>
      </c>
      <c r="RT928" s="9">
        <v>3.3955857385398983E-2</v>
      </c>
      <c r="RU928" s="9">
        <v>0.13582342954159593</v>
      </c>
      <c r="RV928" s="9">
        <v>3.3955857385398983E-2</v>
      </c>
      <c r="RW928" s="9">
        <v>0</v>
      </c>
      <c r="RX928" s="9">
        <v>0</v>
      </c>
      <c r="RY928" s="9">
        <v>3.3955857385398983E-2</v>
      </c>
      <c r="RZ928" s="9">
        <v>0</v>
      </c>
      <c r="SA928" s="9">
        <v>3.3955857385398983E-2</v>
      </c>
      <c r="SB928" s="9">
        <v>3.3955857385398983E-2</v>
      </c>
      <c r="SC928" s="9">
        <v>0.10186757215619693</v>
      </c>
      <c r="SD928" s="9">
        <v>0</v>
      </c>
      <c r="SE928" s="9">
        <v>3.3955857385398983E-2</v>
      </c>
      <c r="SF928" s="9">
        <v>6.7911714770797965E-2</v>
      </c>
      <c r="SG928" s="9">
        <v>0</v>
      </c>
      <c r="SH928" s="9">
        <v>0</v>
      </c>
      <c r="SI928" s="9">
        <v>3.3955857385398983E-2</v>
      </c>
      <c r="SJ928" s="9">
        <v>6.7911714770797965E-2</v>
      </c>
      <c r="SK928" s="9">
        <v>3.3955857385398983E-2</v>
      </c>
      <c r="SL928" s="9">
        <v>3.3955857385398983E-2</v>
      </c>
      <c r="SM928" s="9">
        <v>2.6485568760611207</v>
      </c>
      <c r="SN928" s="9">
        <v>3.3955857385398983E-2</v>
      </c>
      <c r="SO928" s="9">
        <v>3.3955857385398983E-2</v>
      </c>
      <c r="SP928" s="9">
        <v>0</v>
      </c>
      <c r="SQ928" s="9">
        <v>0</v>
      </c>
      <c r="SR928" s="9">
        <v>0</v>
      </c>
      <c r="SS928" s="9">
        <v>0</v>
      </c>
      <c r="ST928" s="9">
        <v>6.7911714770797965E-2</v>
      </c>
      <c r="SU928" s="9">
        <v>1.833616298811545</v>
      </c>
      <c r="SV928" s="9">
        <v>3.3955857385398983E-2</v>
      </c>
      <c r="SW928" s="9">
        <v>0</v>
      </c>
      <c r="SX928" s="9">
        <v>0</v>
      </c>
      <c r="SY928" s="9">
        <v>0</v>
      </c>
      <c r="SZ928" s="9">
        <v>6.7911714770797965E-2</v>
      </c>
      <c r="TA928" s="9">
        <v>0</v>
      </c>
      <c r="TB928" s="9">
        <v>0.10186757215619693</v>
      </c>
      <c r="TC928" s="9">
        <v>0</v>
      </c>
      <c r="TD928" s="9">
        <v>0</v>
      </c>
      <c r="TE928" s="9">
        <v>3.3955857385398983E-2</v>
      </c>
      <c r="TF928" s="9">
        <v>3.3955857385398983E-2</v>
      </c>
      <c r="TG928" s="9">
        <v>0</v>
      </c>
      <c r="TH928" s="9">
        <v>0</v>
      </c>
      <c r="TI928" s="9">
        <v>0</v>
      </c>
      <c r="TJ928" s="9">
        <v>0</v>
      </c>
      <c r="TK928" s="9">
        <v>0</v>
      </c>
      <c r="TL928" s="9">
        <v>3.3955857385398983E-2</v>
      </c>
      <c r="TM928" s="9">
        <v>0</v>
      </c>
      <c r="TN928" s="9">
        <v>0</v>
      </c>
      <c r="TO928" s="9">
        <v>6.7911714770797965E-2</v>
      </c>
      <c r="TP928" s="9">
        <v>0</v>
      </c>
      <c r="TQ928" s="9">
        <v>0</v>
      </c>
      <c r="TR928" s="9">
        <v>3.3955857385398983E-2</v>
      </c>
      <c r="TS928" s="9">
        <v>6.7911714770797965E-2</v>
      </c>
      <c r="TT928" s="9">
        <v>0</v>
      </c>
      <c r="TU928" s="9">
        <v>3.3955857385398983E-2</v>
      </c>
      <c r="TV928" s="9">
        <v>0</v>
      </c>
      <c r="TW928" s="9">
        <v>0</v>
      </c>
      <c r="TX928" s="9">
        <v>6.7911714770797965E-2</v>
      </c>
      <c r="TY928" s="9">
        <v>3.3955857385398983E-2</v>
      </c>
      <c r="TZ928" s="9">
        <v>3.3955857385398983E-2</v>
      </c>
      <c r="UA928" s="9">
        <v>0</v>
      </c>
      <c r="UB928" s="9">
        <v>0</v>
      </c>
      <c r="UC928" s="9">
        <v>0.13582342954159593</v>
      </c>
      <c r="UD928" s="9">
        <v>3.3955857385398983E-2</v>
      </c>
      <c r="UE928" s="9">
        <v>3.3955857385398983E-2</v>
      </c>
      <c r="UF928" s="9">
        <v>0</v>
      </c>
      <c r="UG928" s="9">
        <v>3.3955857385398983E-2</v>
      </c>
      <c r="UH928" s="9">
        <v>0</v>
      </c>
      <c r="UI928" s="9">
        <v>0.10186757215619693</v>
      </c>
      <c r="UJ928" s="9">
        <v>3.3955857385398983E-2</v>
      </c>
      <c r="UK928" s="9">
        <v>0</v>
      </c>
      <c r="UL928" s="9">
        <v>3.3955857385398983E-2</v>
      </c>
      <c r="UM928" s="9">
        <v>3.3955857385398983E-2</v>
      </c>
      <c r="UN928" s="9">
        <v>0.13582342954159593</v>
      </c>
      <c r="UO928" s="9">
        <v>3.3955857385398983E-2</v>
      </c>
      <c r="UP928" s="9">
        <v>0.13582342954159593</v>
      </c>
      <c r="UQ928" s="9">
        <v>3.3955857385398983E-2</v>
      </c>
      <c r="UR928" s="9">
        <v>6.7911714770797965E-2</v>
      </c>
      <c r="US928" s="9">
        <v>3.3955857385398983E-2</v>
      </c>
      <c r="UT928" s="9">
        <v>0</v>
      </c>
      <c r="UU928" s="9">
        <v>0</v>
      </c>
      <c r="UV928" s="9">
        <v>6.7911714770797965E-2</v>
      </c>
      <c r="UW928" s="9">
        <v>0.10186757215619693</v>
      </c>
      <c r="UX928" s="9">
        <v>3.3955857385398983E-2</v>
      </c>
      <c r="UY928" s="9">
        <v>3.3955857385398983E-2</v>
      </c>
      <c r="UZ928" s="9">
        <v>0</v>
      </c>
      <c r="VA928" s="9">
        <v>6.7911714770797965E-2</v>
      </c>
      <c r="VB928" s="9">
        <v>3.3955857385398983E-2</v>
      </c>
      <c r="VC928" s="9">
        <v>0.10186757215619693</v>
      </c>
      <c r="VD928" s="9">
        <v>3.3955857385398983E-2</v>
      </c>
      <c r="VE928" s="9">
        <v>6.7911714770797965E-2</v>
      </c>
      <c r="VF928" s="9">
        <v>3.3955857385398983E-2</v>
      </c>
      <c r="VG928" s="9">
        <v>0.10186757215619693</v>
      </c>
      <c r="VH928" s="9">
        <v>0</v>
      </c>
      <c r="VI928" s="9">
        <v>0.20373514431239387</v>
      </c>
      <c r="VJ928" s="9">
        <v>3.3955857385398983E-2</v>
      </c>
      <c r="VK928" s="9">
        <v>0</v>
      </c>
      <c r="VL928" s="9">
        <v>3.3955857385398983E-2</v>
      </c>
      <c r="VM928" s="9">
        <v>6.7911714770797965E-2</v>
      </c>
      <c r="VN928" s="9">
        <v>0</v>
      </c>
      <c r="VO928" s="9">
        <v>3.3955857385398983E-2</v>
      </c>
      <c r="VP928" s="9">
        <v>0.10186757215619693</v>
      </c>
      <c r="VQ928" s="9">
        <v>3.3955857385398983E-2</v>
      </c>
      <c r="VR928" s="9">
        <v>3.3955857385398983E-2</v>
      </c>
      <c r="VS928" s="9">
        <v>0</v>
      </c>
      <c r="VT928" s="9">
        <v>0</v>
      </c>
      <c r="VU928" s="9">
        <v>0</v>
      </c>
      <c r="VV928" s="9">
        <v>0.10186757215619693</v>
      </c>
      <c r="VW928" s="9">
        <v>3.3955857385398983E-2</v>
      </c>
      <c r="VX928" s="9">
        <v>0.27164685908319186</v>
      </c>
      <c r="VY928" s="9">
        <v>0</v>
      </c>
      <c r="VZ928" s="9">
        <v>0</v>
      </c>
      <c r="WA928" s="9">
        <v>0</v>
      </c>
      <c r="WB928" s="9">
        <v>6.7911714770797965E-2</v>
      </c>
      <c r="WC928" s="9">
        <v>3.3955857385398983E-2</v>
      </c>
      <c r="WD928" s="9">
        <v>3.3955857385398983E-2</v>
      </c>
      <c r="WE928" s="9">
        <v>0</v>
      </c>
      <c r="WF928" s="9">
        <v>0.10186757215619693</v>
      </c>
      <c r="WG928" s="9">
        <v>3.3955857385398983E-2</v>
      </c>
      <c r="WH928" s="9">
        <v>0</v>
      </c>
      <c r="WI928" s="9">
        <v>0</v>
      </c>
      <c r="WJ928" s="9">
        <v>0</v>
      </c>
      <c r="WK928" s="9">
        <v>0.23769100169779284</v>
      </c>
      <c r="WL928" s="9">
        <v>0.20373514431239387</v>
      </c>
      <c r="WM928" s="9">
        <v>0</v>
      </c>
      <c r="WN928" s="9">
        <v>0</v>
      </c>
      <c r="WO928" s="9">
        <v>0</v>
      </c>
      <c r="WP928" s="9">
        <v>0</v>
      </c>
      <c r="WQ928" s="9">
        <v>0</v>
      </c>
      <c r="WR928" s="9">
        <v>0</v>
      </c>
      <c r="WS928" s="9">
        <v>0</v>
      </c>
      <c r="WT928" s="9">
        <v>6.7911714770797965E-2</v>
      </c>
      <c r="WU928" s="9">
        <v>0</v>
      </c>
      <c r="WV928" s="9">
        <v>0</v>
      </c>
      <c r="WW928" s="9">
        <v>3.3955857385398983E-2</v>
      </c>
      <c r="WX928" s="9">
        <v>3.3955857385398983E-2</v>
      </c>
      <c r="WY928" s="9">
        <v>3.3955857385398983E-2</v>
      </c>
      <c r="WZ928" s="9">
        <v>3.3955857385398983E-2</v>
      </c>
      <c r="XA928" s="9">
        <v>0.13582342954159593</v>
      </c>
      <c r="XB928" s="9">
        <v>0</v>
      </c>
      <c r="XC928" s="9">
        <v>6.7911714770797965E-2</v>
      </c>
      <c r="XD928" s="9">
        <v>0</v>
      </c>
      <c r="XE928" s="9">
        <v>0.13582342954159593</v>
      </c>
      <c r="XF928" s="9">
        <v>0</v>
      </c>
      <c r="XG928" s="9">
        <v>3.3955857385398983E-2</v>
      </c>
      <c r="XH928" s="9">
        <v>3.3955857385398983E-2</v>
      </c>
      <c r="XI928" s="9">
        <v>0</v>
      </c>
      <c r="XJ928" s="9">
        <v>0</v>
      </c>
      <c r="XK928" s="9">
        <v>3.3955857385398983E-2</v>
      </c>
      <c r="XL928" s="9">
        <v>3.3955857385398983E-2</v>
      </c>
      <c r="XM928" s="9">
        <v>0</v>
      </c>
      <c r="XN928" s="9">
        <v>0</v>
      </c>
      <c r="XO928" s="9">
        <v>3.3955857385398983E-2</v>
      </c>
      <c r="XP928" s="9">
        <v>0</v>
      </c>
      <c r="XQ928" s="9">
        <v>3.3955857385398983E-2</v>
      </c>
      <c r="XR928" s="9">
        <v>0</v>
      </c>
      <c r="XS928" s="9">
        <v>0</v>
      </c>
      <c r="XT928" s="9">
        <v>0</v>
      </c>
      <c r="XU928" s="9">
        <v>6.7911714770797965E-2</v>
      </c>
      <c r="XV928" s="9">
        <v>3.3955857385398983E-2</v>
      </c>
      <c r="XW928" s="9">
        <v>0</v>
      </c>
      <c r="XX928" s="9">
        <v>0</v>
      </c>
      <c r="XY928" s="9">
        <v>0</v>
      </c>
      <c r="XZ928" s="9">
        <v>6.7911714770797965E-2</v>
      </c>
      <c r="YA928" s="9">
        <v>0</v>
      </c>
      <c r="YB928" s="9">
        <v>0.13582342954159593</v>
      </c>
      <c r="YC928" s="9">
        <v>0</v>
      </c>
      <c r="YD928" s="9">
        <v>0</v>
      </c>
      <c r="YE928" s="9">
        <v>0</v>
      </c>
      <c r="YF928" s="9">
        <v>0.13582342954159593</v>
      </c>
      <c r="YG928" s="9">
        <v>0.30560271646859083</v>
      </c>
      <c r="YH928" s="9">
        <v>3.3955857385398983E-2</v>
      </c>
      <c r="YI928" s="9">
        <v>3.3955857385398983E-2</v>
      </c>
      <c r="YJ928" s="9">
        <v>6.7911714770797965E-2</v>
      </c>
      <c r="YK928" s="9">
        <v>0</v>
      </c>
      <c r="YL928" s="9">
        <v>0</v>
      </c>
      <c r="YM928" s="9">
        <v>3.3955857385398983E-2</v>
      </c>
      <c r="YN928" s="9">
        <v>3.3955857385398983E-2</v>
      </c>
      <c r="YO928" s="9">
        <v>3.3955857385398983E-2</v>
      </c>
      <c r="YP928" s="9">
        <v>3.3955857385398983E-2</v>
      </c>
      <c r="YQ928" s="9">
        <v>0</v>
      </c>
      <c r="YR928" s="9">
        <v>0.13582342954159593</v>
      </c>
      <c r="YS928" s="9">
        <v>0</v>
      </c>
      <c r="YT928" s="9">
        <v>0.10186757215619693</v>
      </c>
      <c r="YU928" s="9">
        <v>0</v>
      </c>
      <c r="YV928" s="9">
        <v>0</v>
      </c>
      <c r="YW928" s="9">
        <v>0</v>
      </c>
      <c r="YX928" s="9">
        <v>0</v>
      </c>
      <c r="YY928" s="9">
        <v>0</v>
      </c>
      <c r="YZ928" s="9">
        <v>0</v>
      </c>
      <c r="ZA928" s="9">
        <v>0</v>
      </c>
      <c r="ZB928" s="9">
        <v>0</v>
      </c>
      <c r="ZC928" s="9">
        <v>0.23769100169779284</v>
      </c>
      <c r="ZD928" s="9">
        <v>0.10186757215619693</v>
      </c>
      <c r="ZE928" s="9">
        <v>3.3955857385398983E-2</v>
      </c>
      <c r="ZF928" s="9">
        <v>0</v>
      </c>
      <c r="ZG928" s="9">
        <v>0</v>
      </c>
      <c r="ZH928" s="9">
        <v>3.3955857385398983E-2</v>
      </c>
      <c r="ZI928" s="9">
        <v>0</v>
      </c>
      <c r="ZJ928" s="9">
        <v>3.3955857385398983E-2</v>
      </c>
      <c r="ZK928" s="9">
        <v>0</v>
      </c>
      <c r="ZL928" s="9">
        <v>3.3955857385398983E-2</v>
      </c>
      <c r="ZM928" s="9">
        <v>0</v>
      </c>
      <c r="ZN928" s="9">
        <v>3.3955857385398983E-2</v>
      </c>
      <c r="ZO928" s="9">
        <v>0</v>
      </c>
      <c r="ZP928" s="9">
        <v>0</v>
      </c>
      <c r="ZQ928" s="9">
        <v>0</v>
      </c>
      <c r="ZR928" s="9">
        <v>3.3955857385398983E-2</v>
      </c>
      <c r="ZS928" s="9">
        <v>0.37351443123938877</v>
      </c>
      <c r="ZT928" s="9">
        <v>0</v>
      </c>
      <c r="ZU928" s="9">
        <v>0.20373514431239387</v>
      </c>
      <c r="ZV928" s="9">
        <v>0</v>
      </c>
      <c r="ZW928" s="9">
        <v>0</v>
      </c>
      <c r="ZX928" s="9">
        <v>0</v>
      </c>
      <c r="ZY928" s="9">
        <v>0</v>
      </c>
      <c r="ZZ928" s="9">
        <v>0</v>
      </c>
      <c r="AAA928" s="9">
        <v>3.3955857385398983E-2</v>
      </c>
      <c r="AAB928" s="9">
        <v>0</v>
      </c>
      <c r="AAC928" s="9">
        <v>0</v>
      </c>
      <c r="AAD928" s="9">
        <v>3.3955857385398983E-2</v>
      </c>
      <c r="AAE928" s="9">
        <v>0</v>
      </c>
      <c r="AAF928" s="9">
        <v>3.3955857385398983E-2</v>
      </c>
      <c r="AAG928" s="9">
        <v>0</v>
      </c>
      <c r="AAH928" s="9">
        <v>0</v>
      </c>
      <c r="AAI928" s="9">
        <v>0</v>
      </c>
      <c r="AAJ928" s="9">
        <v>0</v>
      </c>
      <c r="AAK928" s="9">
        <v>6.7911714770797965E-2</v>
      </c>
      <c r="AAL928" s="9">
        <v>5.4329371816638368</v>
      </c>
      <c r="AAM928" s="9">
        <v>0</v>
      </c>
      <c r="AAN928" s="9">
        <v>3.3955857385398983E-2</v>
      </c>
      <c r="AAO928" s="9">
        <v>0</v>
      </c>
      <c r="AAP928" s="9">
        <v>0</v>
      </c>
      <c r="AAQ928" s="9">
        <v>3.3955857385398983E-2</v>
      </c>
      <c r="AAR928" s="9">
        <v>3.3955857385398983E-2</v>
      </c>
      <c r="AAS928" s="9">
        <v>3.3955857385398983E-2</v>
      </c>
      <c r="AAT928" s="9">
        <v>3.3955857385398983E-2</v>
      </c>
      <c r="AAU928" s="9">
        <v>3.3955857385398983E-2</v>
      </c>
      <c r="AAV928" s="9">
        <v>7.1646859083191847</v>
      </c>
      <c r="AAW928" s="9">
        <v>0</v>
      </c>
      <c r="AAX928" s="9">
        <v>0</v>
      </c>
      <c r="AAY928" s="9">
        <v>0</v>
      </c>
      <c r="AAZ928" s="9">
        <v>0</v>
      </c>
      <c r="ABA928" s="9">
        <v>0</v>
      </c>
      <c r="ABB928" s="9">
        <v>0</v>
      </c>
      <c r="ABC928" s="9">
        <v>0</v>
      </c>
      <c r="ABD928" s="9">
        <v>0</v>
      </c>
      <c r="ABE928" s="9">
        <v>3.3955857385398983E-2</v>
      </c>
      <c r="ABF928" s="9">
        <v>0</v>
      </c>
      <c r="ABG928" s="9">
        <v>3.3955857385398983E-2</v>
      </c>
      <c r="ABH928" s="9">
        <v>3.3955857385398983E-2</v>
      </c>
      <c r="ABI928" s="9">
        <v>0</v>
      </c>
      <c r="ABJ928" s="9">
        <v>0.13582342954159593</v>
      </c>
      <c r="ABK928" s="9">
        <v>3.3955857385398983E-2</v>
      </c>
      <c r="ABL928" s="9">
        <v>3.3955857385398983E-2</v>
      </c>
      <c r="ABM928" s="9">
        <v>0.10186757215619693</v>
      </c>
      <c r="ABN928" s="9">
        <v>0</v>
      </c>
      <c r="ABO928" s="9">
        <v>0</v>
      </c>
      <c r="ABP928" s="9">
        <v>0</v>
      </c>
      <c r="ABQ928" s="9">
        <v>6.7911714770797965E-2</v>
      </c>
      <c r="ABR928" s="9">
        <v>0</v>
      </c>
      <c r="ABS928" s="9">
        <v>3.3955857385398983E-2</v>
      </c>
      <c r="ABT928" s="9">
        <v>0</v>
      </c>
      <c r="ABU928" s="9">
        <v>3.3955857385398983E-2</v>
      </c>
      <c r="ABV928" s="9">
        <v>0.13582342954159593</v>
      </c>
      <c r="ABW928" s="9">
        <v>3.3955857385398983E-2</v>
      </c>
      <c r="ABX928" s="9">
        <v>3.3955857385398983E-2</v>
      </c>
      <c r="ABY928" s="9">
        <v>0</v>
      </c>
      <c r="ABZ928" s="9">
        <v>3.3955857385398983E-2</v>
      </c>
      <c r="ACA928" s="9">
        <v>6.7911714770797965E-2</v>
      </c>
      <c r="ACB928" s="9">
        <v>0</v>
      </c>
      <c r="ACC928" s="9">
        <v>3.3955857385398983E-2</v>
      </c>
      <c r="ACD928" s="9">
        <v>3.3955857385398983E-2</v>
      </c>
      <c r="ACE928" s="9">
        <v>0</v>
      </c>
      <c r="ACF928" s="9">
        <v>3.3955857385398983E-2</v>
      </c>
      <c r="ACG928" s="9">
        <v>0</v>
      </c>
      <c r="ACH928" s="9">
        <v>3.3955857385398983E-2</v>
      </c>
      <c r="ACI928" s="9">
        <v>3.3955857385398983E-2</v>
      </c>
      <c r="ACJ928" s="9">
        <v>3.3955857385398983E-2</v>
      </c>
      <c r="ACK928" s="9">
        <v>0.20373514431239387</v>
      </c>
      <c r="ACL928" s="9">
        <v>0</v>
      </c>
      <c r="ACM928" s="9">
        <v>0</v>
      </c>
      <c r="ACN928" s="9">
        <v>6.7911714770797965E-2</v>
      </c>
      <c r="ACO928" s="9">
        <v>6.7911714770797965E-2</v>
      </c>
      <c r="ACP928" s="9">
        <v>1.1544991511035654</v>
      </c>
      <c r="ACQ928" s="9">
        <v>0</v>
      </c>
      <c r="ACR928" s="9">
        <v>0</v>
      </c>
      <c r="ACS928" s="9">
        <v>3.3955857385398983E-2</v>
      </c>
      <c r="ACT928" s="9">
        <v>3.3955857385398983E-2</v>
      </c>
      <c r="ACU928" s="9">
        <v>3.3955857385398983E-2</v>
      </c>
      <c r="ACV928" s="9">
        <v>0.10186757215619693</v>
      </c>
      <c r="ACW928" s="9">
        <v>3.3955857385398983E-2</v>
      </c>
      <c r="ACX928" s="9">
        <v>0.23769100169779284</v>
      </c>
      <c r="ACY928" s="9">
        <v>0</v>
      </c>
      <c r="ACZ928" s="9">
        <v>0</v>
      </c>
      <c r="ADA928" s="9">
        <v>0</v>
      </c>
      <c r="ADB928" s="9">
        <v>0</v>
      </c>
      <c r="ADC928" s="9">
        <v>3.3955857385398983E-2</v>
      </c>
      <c r="ADD928" s="9">
        <v>3.3955857385398983E-2</v>
      </c>
      <c r="ADE928" s="9">
        <v>3.3955857385398983E-2</v>
      </c>
      <c r="ADF928" s="9">
        <v>6.7911714770797965E-2</v>
      </c>
      <c r="ADG928" s="9">
        <v>3.3955857385398983E-2</v>
      </c>
      <c r="ADH928" s="9">
        <v>3.3955857385398983E-2</v>
      </c>
      <c r="ADI928" s="9">
        <v>3.3955857385398983E-2</v>
      </c>
      <c r="ADJ928" s="9">
        <v>3.3955857385398983E-2</v>
      </c>
      <c r="ADK928" s="9">
        <v>0</v>
      </c>
      <c r="ADL928" s="9">
        <v>6.7911714770797965E-2</v>
      </c>
      <c r="ADM928" s="9">
        <v>0</v>
      </c>
      <c r="ADN928" s="9">
        <v>0</v>
      </c>
      <c r="ADO928" s="9">
        <v>0</v>
      </c>
      <c r="ADP928" s="9">
        <v>3.3955857385398983E-2</v>
      </c>
      <c r="ADQ928" s="9">
        <v>0</v>
      </c>
      <c r="ADR928" s="9">
        <v>3.3955857385398983E-2</v>
      </c>
      <c r="ADS928" s="9">
        <v>0</v>
      </c>
      <c r="ADT928" s="9">
        <v>3.3955857385398983E-2</v>
      </c>
      <c r="ADU928" s="9">
        <v>0</v>
      </c>
      <c r="ADV928" s="9">
        <v>3.3955857385398983E-2</v>
      </c>
      <c r="ADW928" s="9">
        <v>0</v>
      </c>
      <c r="ADX928" s="9">
        <v>0</v>
      </c>
      <c r="ADY928" s="9">
        <v>0</v>
      </c>
      <c r="ADZ928" s="9">
        <v>0.13582342954159593</v>
      </c>
      <c r="AEA928" s="9">
        <v>3.3955857385398983E-2</v>
      </c>
      <c r="AEB928" s="9">
        <v>0</v>
      </c>
      <c r="AEC928" s="9">
        <v>0</v>
      </c>
      <c r="AED928" s="9">
        <v>3.3955857385398983E-2</v>
      </c>
      <c r="AEE928" s="9">
        <v>0</v>
      </c>
      <c r="AEF928" s="9">
        <v>0</v>
      </c>
      <c r="AEG928" s="9">
        <v>0.13582342954159593</v>
      </c>
      <c r="AEH928" s="9">
        <v>0</v>
      </c>
      <c r="AEI928" s="9">
        <v>0</v>
      </c>
      <c r="AEJ928" s="9">
        <v>3.3955857385398983E-2</v>
      </c>
      <c r="AEK928" s="9">
        <v>0</v>
      </c>
      <c r="AEL928" s="9">
        <v>0</v>
      </c>
      <c r="AEM928" s="9">
        <v>0</v>
      </c>
      <c r="AEN928" s="9">
        <v>0</v>
      </c>
      <c r="AEO928" s="9">
        <v>3.3955857385398983E-2</v>
      </c>
      <c r="AEP928" s="9">
        <v>3.3955857385398983E-2</v>
      </c>
      <c r="AEQ928" s="9">
        <v>0</v>
      </c>
      <c r="AER928" s="9">
        <v>3.3955857385398983E-2</v>
      </c>
      <c r="AES928" s="9">
        <v>6.7911714770797965E-2</v>
      </c>
      <c r="AET928" s="9">
        <v>0</v>
      </c>
      <c r="AEU928" s="9">
        <v>3.3955857385398983E-2</v>
      </c>
      <c r="AEV928" s="9">
        <v>6.7911714770797965E-2</v>
      </c>
      <c r="AEW928" s="9">
        <v>0.10186757215619693</v>
      </c>
      <c r="AEX928" s="9">
        <v>0</v>
      </c>
      <c r="AEY928" s="9">
        <v>0</v>
      </c>
      <c r="AEZ928" s="9">
        <v>0</v>
      </c>
      <c r="AFA928" s="9">
        <v>0</v>
      </c>
      <c r="AFB928" s="9">
        <v>3.3955857385398983E-2</v>
      </c>
      <c r="AFC928" s="9">
        <v>0</v>
      </c>
      <c r="AFD928" s="9">
        <v>3.3955857385398983E-2</v>
      </c>
      <c r="AFE928" s="9">
        <v>3.3955857385398983E-2</v>
      </c>
      <c r="AFF928" s="9">
        <v>3.3955857385398983E-2</v>
      </c>
      <c r="AFG928" s="9">
        <v>0</v>
      </c>
      <c r="AFH928" s="9">
        <v>0.10186757215619693</v>
      </c>
      <c r="AFI928" s="9">
        <v>0</v>
      </c>
      <c r="AFJ928" s="9">
        <v>6.7911714770797965E-2</v>
      </c>
      <c r="AFK928" s="9">
        <v>1.935483870967742</v>
      </c>
      <c r="AFL928" s="9">
        <v>6.7911714770797965E-2</v>
      </c>
      <c r="AFM928" s="9">
        <v>0</v>
      </c>
      <c r="AFN928" s="9">
        <v>3.3955857385398983E-2</v>
      </c>
      <c r="AFO928" s="9">
        <v>0</v>
      </c>
      <c r="AFP928" s="9">
        <v>0</v>
      </c>
      <c r="AFQ928" s="9">
        <v>0</v>
      </c>
      <c r="AFR928" s="9">
        <v>0</v>
      </c>
      <c r="AFS928" s="9">
        <v>0</v>
      </c>
      <c r="AFT928" s="9">
        <v>0</v>
      </c>
      <c r="AFU928" s="9">
        <v>0</v>
      </c>
      <c r="AFV928" s="9">
        <v>0</v>
      </c>
      <c r="AFW928" s="9">
        <v>0</v>
      </c>
      <c r="AFX928" s="9">
        <v>3.3955857385398983E-2</v>
      </c>
      <c r="AFY928" s="9">
        <v>0</v>
      </c>
      <c r="AFZ928" s="9">
        <v>0</v>
      </c>
      <c r="AGA928" s="9">
        <v>3.3955857385398983E-2</v>
      </c>
      <c r="AGB928" s="9">
        <v>0.3395585738539898</v>
      </c>
      <c r="AGC928" s="9">
        <v>0</v>
      </c>
      <c r="AGD928" s="9">
        <v>0.7809847198641765</v>
      </c>
      <c r="AGE928" s="9">
        <v>0</v>
      </c>
      <c r="AGF928" s="9">
        <v>3.3955857385398983E-2</v>
      </c>
      <c r="AGG928" s="9">
        <v>3.3955857385398983E-2</v>
      </c>
      <c r="AGH928" s="9">
        <v>3.3955857385398983E-2</v>
      </c>
      <c r="AGI928" s="9">
        <v>3.3955857385398983E-2</v>
      </c>
      <c r="AGJ928" s="9">
        <v>3.66723259762309</v>
      </c>
      <c r="AGK928" s="9">
        <v>0.13582342954159593</v>
      </c>
      <c r="AGL928" s="9">
        <v>0</v>
      </c>
      <c r="AGM928" s="9">
        <v>0</v>
      </c>
      <c r="AGN928" s="9">
        <v>0</v>
      </c>
      <c r="AGO928" s="9">
        <v>0</v>
      </c>
      <c r="AGP928" s="9">
        <v>0</v>
      </c>
      <c r="AGQ928" s="9">
        <v>0</v>
      </c>
      <c r="AGR928" s="9">
        <v>0</v>
      </c>
      <c r="AGS928" s="9">
        <v>0</v>
      </c>
      <c r="AGT928" s="9">
        <v>0</v>
      </c>
      <c r="AGU928" s="9">
        <v>0</v>
      </c>
      <c r="AGV928" s="9">
        <v>0</v>
      </c>
      <c r="AGW928" s="9">
        <v>0</v>
      </c>
      <c r="AGX928" s="9">
        <v>0</v>
      </c>
      <c r="AGY928" s="9">
        <v>0</v>
      </c>
      <c r="AGZ928" s="9">
        <v>3.3955857385398983E-2</v>
      </c>
      <c r="AHA928" s="9">
        <v>0</v>
      </c>
      <c r="AHB928" s="9">
        <v>6.7911714770797965E-2</v>
      </c>
      <c r="AHC928" s="9">
        <v>3.3955857385398983E-2</v>
      </c>
      <c r="AHD928" s="9">
        <v>6.7911714770797965E-2</v>
      </c>
      <c r="AHE928" s="9">
        <v>3.3955857385398983E-2</v>
      </c>
      <c r="AHF928" s="9">
        <v>3.3955857385398983E-2</v>
      </c>
      <c r="AHG928" s="9">
        <v>0</v>
      </c>
      <c r="AHH928" s="9">
        <v>0</v>
      </c>
      <c r="AHI928" s="9">
        <v>0</v>
      </c>
      <c r="AHJ928" s="9">
        <v>0</v>
      </c>
      <c r="AHK928" s="9">
        <v>0</v>
      </c>
      <c r="AHL928" s="9">
        <v>3.3955857385398983E-2</v>
      </c>
      <c r="AHM928" s="9">
        <v>0.20373514431239387</v>
      </c>
      <c r="AHN928" s="9">
        <v>0</v>
      </c>
      <c r="AHO928" s="9">
        <v>0</v>
      </c>
      <c r="AHP928" s="9">
        <v>0</v>
      </c>
      <c r="AHQ928" s="9">
        <v>0</v>
      </c>
      <c r="AHR928" s="9">
        <v>3.3955857385398983E-2</v>
      </c>
      <c r="AHS928" s="9">
        <v>0</v>
      </c>
      <c r="AHT928" s="9">
        <v>3.3955857385398983E-2</v>
      </c>
      <c r="AHU928" s="9">
        <v>3.3955857385398983E-2</v>
      </c>
      <c r="AHV928" s="9">
        <v>0</v>
      </c>
      <c r="AHW928" s="9">
        <v>0.10186757215619693</v>
      </c>
      <c r="AHX928" s="9">
        <v>0</v>
      </c>
      <c r="AHY928" s="9">
        <v>3.3955857385398983E-2</v>
      </c>
      <c r="AHZ928" s="9">
        <v>3.3955857385398983E-2</v>
      </c>
      <c r="AIA928" s="9">
        <v>0</v>
      </c>
      <c r="AIB928" s="9">
        <v>3.3955857385398983E-2</v>
      </c>
      <c r="AIC928" s="9">
        <v>3.3955857385398983E-2</v>
      </c>
      <c r="AID928" s="9">
        <v>0</v>
      </c>
      <c r="AIE928" s="9">
        <v>0</v>
      </c>
      <c r="AIF928" s="9">
        <v>0</v>
      </c>
      <c r="AIG928" s="9">
        <v>6.7911714770797965E-2</v>
      </c>
      <c r="AIH928" s="9">
        <v>0</v>
      </c>
      <c r="AII928" s="9">
        <v>0</v>
      </c>
      <c r="AIJ928" s="9">
        <v>0</v>
      </c>
      <c r="AIK928" s="9">
        <v>0</v>
      </c>
      <c r="AIL928" s="9">
        <v>0</v>
      </c>
      <c r="AIM928" s="9">
        <v>0.13582342954159593</v>
      </c>
      <c r="AIN928" s="9">
        <v>0</v>
      </c>
      <c r="AIO928" s="9">
        <v>0.13582342954159593</v>
      </c>
      <c r="AIP928" s="9">
        <v>0</v>
      </c>
      <c r="AIQ928" s="9">
        <v>3.3955857385398983E-2</v>
      </c>
      <c r="AIR928" s="9">
        <v>3.3955857385398983E-2</v>
      </c>
      <c r="AIS928" s="9">
        <v>0</v>
      </c>
      <c r="AIT928" s="9">
        <v>6.7911714770797965E-2</v>
      </c>
      <c r="AIU928" s="9">
        <v>0</v>
      </c>
      <c r="AIV928" s="9">
        <v>0</v>
      </c>
      <c r="AIW928" s="9">
        <v>0</v>
      </c>
      <c r="AIX928" s="9">
        <v>0</v>
      </c>
      <c r="AIY928" s="9">
        <v>0</v>
      </c>
      <c r="AIZ928" s="9">
        <v>0</v>
      </c>
      <c r="AJA928" s="9">
        <v>0</v>
      </c>
      <c r="AJB928" s="9">
        <v>3.3955857385398983E-2</v>
      </c>
      <c r="AJC928" s="9">
        <v>0</v>
      </c>
      <c r="AJD928" s="9">
        <v>0.10186757215619693</v>
      </c>
      <c r="AJE928" s="9">
        <v>0.1697792869269949</v>
      </c>
      <c r="AJF928" s="9">
        <v>0</v>
      </c>
      <c r="AJG928" s="9">
        <v>0</v>
      </c>
      <c r="AJH928" s="9">
        <v>3.3955857385398983E-2</v>
      </c>
      <c r="AJI928" s="9">
        <v>0</v>
      </c>
      <c r="AJJ928" s="9">
        <v>0</v>
      </c>
      <c r="AJK928" s="9">
        <v>0</v>
      </c>
      <c r="AJL928" s="9">
        <v>0</v>
      </c>
      <c r="AJM928" s="9">
        <v>6.7911714770797965E-2</v>
      </c>
      <c r="AJN928" s="9">
        <v>0.10186757215619693</v>
      </c>
      <c r="AJO928" s="9">
        <v>3.3955857385398983E-2</v>
      </c>
      <c r="AJP928" s="9">
        <v>0</v>
      </c>
      <c r="AJQ928" s="9">
        <v>6.7911714770797965E-2</v>
      </c>
      <c r="AJR928" s="9">
        <v>3.3955857385398983E-2</v>
      </c>
      <c r="AJS928" s="9">
        <v>0</v>
      </c>
      <c r="AJT928" s="9">
        <v>3.3955857385398983E-2</v>
      </c>
      <c r="AJU928" s="9">
        <v>0</v>
      </c>
      <c r="AJV928" s="9">
        <v>0.37351443123938877</v>
      </c>
      <c r="AJW928" s="9">
        <v>0</v>
      </c>
      <c r="AJX928" s="9">
        <v>3.3955857385398983E-2</v>
      </c>
      <c r="AJY928" s="9">
        <v>0</v>
      </c>
      <c r="AJZ928" s="9">
        <v>0</v>
      </c>
      <c r="AKA928" s="9">
        <v>3.3955857385398983E-2</v>
      </c>
      <c r="AKB928" s="9">
        <v>0</v>
      </c>
      <c r="AKC928" s="9">
        <v>3.3955857385398983E-2</v>
      </c>
      <c r="AKD928" s="9">
        <v>0.27164685908319186</v>
      </c>
      <c r="AKE928" s="9">
        <v>0.40747028862478774</v>
      </c>
      <c r="AKF928" s="9">
        <v>3.3955857385398983E-2</v>
      </c>
      <c r="AKG928" s="9">
        <v>0</v>
      </c>
      <c r="AKH928" s="9">
        <v>3.3955857385398983E-2</v>
      </c>
      <c r="AKI928" s="9">
        <v>0</v>
      </c>
      <c r="AKJ928" s="9">
        <v>3.3955857385398983E-2</v>
      </c>
      <c r="AKK928" s="9">
        <v>3.3955857385398983E-2</v>
      </c>
      <c r="AKL928" s="9">
        <v>0</v>
      </c>
      <c r="AKM928" s="9">
        <v>0</v>
      </c>
      <c r="AKN928" s="9">
        <v>0.10186757215619693</v>
      </c>
      <c r="AKO928" s="9">
        <v>0.10186757215619693</v>
      </c>
      <c r="AKP928" s="9">
        <v>3.3955857385398983E-2</v>
      </c>
      <c r="AKQ928" s="9">
        <v>0</v>
      </c>
      <c r="AKR928" s="9">
        <v>3.3955857385398983E-2</v>
      </c>
      <c r="AKS928" s="9">
        <v>6.7911714770797965E-2</v>
      </c>
      <c r="AKT928" s="9">
        <v>0</v>
      </c>
      <c r="AKU928" s="9">
        <v>6.7911714770797965E-2</v>
      </c>
      <c r="AKV928" s="9">
        <v>0</v>
      </c>
      <c r="AKW928" s="9">
        <v>0</v>
      </c>
      <c r="AKX928" s="9">
        <v>0</v>
      </c>
      <c r="AKY928" s="9">
        <v>0</v>
      </c>
      <c r="AKZ928" s="9">
        <v>0</v>
      </c>
      <c r="ALA928" s="9">
        <v>0</v>
      </c>
      <c r="ALB928" s="9">
        <v>3.3955857385398983E-2</v>
      </c>
      <c r="ALC928" s="9">
        <v>3.3955857385398983E-2</v>
      </c>
      <c r="ALD928" s="9">
        <v>0.10186757215619693</v>
      </c>
      <c r="ALE928" s="9">
        <v>0</v>
      </c>
      <c r="ALF928" s="9">
        <v>3.3955857385398983E-2</v>
      </c>
      <c r="ALG928" s="9">
        <v>0</v>
      </c>
      <c r="ALH928" s="9">
        <v>3.3955857385398983E-2</v>
      </c>
      <c r="ALI928" s="9">
        <v>1.1884550084889642</v>
      </c>
      <c r="ALJ928" s="9">
        <v>6.7911714770797965E-2</v>
      </c>
      <c r="ALK928" s="9">
        <v>6.7911714770797965E-2</v>
      </c>
      <c r="ALL928" s="9">
        <v>0</v>
      </c>
      <c r="ALM928" s="9">
        <v>0</v>
      </c>
      <c r="ALN928" s="9">
        <v>3.3955857385398983E-2</v>
      </c>
      <c r="ALO928" s="9">
        <v>0</v>
      </c>
      <c r="ALP928" s="9">
        <v>3.3955857385398983E-2</v>
      </c>
      <c r="ALQ928" s="9">
        <v>0</v>
      </c>
      <c r="ALR928" s="9">
        <v>0</v>
      </c>
      <c r="ALS928" s="9">
        <v>3.3955857385398983E-2</v>
      </c>
      <c r="ALT928" s="9">
        <v>3.3955857385398983E-2</v>
      </c>
      <c r="ALU928" s="9">
        <v>3.3955857385398983E-2</v>
      </c>
      <c r="ALV928" s="9">
        <v>0</v>
      </c>
      <c r="ALW928" s="9">
        <v>3.3955857385398983E-2</v>
      </c>
      <c r="ALX928" s="9">
        <v>0</v>
      </c>
      <c r="ALY928" s="9">
        <v>3.3955857385398983E-2</v>
      </c>
      <c r="ALZ928" s="9">
        <v>0.27164685908319186</v>
      </c>
      <c r="AMA928" s="9">
        <v>0</v>
      </c>
      <c r="AMB928" s="9">
        <v>0</v>
      </c>
      <c r="AMC928" s="9">
        <v>0</v>
      </c>
      <c r="AMD928" s="9">
        <v>0</v>
      </c>
      <c r="AME928" s="9">
        <v>0</v>
      </c>
      <c r="AMF928" s="9">
        <v>3.3955857385398983E-2</v>
      </c>
      <c r="AMG928" s="9">
        <v>0.1697792869269949</v>
      </c>
      <c r="AMH928" s="9">
        <v>3.3955857385398983E-2</v>
      </c>
      <c r="AMI928" s="9">
        <v>3.3955857385398983E-2</v>
      </c>
      <c r="AMJ928" s="9">
        <v>0</v>
      </c>
      <c r="AMK928" s="9">
        <v>0</v>
      </c>
      <c r="AML928" s="9">
        <v>0</v>
      </c>
      <c r="AMM928" s="9">
        <v>0</v>
      </c>
      <c r="AMN928" s="9">
        <v>3.3955857385398983E-2</v>
      </c>
      <c r="AMO928" s="9">
        <v>0.37351443123938877</v>
      </c>
      <c r="AMP928" s="9">
        <v>0</v>
      </c>
      <c r="AMQ928" s="9">
        <v>0</v>
      </c>
      <c r="AMR928" s="9">
        <v>3.3955857385398983E-2</v>
      </c>
      <c r="AMS928" s="9">
        <v>0</v>
      </c>
      <c r="AMT928" s="9">
        <v>0</v>
      </c>
      <c r="AMU928" s="9">
        <v>6.7911714770797965E-2</v>
      </c>
      <c r="AMV928" s="9">
        <v>0</v>
      </c>
      <c r="AMW928" s="9">
        <v>6.7911714770797965E-2</v>
      </c>
      <c r="AMX928" s="9">
        <v>6.7911714770797965E-2</v>
      </c>
      <c r="AMY928" s="9">
        <v>0</v>
      </c>
      <c r="AMZ928" s="9">
        <v>6.7911714770797965E-2</v>
      </c>
      <c r="ANA928" s="9">
        <v>3.3955857385398983E-2</v>
      </c>
      <c r="ANB928" s="9">
        <v>3.3955857385398983E-2</v>
      </c>
      <c r="ANC928" s="9">
        <v>0.13582342954159593</v>
      </c>
      <c r="AND928" s="9">
        <v>3.3955857385398983E-2</v>
      </c>
      <c r="ANE928" s="9">
        <v>6.7911714770797965E-2</v>
      </c>
      <c r="ANF928" s="9">
        <v>3.3955857385398983E-2</v>
      </c>
      <c r="ANG928" s="9">
        <v>3.3955857385398983E-2</v>
      </c>
      <c r="ANH928" s="9">
        <v>0</v>
      </c>
      <c r="ANI928" s="9">
        <v>0</v>
      </c>
      <c r="ANJ928" s="9">
        <v>0</v>
      </c>
      <c r="ANK928" s="9">
        <v>6.7911714770797965E-2</v>
      </c>
      <c r="ANL928" s="9">
        <v>0.1697792869269949</v>
      </c>
      <c r="ANM928" s="9">
        <v>0</v>
      </c>
      <c r="ANN928" s="9">
        <v>3.3955857385398983E-2</v>
      </c>
      <c r="ANO928" s="9">
        <v>3.3955857385398983E-2</v>
      </c>
      <c r="ANP928" s="9">
        <v>0</v>
      </c>
      <c r="ANQ928" s="9">
        <v>3.3955857385398983E-2</v>
      </c>
      <c r="ANR928" s="9">
        <v>0</v>
      </c>
      <c r="ANS928" s="9">
        <v>3.3955857385398983E-2</v>
      </c>
      <c r="ANT928" s="9">
        <v>0</v>
      </c>
      <c r="ANU928" s="9">
        <v>0</v>
      </c>
      <c r="ANV928" s="9">
        <v>3.3955857385398983E-2</v>
      </c>
      <c r="ANW928" s="9">
        <v>0</v>
      </c>
      <c r="ANX928" s="9">
        <v>0.30560271646859083</v>
      </c>
      <c r="ANY928" s="9">
        <v>0</v>
      </c>
      <c r="ANZ928" s="9">
        <v>0</v>
      </c>
      <c r="AOA928" s="9">
        <v>3.3955857385398983E-2</v>
      </c>
      <c r="AOB928" s="9">
        <v>0</v>
      </c>
      <c r="AOC928" s="9">
        <v>3.3955857385398983E-2</v>
      </c>
      <c r="AOD928" s="9">
        <v>3.3955857385398983E-2</v>
      </c>
      <c r="AOE928" s="9">
        <v>3.3955857385398983E-2</v>
      </c>
      <c r="AOF928" s="9">
        <v>3.3955857385398983E-2</v>
      </c>
      <c r="AOG928" s="9">
        <v>3.3955857385398983E-2</v>
      </c>
      <c r="AOH928" s="9">
        <v>0</v>
      </c>
      <c r="AOI928" s="9">
        <v>6.7911714770797965E-2</v>
      </c>
      <c r="AOJ928" s="9">
        <v>0</v>
      </c>
      <c r="AOK928" s="9">
        <v>0</v>
      </c>
      <c r="AOL928" s="9">
        <v>0</v>
      </c>
      <c r="AOM928" s="9">
        <v>0</v>
      </c>
      <c r="AON928" s="9">
        <v>0</v>
      </c>
      <c r="AOO928" s="9">
        <v>0.1697792869269949</v>
      </c>
      <c r="AOP928" s="9">
        <v>3.3955857385398983E-2</v>
      </c>
      <c r="AOQ928" s="9">
        <v>3.3955857385398983E-2</v>
      </c>
      <c r="AOR928" s="9">
        <v>0</v>
      </c>
      <c r="AOS928" s="9">
        <v>3.3955857385398983E-2</v>
      </c>
      <c r="AOT928" s="9">
        <v>0</v>
      </c>
      <c r="AOU928" s="9">
        <v>0</v>
      </c>
      <c r="AOV928" s="9">
        <v>3.3955857385398983E-2</v>
      </c>
      <c r="AOW928" s="9">
        <v>3.3955857385398983E-2</v>
      </c>
      <c r="AOX928" s="9">
        <v>3.3955857385398983E-2</v>
      </c>
      <c r="AOY928" s="9">
        <v>0</v>
      </c>
      <c r="AOZ928" s="9">
        <v>3.3955857385398983E-2</v>
      </c>
      <c r="APA928" s="9">
        <v>3.3955857385398983E-2</v>
      </c>
      <c r="APB928" s="9">
        <v>3.3955857385398983E-2</v>
      </c>
      <c r="APC928" s="9">
        <v>3.3955857385398983E-2</v>
      </c>
      <c r="APD928" s="9">
        <v>0.10186757215619693</v>
      </c>
      <c r="APE928" s="9">
        <v>0.13582342954159593</v>
      </c>
      <c r="APF928" s="9">
        <v>0</v>
      </c>
      <c r="APG928" s="9">
        <v>0</v>
      </c>
      <c r="APH928" s="9">
        <v>6.7911714770797965E-2</v>
      </c>
      <c r="API928" s="9">
        <v>0</v>
      </c>
      <c r="APJ928" s="9">
        <v>0</v>
      </c>
      <c r="APK928" s="9">
        <v>0</v>
      </c>
      <c r="APL928" s="9">
        <v>3.3955857385398983E-2</v>
      </c>
      <c r="APM928" s="9">
        <v>0</v>
      </c>
      <c r="APN928" s="9">
        <v>0</v>
      </c>
      <c r="APO928" s="9">
        <v>3.3955857385398983E-2</v>
      </c>
      <c r="APP928" s="9">
        <v>0</v>
      </c>
      <c r="APQ928" s="9">
        <v>6.7911714770797965E-2</v>
      </c>
      <c r="APR928" s="9">
        <v>6.7911714770797965E-2</v>
      </c>
      <c r="APS928" s="9">
        <v>0.10186757215619693</v>
      </c>
      <c r="APT928" s="9">
        <v>0</v>
      </c>
      <c r="APU928" s="9">
        <v>3.3955857385398983E-2</v>
      </c>
      <c r="APV928" s="9">
        <v>0</v>
      </c>
      <c r="APW928" s="9">
        <v>6.7911714770797965E-2</v>
      </c>
      <c r="APX928" s="9">
        <v>0</v>
      </c>
      <c r="APY928" s="9">
        <v>0</v>
      </c>
      <c r="APZ928" s="9">
        <v>0</v>
      </c>
      <c r="AQA928" s="9">
        <v>0</v>
      </c>
      <c r="AQB928" s="9">
        <v>0</v>
      </c>
      <c r="AQC928" s="9">
        <v>0</v>
      </c>
      <c r="AQD928" s="9">
        <v>6.7911714770797965E-2</v>
      </c>
      <c r="AQE928" s="9">
        <v>0</v>
      </c>
      <c r="AQF928" s="9">
        <v>3.3955857385398983E-2</v>
      </c>
      <c r="AQG928" s="9">
        <v>3.3955857385398983E-2</v>
      </c>
      <c r="AQH928" s="9">
        <v>3.3955857385398983E-2</v>
      </c>
      <c r="AQI928" s="9">
        <v>3.3955857385398983E-2</v>
      </c>
      <c r="AQJ928" s="9">
        <v>3.3955857385398983E-2</v>
      </c>
      <c r="AQK928" s="9">
        <v>0</v>
      </c>
      <c r="AQL928" s="9">
        <v>6.7911714770797965E-2</v>
      </c>
      <c r="AQM928" s="9">
        <v>3.3955857385398983E-2</v>
      </c>
      <c r="AQN928" s="9">
        <v>0</v>
      </c>
      <c r="AQO928" s="9">
        <v>0</v>
      </c>
      <c r="AQP928" s="9">
        <v>0.13582342954159593</v>
      </c>
      <c r="AQQ928" s="9">
        <v>0</v>
      </c>
      <c r="AQR928" s="9">
        <v>3.3955857385398983E-2</v>
      </c>
      <c r="AQS928" s="9">
        <v>0</v>
      </c>
      <c r="AQT928" s="9">
        <v>3.3955857385398983E-2</v>
      </c>
      <c r="AQU928" s="9">
        <v>3.3955857385398983E-2</v>
      </c>
      <c r="AQV928" s="9">
        <v>3.3955857385398983E-2</v>
      </c>
      <c r="AQW928" s="9">
        <v>0.10186757215619693</v>
      </c>
      <c r="AQX928" s="9">
        <v>0</v>
      </c>
      <c r="AQY928" s="9">
        <v>0</v>
      </c>
      <c r="AQZ928" s="9">
        <v>6.7911714770797965E-2</v>
      </c>
      <c r="ARA928" s="9">
        <v>3.3955857385398983E-2</v>
      </c>
      <c r="ARB928" s="9">
        <v>0.1697792869269949</v>
      </c>
      <c r="ARC928" s="9">
        <v>3.3955857385398983E-2</v>
      </c>
      <c r="ARD928" s="9">
        <v>3.3955857385398983E-2</v>
      </c>
      <c r="ARE928" s="9">
        <v>0.1697792869269949</v>
      </c>
      <c r="ARF928" s="9">
        <v>0.10186757215619693</v>
      </c>
      <c r="ARG928" s="9">
        <v>0</v>
      </c>
      <c r="ARH928" s="9">
        <v>0</v>
      </c>
      <c r="ARI928" s="9">
        <v>6.7911714770797965E-2</v>
      </c>
      <c r="ARJ928" s="9">
        <v>0</v>
      </c>
      <c r="ARK928" s="9">
        <v>1.2563667232597622</v>
      </c>
      <c r="ARL928" s="9">
        <v>3.3955857385398983E-2</v>
      </c>
      <c r="ARM928" s="9">
        <v>0</v>
      </c>
      <c r="ARN928" s="9">
        <v>0</v>
      </c>
      <c r="ARO928" s="9">
        <v>0</v>
      </c>
      <c r="ARP928" s="9">
        <v>0</v>
      </c>
      <c r="ARQ928" s="9">
        <v>0</v>
      </c>
      <c r="ARR928" s="9">
        <v>0</v>
      </c>
      <c r="ARS928" s="9">
        <v>0</v>
      </c>
      <c r="ART928" s="9">
        <v>0</v>
      </c>
      <c r="ARU928" s="9">
        <v>3.3955857385398983E-2</v>
      </c>
      <c r="ARV928" s="9">
        <v>0.10186757215619693</v>
      </c>
      <c r="ARW928" s="9">
        <v>0</v>
      </c>
      <c r="ARX928" s="9">
        <v>0</v>
      </c>
      <c r="ARY928" s="9">
        <v>0</v>
      </c>
      <c r="ARZ928" s="9">
        <v>0</v>
      </c>
      <c r="ASA928" s="9">
        <v>6.7911714770797965E-2</v>
      </c>
      <c r="ASB928" s="9">
        <v>0</v>
      </c>
      <c r="ASC928" s="9">
        <v>3.3955857385398983E-2</v>
      </c>
      <c r="ASD928" s="9">
        <v>3.3955857385398983E-2</v>
      </c>
      <c r="ASE928" s="9">
        <v>0</v>
      </c>
      <c r="ASF928" s="9">
        <v>0.30560271646859083</v>
      </c>
      <c r="ASG928" s="9">
        <v>3.3955857385398983E-2</v>
      </c>
      <c r="ASH928" s="9">
        <v>3.3955857385398983E-2</v>
      </c>
      <c r="ASI928" s="9">
        <v>6.7911714770797965E-2</v>
      </c>
      <c r="ASJ928" s="9">
        <v>0</v>
      </c>
      <c r="ASK928" s="9">
        <v>0</v>
      </c>
      <c r="ASL928" s="9">
        <v>3.3955857385398983E-2</v>
      </c>
      <c r="ASM928" s="9">
        <v>0</v>
      </c>
      <c r="ASN928" s="9">
        <v>0</v>
      </c>
      <c r="ASO928" s="9">
        <v>1.1205432937181663</v>
      </c>
      <c r="ASP928" s="9">
        <v>3.3955857385398983E-2</v>
      </c>
      <c r="ASQ928" s="9">
        <v>0</v>
      </c>
      <c r="ASR928" s="9">
        <v>0</v>
      </c>
      <c r="ASS928" s="9">
        <v>3.3955857385398983E-2</v>
      </c>
      <c r="AST928" s="9">
        <v>3.3955857385398983E-2</v>
      </c>
      <c r="ASU928" s="9">
        <v>0</v>
      </c>
      <c r="ASV928" s="9">
        <v>0</v>
      </c>
      <c r="ASW928" s="9">
        <v>3.3955857385398983E-2</v>
      </c>
      <c r="ASX928" s="9">
        <v>3.3955857385398983E-2</v>
      </c>
      <c r="ASY928" s="9">
        <v>0</v>
      </c>
      <c r="ASZ928" s="9">
        <v>0</v>
      </c>
      <c r="ATA928" s="9">
        <v>0</v>
      </c>
      <c r="ATB928" s="9">
        <v>0</v>
      </c>
      <c r="ATC928" s="9">
        <v>3.3955857385398983E-2</v>
      </c>
      <c r="ATD928" s="9">
        <v>3.3955857385398983E-2</v>
      </c>
      <c r="ATE928" s="9">
        <v>0</v>
      </c>
      <c r="ATF928" s="9">
        <v>0</v>
      </c>
      <c r="ATG928" s="9">
        <v>0</v>
      </c>
      <c r="ATH928" s="9">
        <v>0.13582342954159593</v>
      </c>
      <c r="ATI928" s="9">
        <v>0.3395585738539898</v>
      </c>
      <c r="ATJ928" s="9">
        <v>0</v>
      </c>
      <c r="ATK928" s="9">
        <v>0</v>
      </c>
      <c r="ATL928" s="9">
        <v>0</v>
      </c>
      <c r="ATM928" s="9">
        <v>0</v>
      </c>
      <c r="ATN928" s="9">
        <v>0</v>
      </c>
      <c r="ATO928" s="9">
        <v>0</v>
      </c>
      <c r="ATP928" s="9">
        <v>6.7911714770797965E-2</v>
      </c>
      <c r="ATQ928" s="9">
        <v>0</v>
      </c>
      <c r="ATR928" s="9">
        <v>0.6791171477079796</v>
      </c>
      <c r="ATS928" s="9">
        <v>0</v>
      </c>
      <c r="ATT928" s="9">
        <v>0</v>
      </c>
      <c r="ATU928" s="9">
        <v>0</v>
      </c>
      <c r="ATV928" s="9">
        <v>0.10186757215619693</v>
      </c>
      <c r="ATW928" s="9">
        <v>0</v>
      </c>
      <c r="ATX928" s="9">
        <v>6.7911714770797965E-2</v>
      </c>
      <c r="ATY928" s="9">
        <v>0.1697792869269949</v>
      </c>
      <c r="ATZ928" s="9">
        <v>3.3955857385398983E-2</v>
      </c>
      <c r="AUA928" s="9">
        <v>0</v>
      </c>
      <c r="AUB928" s="9">
        <v>6.7911714770797965E-2</v>
      </c>
      <c r="AUC928" s="9">
        <v>0</v>
      </c>
      <c r="AUD928" s="9">
        <v>0</v>
      </c>
      <c r="AUE928" s="9">
        <v>0.37351443123938877</v>
      </c>
      <c r="AUF928" s="9">
        <v>0</v>
      </c>
      <c r="AUG928" s="9">
        <v>6.7911714770797965E-2</v>
      </c>
      <c r="AUH928" s="9">
        <v>0</v>
      </c>
      <c r="AUI928" s="9">
        <v>0</v>
      </c>
      <c r="AUJ928" s="9">
        <v>3.3955857385398983E-2</v>
      </c>
      <c r="AUK928" s="9">
        <v>0.20373514431239387</v>
      </c>
      <c r="AUL928" s="9">
        <v>0</v>
      </c>
      <c r="AUM928" s="9">
        <v>3.3955857385398983E-2</v>
      </c>
      <c r="AUN928" s="9">
        <v>6.7911714770797965E-2</v>
      </c>
      <c r="AUO928" s="9">
        <v>3.3955857385398983E-2</v>
      </c>
      <c r="AUP928" s="9">
        <v>0</v>
      </c>
      <c r="AUQ928" s="9">
        <v>1.561969439728353</v>
      </c>
      <c r="AUR928" s="9">
        <v>1.4601018675721562</v>
      </c>
      <c r="AUS928" s="9">
        <v>3.3955857385398983E-2</v>
      </c>
      <c r="AUT928" s="9">
        <v>3.3955857385398983E-2</v>
      </c>
      <c r="AUU928" s="9">
        <v>0</v>
      </c>
      <c r="AUV928" s="9">
        <v>3.3955857385398983E-2</v>
      </c>
      <c r="AUW928" s="9">
        <v>3.3955857385398983E-2</v>
      </c>
      <c r="AUX928" s="9">
        <v>0</v>
      </c>
      <c r="AUY928" s="9">
        <v>3.3955857385398983E-2</v>
      </c>
      <c r="AUZ928" s="9">
        <v>3.3955857385398983E-2</v>
      </c>
      <c r="AVA928" s="9">
        <v>0</v>
      </c>
      <c r="AVB928" s="9">
        <v>3.3955857385398983E-2</v>
      </c>
      <c r="AVC928" s="9">
        <v>3.3955857385398983E-2</v>
      </c>
      <c r="AVD928" s="9">
        <v>3.3955857385398983E-2</v>
      </c>
      <c r="AVE928" s="9">
        <v>3.3955857385398983E-2</v>
      </c>
      <c r="AVF928" s="9">
        <v>0</v>
      </c>
      <c r="AVG928" s="9">
        <v>3.3955857385398983E-2</v>
      </c>
      <c r="AVH928" s="9">
        <v>3.3955857385398983E-2</v>
      </c>
      <c r="AVI928" s="9">
        <v>0</v>
      </c>
      <c r="AVJ928" s="9">
        <v>0</v>
      </c>
      <c r="AVK928" s="9">
        <v>0</v>
      </c>
      <c r="AVL928" s="9">
        <v>0</v>
      </c>
      <c r="AVM928" s="9">
        <v>3.3955857385398983E-2</v>
      </c>
      <c r="AVN928" s="9">
        <v>3.3955857385398983E-2</v>
      </c>
      <c r="AVO928" s="9">
        <v>3.3955857385398983E-2</v>
      </c>
      <c r="AVP928" s="9">
        <v>0</v>
      </c>
      <c r="AVQ928" s="9">
        <v>0</v>
      </c>
      <c r="AVR928" s="9">
        <v>3.3955857385398983E-2</v>
      </c>
      <c r="AVS928" s="9">
        <v>0</v>
      </c>
      <c r="AVT928" s="9">
        <v>0</v>
      </c>
      <c r="AVU928" s="9">
        <v>0</v>
      </c>
      <c r="AVV928" s="9">
        <v>0</v>
      </c>
      <c r="AVW928" s="9">
        <v>3.3955857385398983E-2</v>
      </c>
      <c r="AVX928" s="9">
        <v>3.3955857385398983E-2</v>
      </c>
      <c r="AVY928" s="9">
        <v>3.3955857385398983E-2</v>
      </c>
      <c r="AVZ928" s="9">
        <v>3.3955857385398983E-2</v>
      </c>
      <c r="AWA928" s="9">
        <v>3.3955857385398983E-2</v>
      </c>
      <c r="AWB928" s="9">
        <v>0</v>
      </c>
      <c r="AWC928" s="9">
        <v>3.3955857385398983E-2</v>
      </c>
      <c r="AWD928" s="9">
        <v>0</v>
      </c>
      <c r="AWE928" s="9">
        <v>0</v>
      </c>
      <c r="AWF928" s="9">
        <v>3.3955857385398983E-2</v>
      </c>
      <c r="AWG928" s="9">
        <v>0</v>
      </c>
      <c r="AWH928" s="9">
        <v>3.3955857385398983E-2</v>
      </c>
      <c r="AWI928" s="9">
        <v>0</v>
      </c>
      <c r="AWJ928" s="9">
        <v>0</v>
      </c>
      <c r="AWK928" s="9">
        <v>3.3955857385398983E-2</v>
      </c>
      <c r="AWL928" s="9">
        <v>3.3955857385398983E-2</v>
      </c>
      <c r="AWM928" s="9">
        <v>3.3955857385398983E-2</v>
      </c>
      <c r="AWN928" s="9">
        <v>3.3955857385398983E-2</v>
      </c>
      <c r="AWO928" s="9">
        <v>0</v>
      </c>
      <c r="AWP928" s="9">
        <v>0</v>
      </c>
      <c r="AWQ928" s="9">
        <v>0</v>
      </c>
      <c r="AWR928" s="9">
        <v>0</v>
      </c>
      <c r="AWS928" s="9">
        <v>0.1697792869269949</v>
      </c>
      <c r="AWT928" s="9">
        <v>0</v>
      </c>
      <c r="AWU928" s="9">
        <v>3.3955857385398983E-2</v>
      </c>
      <c r="AWV928" s="9">
        <v>0</v>
      </c>
      <c r="AWW928" s="9">
        <v>3.3955857385398983E-2</v>
      </c>
      <c r="AWX928" s="9">
        <v>0</v>
      </c>
      <c r="AWY928" s="9">
        <v>0.10186757215619693</v>
      </c>
      <c r="AWZ928" s="9">
        <v>0.10186757215619693</v>
      </c>
      <c r="AXA928" s="9">
        <v>3.3955857385398983E-2</v>
      </c>
      <c r="AXB928" s="9">
        <v>3.3955857385398983E-2</v>
      </c>
      <c r="AXC928" s="9">
        <v>0.1697792869269949</v>
      </c>
      <c r="AXD928" s="9">
        <v>3.3955857385398983E-2</v>
      </c>
      <c r="AXE928" s="9">
        <v>0</v>
      </c>
      <c r="AXF928" s="9">
        <v>0</v>
      </c>
      <c r="AXG928" s="9">
        <v>0</v>
      </c>
      <c r="AXH928" s="9">
        <v>3.3955857385398983E-2</v>
      </c>
      <c r="AXI928" s="9">
        <v>6.7911714770797965E-2</v>
      </c>
      <c r="AXJ928" s="9">
        <v>0.37351443123938877</v>
      </c>
      <c r="AXK928" s="9">
        <v>0</v>
      </c>
      <c r="AXL928" s="9">
        <v>3.3955857385398983E-2</v>
      </c>
      <c r="AXM928" s="9">
        <v>3.3955857385398983E-2</v>
      </c>
      <c r="AXN928" s="9">
        <v>0</v>
      </c>
      <c r="AXO928" s="9">
        <v>0.10186757215619693</v>
      </c>
      <c r="AXP928" s="9">
        <v>0</v>
      </c>
      <c r="AXQ928" s="9">
        <v>6.7911714770797965E-2</v>
      </c>
      <c r="AXR928" s="9">
        <v>3.3955857385398983E-2</v>
      </c>
      <c r="AXS928" s="9">
        <v>3.3955857385398983E-2</v>
      </c>
      <c r="AXT928" s="9">
        <v>0</v>
      </c>
      <c r="AXU928" s="9">
        <v>0.13582342954159593</v>
      </c>
      <c r="AXV928" s="9">
        <v>6.7911714770797965E-2</v>
      </c>
      <c r="AXW928" s="9">
        <v>0</v>
      </c>
      <c r="AXX928" s="9">
        <v>3.3955857385398983E-2</v>
      </c>
      <c r="AXY928" s="9">
        <v>0.47538200339558567</v>
      </c>
      <c r="AXZ928" s="9">
        <v>0</v>
      </c>
      <c r="AYA928" s="9">
        <v>0</v>
      </c>
      <c r="AYB928" s="9">
        <v>0</v>
      </c>
      <c r="AYC928" s="9">
        <v>0</v>
      </c>
      <c r="AYD928" s="9">
        <v>0</v>
      </c>
      <c r="AYE928" s="9">
        <v>0</v>
      </c>
      <c r="AYF928" s="9">
        <v>0</v>
      </c>
      <c r="AYG928" s="9">
        <v>6.7911714770797965E-2</v>
      </c>
      <c r="AYH928" s="9">
        <v>0.10186757215619693</v>
      </c>
      <c r="AYI928" s="9">
        <v>0</v>
      </c>
      <c r="AYJ928" s="9">
        <v>0</v>
      </c>
      <c r="AYK928" s="9">
        <v>0.4414261460101867</v>
      </c>
      <c r="AYL928" s="9">
        <v>0</v>
      </c>
      <c r="AYM928" s="9">
        <v>0</v>
      </c>
      <c r="AYN928" s="9">
        <v>3.3955857385398983E-2</v>
      </c>
      <c r="AYO928" s="9">
        <v>0.10186757215619693</v>
      </c>
      <c r="AYP928" s="9">
        <v>0.10186757215619693</v>
      </c>
      <c r="AYQ928" s="9">
        <v>0</v>
      </c>
      <c r="AYR928" s="9">
        <v>6.7911714770797965E-2</v>
      </c>
      <c r="AYS928" s="9">
        <v>0</v>
      </c>
      <c r="AYT928" s="9">
        <v>0.13582342954159593</v>
      </c>
      <c r="AYU928" s="9">
        <v>0.20373514431239387</v>
      </c>
      <c r="AYV928" s="9">
        <v>3.3955857385398983E-2</v>
      </c>
      <c r="AYW928" s="9">
        <v>0</v>
      </c>
      <c r="AYX928" s="9">
        <v>0</v>
      </c>
      <c r="AYY928" s="9">
        <v>0</v>
      </c>
      <c r="AYZ928" s="9">
        <v>0</v>
      </c>
      <c r="AZA928" s="9">
        <v>3.3955857385398983E-2</v>
      </c>
      <c r="AZB928" s="9">
        <v>6.7911714770797965E-2</v>
      </c>
      <c r="AZC928" s="9">
        <v>0.10186757215619693</v>
      </c>
      <c r="AZD928" s="9">
        <v>3.3955857385398983E-2</v>
      </c>
      <c r="AZE928" s="9">
        <v>3.3955857385398983E-2</v>
      </c>
      <c r="AZF928" s="9">
        <v>6.7911714770797965E-2</v>
      </c>
      <c r="AZG928" s="9">
        <v>0</v>
      </c>
      <c r="AZH928" s="9">
        <v>0</v>
      </c>
      <c r="AZI928" s="9">
        <v>3.3955857385398983E-2</v>
      </c>
      <c r="AZJ928" s="9">
        <v>0</v>
      </c>
      <c r="AZK928" s="9">
        <v>0</v>
      </c>
      <c r="AZL928" s="9">
        <v>0</v>
      </c>
      <c r="AZM928" s="9">
        <v>0</v>
      </c>
      <c r="AZN928" s="9">
        <v>3.3955857385398983E-2</v>
      </c>
      <c r="AZO928" s="9">
        <v>3.3955857385398983E-2</v>
      </c>
      <c r="AZP928" s="9">
        <v>0.27164685908319186</v>
      </c>
      <c r="AZQ928" s="9">
        <v>3.3955857385398983E-2</v>
      </c>
      <c r="AZR928" s="9">
        <v>0</v>
      </c>
      <c r="AZS928" s="9">
        <v>0</v>
      </c>
      <c r="AZT928" s="9">
        <v>0</v>
      </c>
      <c r="AZU928" s="9">
        <v>3.3955857385398983E-2</v>
      </c>
      <c r="AZV928" s="9">
        <v>0</v>
      </c>
      <c r="AZW928" s="9">
        <v>0.1697792869269949</v>
      </c>
      <c r="AZX928" s="9">
        <v>3.3955857385398983E-2</v>
      </c>
      <c r="AZY928" s="9">
        <v>0</v>
      </c>
      <c r="AZZ928" s="9">
        <v>0</v>
      </c>
      <c r="BAA928" s="9">
        <v>0</v>
      </c>
      <c r="BAB928" s="9">
        <v>0.40747028862478774</v>
      </c>
      <c r="BAC928" s="9">
        <v>0</v>
      </c>
      <c r="BAD928" s="9">
        <v>3.3955857385398983E-2</v>
      </c>
      <c r="BAE928" s="9">
        <v>3.3955857385398983E-2</v>
      </c>
      <c r="BAF928" s="9">
        <v>0</v>
      </c>
      <c r="BAG928" s="9">
        <v>0</v>
      </c>
      <c r="BAH928" s="9">
        <v>0</v>
      </c>
      <c r="BAI928" s="9">
        <v>0</v>
      </c>
      <c r="BAJ928" s="9">
        <v>3.3955857385398983E-2</v>
      </c>
      <c r="BAK928" s="9">
        <v>0</v>
      </c>
      <c r="BAL928" s="9">
        <v>0</v>
      </c>
      <c r="BAM928" s="9">
        <v>3.3955857385398983E-2</v>
      </c>
      <c r="BAN928" s="9">
        <v>0</v>
      </c>
      <c r="BAO928" s="9">
        <v>0</v>
      </c>
      <c r="BAP928" s="9">
        <v>3.3955857385398983E-2</v>
      </c>
      <c r="BAQ928" s="9">
        <v>0</v>
      </c>
      <c r="BAR928" s="9">
        <v>3.3955857385398983E-2</v>
      </c>
      <c r="BAS928" s="9">
        <v>0</v>
      </c>
      <c r="BAT928" s="9">
        <v>0</v>
      </c>
      <c r="BAU928" s="9">
        <v>0</v>
      </c>
      <c r="BAV928" s="9">
        <v>6.7911714770797965E-2</v>
      </c>
      <c r="BAW928" s="9">
        <v>0.13582342954159593</v>
      </c>
      <c r="BAX928" s="9">
        <v>3.3955857385398983E-2</v>
      </c>
      <c r="BAY928" s="9">
        <v>0</v>
      </c>
      <c r="BAZ928" s="9">
        <v>6.7911714770797965E-2</v>
      </c>
      <c r="BBA928" s="9">
        <v>3.3955857385398983E-2</v>
      </c>
      <c r="BBB928" s="9">
        <v>0</v>
      </c>
      <c r="BBC928" s="9">
        <v>0</v>
      </c>
      <c r="BBD928" s="9">
        <v>0</v>
      </c>
      <c r="BBE928" s="9">
        <v>0</v>
      </c>
      <c r="BBF928" s="9">
        <v>3.3955857385398983E-2</v>
      </c>
      <c r="BBG928" s="9">
        <v>0.13582342954159593</v>
      </c>
      <c r="BBH928" s="9">
        <v>0</v>
      </c>
      <c r="BBI928" s="9">
        <v>0</v>
      </c>
      <c r="BBJ928" s="9">
        <v>3.3955857385398983E-2</v>
      </c>
      <c r="BBK928" s="9">
        <v>3.3955857385398983E-2</v>
      </c>
      <c r="BBL928" s="9">
        <v>3.3955857385398983E-2</v>
      </c>
      <c r="BBM928" s="9">
        <v>0</v>
      </c>
      <c r="BBN928" s="9">
        <v>0.71307300509337856</v>
      </c>
      <c r="BBO928" s="9">
        <v>3.3955857385398983E-2</v>
      </c>
      <c r="BBP928" s="9">
        <v>0</v>
      </c>
      <c r="BBQ928" s="9">
        <v>0</v>
      </c>
      <c r="BBR928" s="9">
        <v>0</v>
      </c>
      <c r="BBS928" s="9">
        <v>0</v>
      </c>
      <c r="BBT928" s="9">
        <v>3.3955857385398983E-2</v>
      </c>
      <c r="BBU928" s="9">
        <v>6.7911714770797965E-2</v>
      </c>
      <c r="BBV928" s="9">
        <v>0</v>
      </c>
      <c r="BBW928" s="9">
        <v>0</v>
      </c>
      <c r="BBX928" s="9">
        <v>0.10186757215619693</v>
      </c>
      <c r="BBY928" s="9">
        <v>0</v>
      </c>
      <c r="BBZ928" s="9">
        <v>0</v>
      </c>
      <c r="BCA928" s="9">
        <v>0</v>
      </c>
      <c r="BCB928" s="9">
        <v>0</v>
      </c>
      <c r="BCC928" s="9">
        <v>0.10186757215619693</v>
      </c>
      <c r="BCD928" s="9">
        <v>3.3955857385398983E-2</v>
      </c>
      <c r="BCE928" s="9">
        <v>0</v>
      </c>
      <c r="BCF928" s="9">
        <v>0</v>
      </c>
      <c r="BCG928" s="9">
        <v>0</v>
      </c>
      <c r="BCH928" s="9">
        <v>3.3955857385398983E-2</v>
      </c>
      <c r="BCI928" s="9">
        <v>3.3955857385398983E-2</v>
      </c>
      <c r="BCJ928" s="9">
        <v>6.7911714770797965E-2</v>
      </c>
      <c r="BCK928" s="9">
        <v>0</v>
      </c>
      <c r="BCL928" s="9">
        <v>6.7911714770797965E-2</v>
      </c>
      <c r="BCM928" s="9">
        <v>0</v>
      </c>
      <c r="BCN928" s="9">
        <v>0.10186757215619693</v>
      </c>
      <c r="BCO928" s="9">
        <v>3.3955857385398983E-2</v>
      </c>
      <c r="BCP928" s="9">
        <v>3.3955857385398983E-2</v>
      </c>
      <c r="BCQ928" s="9">
        <v>0</v>
      </c>
      <c r="BCR928" s="9">
        <v>0.13582342954159593</v>
      </c>
      <c r="BCS928" s="9">
        <v>3.3955857385398983E-2</v>
      </c>
      <c r="BCT928" s="9">
        <v>0</v>
      </c>
      <c r="BCU928" s="9">
        <v>3.3955857385398983E-2</v>
      </c>
      <c r="BCV928" s="9">
        <v>3.3955857385398983E-2</v>
      </c>
      <c r="BCW928" s="9">
        <v>3.3955857385398983E-2</v>
      </c>
      <c r="BCX928" s="9">
        <v>0.10186757215619693</v>
      </c>
      <c r="BCY928" s="9">
        <v>0</v>
      </c>
      <c r="BCZ928" s="9">
        <v>0.13582342954159593</v>
      </c>
      <c r="BDA928" s="9">
        <v>0</v>
      </c>
      <c r="BDB928" s="9">
        <v>3.3955857385398983E-2</v>
      </c>
      <c r="BDC928" s="9">
        <v>0</v>
      </c>
      <c r="BDD928" s="9">
        <v>6.7911714770797965E-2</v>
      </c>
      <c r="BDE928" s="9">
        <v>0.40747028862478774</v>
      </c>
      <c r="BDF928" s="9">
        <v>3.3955857385398983E-2</v>
      </c>
      <c r="BDG928" s="9">
        <v>1.0526315789473684</v>
      </c>
      <c r="BDH928" s="9">
        <v>0</v>
      </c>
      <c r="BDI928" s="9">
        <v>3.3955857385398983E-2</v>
      </c>
      <c r="BDJ928" s="9">
        <v>0</v>
      </c>
      <c r="BDK928" s="9">
        <v>3.3955857385398983E-2</v>
      </c>
      <c r="BDL928" s="9">
        <v>0</v>
      </c>
      <c r="BDM928" s="9">
        <v>0</v>
      </c>
      <c r="BDN928" s="9">
        <v>3.3955857385398983E-2</v>
      </c>
      <c r="BDO928" s="9">
        <v>3.3955857385398983E-2</v>
      </c>
      <c r="BDP928" s="9">
        <v>6.7911714770797965E-2</v>
      </c>
      <c r="BDQ928" s="9">
        <v>0.10186757215619693</v>
      </c>
      <c r="BDR928" s="9">
        <v>0</v>
      </c>
      <c r="BDS928" s="9">
        <v>0</v>
      </c>
      <c r="BDT928" s="9">
        <v>0</v>
      </c>
      <c r="BDU928" s="9">
        <v>0.3395585738539898</v>
      </c>
      <c r="BDV928" s="9">
        <v>0</v>
      </c>
      <c r="BDW928" s="9">
        <v>0</v>
      </c>
      <c r="BDX928" s="9">
        <v>0</v>
      </c>
      <c r="BDY928" s="9">
        <v>0</v>
      </c>
      <c r="BDZ928" s="9">
        <v>0</v>
      </c>
      <c r="BEA928" s="9">
        <v>6.7911714770797965E-2</v>
      </c>
      <c r="BEB928" s="9">
        <v>0</v>
      </c>
      <c r="BEC928" s="9">
        <v>3.3955857385398983E-2</v>
      </c>
      <c r="BED928" s="9">
        <v>0</v>
      </c>
      <c r="BEE928" s="9">
        <v>0</v>
      </c>
      <c r="BEF928" s="9">
        <v>0</v>
      </c>
      <c r="BEG928" s="9">
        <v>0</v>
      </c>
      <c r="BEH928" s="9">
        <v>6.7911714770797965E-2</v>
      </c>
      <c r="BEI928" s="9">
        <v>0</v>
      </c>
      <c r="BEJ928" s="9">
        <v>0.10186757215619693</v>
      </c>
      <c r="BEK928" s="9">
        <v>0</v>
      </c>
      <c r="BEL928" s="9">
        <v>3.3955857385398983E-2</v>
      </c>
      <c r="BEM928" s="9">
        <v>0</v>
      </c>
      <c r="BEN928" s="9">
        <v>0</v>
      </c>
      <c r="BEO928" s="9">
        <v>0.3395585738539898</v>
      </c>
      <c r="BEP928" s="9">
        <v>3.3955857385398983E-2</v>
      </c>
      <c r="BEQ928" s="9">
        <v>0.54329371816638372</v>
      </c>
      <c r="BER928" s="9">
        <v>0</v>
      </c>
      <c r="BES928" s="9">
        <v>0</v>
      </c>
      <c r="BET928" s="9">
        <v>3.3955857385398983E-2</v>
      </c>
      <c r="BEU928" s="9">
        <v>0</v>
      </c>
      <c r="BEV928" s="9">
        <v>0.13582342954159593</v>
      </c>
      <c r="BEW928" s="9">
        <v>3.3955857385398983E-2</v>
      </c>
      <c r="BEX928" s="9">
        <v>3.3955857385398983E-2</v>
      </c>
      <c r="BEY928" s="9">
        <v>0.3395585738539898</v>
      </c>
      <c r="BEZ928" s="9">
        <v>0</v>
      </c>
      <c r="BFA928" s="9">
        <v>0.10186757215619693</v>
      </c>
      <c r="BFB928" s="9">
        <v>0.27164685908319186</v>
      </c>
      <c r="BFC928" s="9">
        <v>0</v>
      </c>
      <c r="BFD928" s="9">
        <v>0</v>
      </c>
      <c r="BFE928" s="9">
        <v>0</v>
      </c>
      <c r="BFF928" s="9">
        <v>0</v>
      </c>
      <c r="BFG928" s="9">
        <v>6.7911714770797965E-2</v>
      </c>
      <c r="BFH928" s="9">
        <v>3.3955857385398983E-2</v>
      </c>
      <c r="BFI928" s="9">
        <v>0</v>
      </c>
      <c r="BFJ928" s="9">
        <v>0.27164685908319186</v>
      </c>
      <c r="BFK928" s="9">
        <v>0</v>
      </c>
      <c r="BFL928" s="9">
        <v>0</v>
      </c>
      <c r="BFM928" s="9">
        <v>0.1697792869269949</v>
      </c>
      <c r="BFN928" s="9">
        <v>0</v>
      </c>
      <c r="BFO928" s="9">
        <v>3.3955857385398983E-2</v>
      </c>
      <c r="BFP928" s="9">
        <v>3.3955857385398983E-2</v>
      </c>
      <c r="BFQ928" s="9">
        <v>6.7911714770797965E-2</v>
      </c>
      <c r="BFR928" s="9">
        <v>0</v>
      </c>
      <c r="BFS928" s="9">
        <v>6.7911714770797965E-2</v>
      </c>
      <c r="BFT928" s="9">
        <v>0.10186757215619693</v>
      </c>
      <c r="BFU928" s="9">
        <v>6.7911714770797965E-2</v>
      </c>
      <c r="BFV928" s="9">
        <v>0</v>
      </c>
      <c r="BFW928" s="9">
        <v>0</v>
      </c>
      <c r="BFX928" s="9">
        <v>0</v>
      </c>
      <c r="BFY928" s="9">
        <v>0.7809847198641765</v>
      </c>
      <c r="BFZ928" s="9">
        <v>0</v>
      </c>
      <c r="BGA928" s="9">
        <v>3.3955857385398983E-2</v>
      </c>
      <c r="BGB928" s="9">
        <v>0.13582342954159593</v>
      </c>
      <c r="BGC928" s="9">
        <v>0</v>
      </c>
      <c r="BGD928" s="9">
        <v>0</v>
      </c>
      <c r="BGE928" s="9">
        <v>0</v>
      </c>
      <c r="BGF928" s="9">
        <v>3.3955857385398983E-2</v>
      </c>
      <c r="BGG928" s="9">
        <v>0.13582342954159593</v>
      </c>
      <c r="BGH928" s="9">
        <v>6.7911714770797965E-2</v>
      </c>
      <c r="BGI928" s="9">
        <v>0</v>
      </c>
      <c r="BGJ928" s="9">
        <v>3.3955857385398983E-2</v>
      </c>
      <c r="BGK928" s="9">
        <v>3.3955857385398983E-2</v>
      </c>
      <c r="BGL928" s="9">
        <v>6.7911714770797965E-2</v>
      </c>
      <c r="BGM928" s="9">
        <v>6.7911714770797965E-2</v>
      </c>
      <c r="BGN928" s="9">
        <v>0</v>
      </c>
      <c r="BGO928" s="9">
        <v>0</v>
      </c>
      <c r="BGP928" s="9">
        <v>6.7911714770797965E-2</v>
      </c>
      <c r="BGQ928" s="9">
        <v>3.3955857385398983E-2</v>
      </c>
      <c r="BGR928" s="9">
        <v>0</v>
      </c>
      <c r="BGS928" s="9">
        <v>3.3955857385398983E-2</v>
      </c>
      <c r="BGT928" s="9">
        <v>0.10186757215619693</v>
      </c>
      <c r="BGU928" s="9">
        <v>6.7911714770797965E-2</v>
      </c>
      <c r="BGV928" s="9">
        <v>3.3955857385398983E-2</v>
      </c>
      <c r="BGW928" s="9">
        <v>0.10186757215619693</v>
      </c>
      <c r="BGX928" s="9">
        <v>0</v>
      </c>
      <c r="BGY928" s="9">
        <v>6.7911714770797965E-2</v>
      </c>
      <c r="BGZ928" s="9">
        <v>0</v>
      </c>
      <c r="BHA928" s="9">
        <v>0</v>
      </c>
      <c r="BHB928" s="9">
        <v>0</v>
      </c>
      <c r="BHC928" s="9">
        <v>0</v>
      </c>
      <c r="BHD928" s="9">
        <v>3.3955857385398983E-2</v>
      </c>
      <c r="BHE928" s="9">
        <v>3.3955857385398983E-2</v>
      </c>
      <c r="BHF928" s="9">
        <v>0</v>
      </c>
      <c r="BHG928" s="9">
        <v>3.3955857385398983E-2</v>
      </c>
      <c r="BHH928" s="9">
        <v>0</v>
      </c>
      <c r="BHI928" s="9">
        <v>0</v>
      </c>
      <c r="BHJ928" s="9">
        <v>0</v>
      </c>
      <c r="BHK928" s="9">
        <v>0.10186757215619693</v>
      </c>
      <c r="BHL928" s="9">
        <v>6.7911714770797965E-2</v>
      </c>
      <c r="BHM928" s="9">
        <v>0</v>
      </c>
      <c r="BHN928" s="9">
        <v>0</v>
      </c>
      <c r="BHO928" s="9">
        <v>0</v>
      </c>
      <c r="BHP928" s="9">
        <v>0</v>
      </c>
      <c r="BHQ928" s="9">
        <v>0</v>
      </c>
      <c r="BHR928" s="9">
        <v>0</v>
      </c>
      <c r="BHS928" s="9">
        <v>0.1697792869269949</v>
      </c>
      <c r="BHT928" s="9">
        <v>0</v>
      </c>
      <c r="BHU928" s="9">
        <v>3.3955857385398983E-2</v>
      </c>
      <c r="BHV928" s="9">
        <v>0</v>
      </c>
      <c r="BHW928" s="9">
        <v>0.20373514431239387</v>
      </c>
      <c r="BHX928" s="9">
        <v>0</v>
      </c>
      <c r="BHY928" s="9">
        <v>6.7911714770797965E-2</v>
      </c>
      <c r="BHZ928" s="9">
        <v>0.1697792869269949</v>
      </c>
      <c r="BIA928" s="9">
        <v>0.10186757215619693</v>
      </c>
      <c r="BIB928" s="9">
        <v>3.3955857385398983E-2</v>
      </c>
      <c r="BIC928" s="9">
        <v>0.1697792869269949</v>
      </c>
      <c r="BID928" s="9">
        <v>6.7911714770797965E-2</v>
      </c>
      <c r="BIE928" s="9">
        <v>0</v>
      </c>
      <c r="BIF928" s="9">
        <v>0</v>
      </c>
      <c r="BIG928" s="9">
        <v>0</v>
      </c>
      <c r="BIH928" s="9">
        <v>0</v>
      </c>
      <c r="BII928" s="9">
        <v>6.7911714770797965E-2</v>
      </c>
      <c r="BIJ928" s="9">
        <v>3.3955857385398983E-2</v>
      </c>
      <c r="BIK928" s="9">
        <v>3.3955857385398983E-2</v>
      </c>
      <c r="BIL928" s="9">
        <v>3.3955857385398983E-2</v>
      </c>
      <c r="BIM928" s="9">
        <v>3.3955857385398983E-2</v>
      </c>
      <c r="BIN928" s="9">
        <v>0</v>
      </c>
      <c r="BIO928" s="9">
        <v>3.3955857385398983E-2</v>
      </c>
      <c r="BIP928" s="9">
        <v>0.74702886247877753</v>
      </c>
      <c r="BIQ928" s="9">
        <v>0</v>
      </c>
      <c r="BIR928" s="9">
        <v>3.3955857385398983E-2</v>
      </c>
      <c r="BIS928" s="9">
        <v>0</v>
      </c>
      <c r="BIT928" s="9">
        <v>3.3955857385398983E-2</v>
      </c>
      <c r="BIU928" s="9">
        <v>0</v>
      </c>
      <c r="BIV928" s="9">
        <v>0</v>
      </c>
      <c r="BIW928" s="9">
        <v>3.3955857385398983E-2</v>
      </c>
      <c r="BIX928" s="9">
        <v>0</v>
      </c>
      <c r="BIY928" s="9">
        <v>0</v>
      </c>
      <c r="BIZ928" s="9">
        <v>0</v>
      </c>
      <c r="BJA928" s="9">
        <v>0</v>
      </c>
      <c r="BJB928" s="9">
        <v>3.3955857385398983E-2</v>
      </c>
      <c r="BJC928" s="9">
        <v>0</v>
      </c>
      <c r="BJD928" s="9">
        <v>0</v>
      </c>
      <c r="BJE928" s="9">
        <v>0.30560271646859083</v>
      </c>
      <c r="BJF928" s="9">
        <v>0</v>
      </c>
      <c r="BJG928" s="9">
        <v>3.3955857385398983E-2</v>
      </c>
      <c r="BJH928" s="9">
        <v>6.7911714770797965E-2</v>
      </c>
      <c r="BJI928" s="9">
        <v>0</v>
      </c>
      <c r="BJJ928" s="9">
        <v>3.3955857385398983E-2</v>
      </c>
      <c r="BJK928" s="9">
        <v>0</v>
      </c>
      <c r="BJL928" s="9">
        <v>3.3955857385398983E-2</v>
      </c>
      <c r="BJM928" s="9">
        <v>0.10186757215619693</v>
      </c>
      <c r="BJN928" s="9">
        <v>0</v>
      </c>
      <c r="BJO928" s="9">
        <v>0</v>
      </c>
      <c r="BJP928" s="9">
        <v>0</v>
      </c>
      <c r="BJQ928" s="9">
        <v>3.3955857385398983E-2</v>
      </c>
      <c r="BJR928" s="9">
        <v>6.7911714770797965E-2</v>
      </c>
      <c r="BJS928" s="9">
        <v>0</v>
      </c>
      <c r="BJT928" s="9">
        <v>0</v>
      </c>
      <c r="BJU928" s="9">
        <v>0.1697792869269949</v>
      </c>
      <c r="BJV928" s="9">
        <v>3.3955857385398983E-2</v>
      </c>
      <c r="BJW928" s="9">
        <v>0</v>
      </c>
      <c r="BJX928" s="9">
        <v>0</v>
      </c>
      <c r="BJY928" s="9">
        <v>3.3955857385398983E-2</v>
      </c>
      <c r="BJZ928" s="9">
        <v>0</v>
      </c>
      <c r="BKA928" s="9">
        <v>3.3955857385398983E-2</v>
      </c>
      <c r="BKB928" s="9">
        <v>0</v>
      </c>
      <c r="BKC928" s="9">
        <v>0</v>
      </c>
      <c r="BKD928" s="9">
        <v>0</v>
      </c>
      <c r="BKE928" s="9">
        <v>3.3955857385398983E-2</v>
      </c>
      <c r="BKF928" s="9">
        <v>6.7911714770797965E-2</v>
      </c>
      <c r="BKG928" s="9">
        <v>3.3955857385398983E-2</v>
      </c>
      <c r="BKH928" s="9">
        <v>0</v>
      </c>
      <c r="BKI928" s="9">
        <v>0</v>
      </c>
      <c r="BKJ928" s="9">
        <v>0</v>
      </c>
      <c r="BKK928" s="9">
        <v>0.13582342954159593</v>
      </c>
      <c r="BKL928" s="9">
        <v>0</v>
      </c>
      <c r="BKM928" s="9">
        <v>0.20373514431239387</v>
      </c>
      <c r="BKN928" s="9">
        <v>0</v>
      </c>
      <c r="BKO928" s="9">
        <v>0</v>
      </c>
      <c r="BKP928" s="9">
        <v>0</v>
      </c>
      <c r="BKQ928" s="9">
        <v>0</v>
      </c>
      <c r="BKR928" s="9">
        <v>0</v>
      </c>
      <c r="BKS928" s="9">
        <v>0.23769100169779284</v>
      </c>
      <c r="BKT928" s="9">
        <v>0</v>
      </c>
      <c r="BKU928" s="9">
        <v>0</v>
      </c>
      <c r="BKV928" s="9">
        <v>3.3955857385398983E-2</v>
      </c>
      <c r="BKW928" s="9">
        <v>0.1697792869269949</v>
      </c>
      <c r="BKX928" s="9">
        <v>0</v>
      </c>
      <c r="BKY928" s="9">
        <v>3.3955857385398983E-2</v>
      </c>
      <c r="BKZ928" s="9">
        <v>0</v>
      </c>
      <c r="BLA928" s="9">
        <v>0</v>
      </c>
      <c r="BLB928" s="9">
        <v>0</v>
      </c>
      <c r="BLC928" s="9">
        <v>0</v>
      </c>
      <c r="BLD928" s="9">
        <v>0</v>
      </c>
      <c r="BLE928" s="9">
        <v>3.3955857385398983E-2</v>
      </c>
      <c r="BLF928" s="9">
        <v>0</v>
      </c>
      <c r="BLG928" s="9">
        <v>3.3955857385398983E-2</v>
      </c>
      <c r="BLH928" s="9">
        <v>0</v>
      </c>
      <c r="BLI928" s="9">
        <v>3.3955857385398983E-2</v>
      </c>
      <c r="BLJ928" s="9">
        <v>0.57724957555178269</v>
      </c>
      <c r="BLK928" s="9">
        <v>3.3955857385398983E-2</v>
      </c>
      <c r="BLL928" s="9">
        <v>3.3955857385398983E-2</v>
      </c>
      <c r="BLM928" s="9">
        <v>0</v>
      </c>
      <c r="BLN928" s="9">
        <v>0</v>
      </c>
      <c r="BLO928" s="9">
        <v>0</v>
      </c>
      <c r="BLP928" s="9">
        <v>0</v>
      </c>
      <c r="BLQ928" s="9">
        <v>0</v>
      </c>
      <c r="BLR928" s="9">
        <v>3.3955857385398983E-2</v>
      </c>
      <c r="BLS928" s="9">
        <v>0</v>
      </c>
      <c r="BLT928" s="9">
        <v>0</v>
      </c>
      <c r="BLU928" s="9">
        <v>3.3955857385398983E-2</v>
      </c>
      <c r="BLV928" s="9">
        <v>0</v>
      </c>
      <c r="BLW928" s="9">
        <v>0</v>
      </c>
      <c r="BLX928" s="9">
        <v>0</v>
      </c>
      <c r="BLY928" s="9">
        <v>0</v>
      </c>
      <c r="BLZ928" s="9">
        <v>0</v>
      </c>
      <c r="BMA928" s="9">
        <v>0</v>
      </c>
      <c r="BMB928" s="9">
        <v>0</v>
      </c>
      <c r="BMC928" s="9">
        <v>0</v>
      </c>
      <c r="BMD928" s="9">
        <v>3.3955857385398983E-2</v>
      </c>
      <c r="BME928" s="9">
        <v>3.3955857385398983E-2</v>
      </c>
      <c r="BMF928" s="9">
        <v>0</v>
      </c>
      <c r="BMG928" s="9">
        <v>0</v>
      </c>
      <c r="BMH928" s="9">
        <v>0</v>
      </c>
      <c r="BMI928" s="9">
        <v>0</v>
      </c>
      <c r="BMJ928" s="9">
        <v>0.10186757215619693</v>
      </c>
      <c r="BMK928" s="9">
        <v>3.3955857385398983E-2</v>
      </c>
      <c r="BML928" s="9">
        <v>0</v>
      </c>
      <c r="BMM928" s="9">
        <v>0</v>
      </c>
      <c r="BMN928" s="9">
        <v>0</v>
      </c>
      <c r="BMO928" s="9">
        <v>0</v>
      </c>
      <c r="BMP928" s="9">
        <v>3.3955857385398983E-2</v>
      </c>
      <c r="BMQ928" s="9">
        <v>6.7911714770797965E-2</v>
      </c>
      <c r="BMR928" s="9">
        <v>0</v>
      </c>
      <c r="BMS928" s="9">
        <v>0</v>
      </c>
      <c r="BMT928" s="9">
        <v>6.7911714770797965E-2</v>
      </c>
      <c r="BMU928" s="9">
        <v>3.3955857385398983E-2</v>
      </c>
      <c r="BMV928" s="9">
        <v>3.3955857385398983E-2</v>
      </c>
      <c r="BMW928" s="9">
        <v>6.7911714770797965E-2</v>
      </c>
      <c r="BMX928" s="9">
        <v>3.3955857385398983E-2</v>
      </c>
      <c r="BMY928" s="9">
        <v>0</v>
      </c>
      <c r="BMZ928" s="9">
        <v>3.3955857385398983E-2</v>
      </c>
      <c r="BNA928" s="9">
        <v>0.10186757215619693</v>
      </c>
      <c r="BNB928" s="9">
        <v>0</v>
      </c>
      <c r="BNC928" s="9">
        <v>0</v>
      </c>
      <c r="BND928" s="9">
        <v>0</v>
      </c>
      <c r="BNE928" s="9">
        <v>3.3955857385398983E-2</v>
      </c>
      <c r="BNF928" s="9">
        <v>0</v>
      </c>
      <c r="BNG928" s="9">
        <v>6.7911714770797965E-2</v>
      </c>
      <c r="BNH928" s="9">
        <v>3.3955857385398983E-2</v>
      </c>
      <c r="BNI928" s="9">
        <v>3.3955857385398983E-2</v>
      </c>
      <c r="BNJ928" s="9">
        <v>0</v>
      </c>
      <c r="BNK928" s="9">
        <v>0</v>
      </c>
      <c r="BNL928" s="9">
        <v>0</v>
      </c>
      <c r="BNM928" s="9">
        <v>0</v>
      </c>
      <c r="BNN928" s="9">
        <v>3.3955857385398983E-2</v>
      </c>
      <c r="BNO928" s="9">
        <v>0</v>
      </c>
      <c r="BNP928" s="9">
        <v>0</v>
      </c>
      <c r="BNQ928" s="9">
        <v>0</v>
      </c>
      <c r="BNR928" s="9">
        <v>6.7911714770797965E-2</v>
      </c>
      <c r="BNS928" s="9">
        <v>0</v>
      </c>
      <c r="BNT928" s="9">
        <v>6.7911714770797965E-2</v>
      </c>
      <c r="BNU928" s="9">
        <v>0</v>
      </c>
      <c r="BNV928" s="9">
        <v>0</v>
      </c>
      <c r="BNW928" s="9">
        <v>0</v>
      </c>
      <c r="BNX928" s="9">
        <v>3.3955857385398983E-2</v>
      </c>
      <c r="BNY928" s="9">
        <v>0</v>
      </c>
      <c r="BNZ928" s="9">
        <v>0</v>
      </c>
      <c r="BOA928" s="9">
        <v>0.13582342954159593</v>
      </c>
      <c r="BOB928" s="9">
        <v>3.3955857385398983E-2</v>
      </c>
      <c r="BOC928" s="9">
        <v>0</v>
      </c>
      <c r="BOD928" s="9">
        <v>3.3955857385398983E-2</v>
      </c>
      <c r="BOE928" s="9">
        <v>0</v>
      </c>
      <c r="BOF928" s="9">
        <v>0</v>
      </c>
      <c r="BOG928" s="9">
        <v>3.3955857385398983E-2</v>
      </c>
      <c r="BOH928" s="9">
        <v>6.7911714770797965E-2</v>
      </c>
      <c r="BOI928" s="9">
        <v>0</v>
      </c>
      <c r="BOJ928" s="9">
        <v>0</v>
      </c>
      <c r="BOK928" s="9">
        <v>6.7911714770797965E-2</v>
      </c>
      <c r="BOL928" s="9">
        <v>0</v>
      </c>
      <c r="BOM928" s="9">
        <v>0</v>
      </c>
      <c r="BON928" s="9">
        <v>6.7911714770797965E-2</v>
      </c>
      <c r="BOO928" s="9">
        <v>0</v>
      </c>
      <c r="BOP928" s="9">
        <v>3.3955857385398983E-2</v>
      </c>
      <c r="BOQ928" s="9">
        <v>0.20373514431239387</v>
      </c>
      <c r="BOR928" s="9">
        <v>0</v>
      </c>
      <c r="BOS928" s="9">
        <v>0</v>
      </c>
      <c r="BOT928" s="9">
        <v>3.3955857385398983E-2</v>
      </c>
      <c r="BOU928" s="9">
        <v>3.3955857385398983E-2</v>
      </c>
      <c r="BOV928" s="9">
        <v>0.10186757215619693</v>
      </c>
      <c r="BOW928" s="9">
        <v>6.7911714770797965E-2</v>
      </c>
      <c r="BOX928" s="9">
        <v>0</v>
      </c>
      <c r="BOY928" s="9">
        <v>3.3955857385398983E-2</v>
      </c>
      <c r="BOZ928" s="9">
        <v>0</v>
      </c>
      <c r="BPA928" s="9">
        <v>6.7911714770797965E-2</v>
      </c>
      <c r="BPB928" s="9">
        <v>0</v>
      </c>
      <c r="BPC928" s="9">
        <v>3.3955857385398983E-2</v>
      </c>
      <c r="BPD928" s="9">
        <v>0</v>
      </c>
      <c r="BPE928" s="9">
        <v>0</v>
      </c>
      <c r="BPF928" s="9">
        <v>3.3955857385398983E-2</v>
      </c>
      <c r="BPG928" s="9">
        <v>0</v>
      </c>
      <c r="BPH928" s="9">
        <v>0</v>
      </c>
      <c r="BPI928" s="9">
        <v>0</v>
      </c>
      <c r="BPJ928" s="9">
        <v>0</v>
      </c>
      <c r="BPK928" s="9">
        <v>0</v>
      </c>
      <c r="BPL928" s="9">
        <v>3.3955857385398983E-2</v>
      </c>
      <c r="BPM928" s="9">
        <v>0</v>
      </c>
      <c r="BPN928" s="9">
        <v>0</v>
      </c>
      <c r="BPO928" s="9">
        <v>6.7911714770797965E-2</v>
      </c>
      <c r="BPP928" s="9">
        <v>0</v>
      </c>
      <c r="BPQ928" s="9">
        <v>3.3955857385398983E-2</v>
      </c>
      <c r="BPR928" s="9">
        <v>0.10186757215619693</v>
      </c>
      <c r="BPS928" s="9">
        <v>0</v>
      </c>
      <c r="BPT928" s="9">
        <v>3.3955857385398983E-2</v>
      </c>
      <c r="BPU928" s="9">
        <v>0</v>
      </c>
      <c r="BPV928" s="9">
        <v>3.3955857385398983E-2</v>
      </c>
      <c r="BPW928" s="9">
        <v>0</v>
      </c>
      <c r="BPX928" s="9">
        <v>3.3955857385398983E-2</v>
      </c>
      <c r="BPY928" s="9">
        <v>0</v>
      </c>
      <c r="BPZ928" s="9">
        <v>0.1697792869269949</v>
      </c>
      <c r="BQA928" s="9">
        <v>3.3955857385398983E-2</v>
      </c>
      <c r="BQB928" s="9">
        <v>0</v>
      </c>
      <c r="BQC928" s="9">
        <v>0</v>
      </c>
      <c r="BQD928" s="9">
        <v>3.3955857385398983E-2</v>
      </c>
      <c r="BQE928" s="9">
        <v>0.10186757215619693</v>
      </c>
      <c r="BQF928" s="9">
        <v>0</v>
      </c>
      <c r="BQG928" s="9">
        <v>0</v>
      </c>
      <c r="BQH928" s="9">
        <v>0</v>
      </c>
      <c r="BQI928" s="9">
        <v>0.20373514431239387</v>
      </c>
      <c r="BQJ928" s="9">
        <v>0</v>
      </c>
      <c r="BQK928" s="9">
        <v>0</v>
      </c>
      <c r="BQL928" s="9">
        <v>3.3955857385398983E-2</v>
      </c>
      <c r="BQM928" s="9">
        <v>6.7911714770797965E-2</v>
      </c>
      <c r="BQN928" s="9">
        <v>3.3955857385398983E-2</v>
      </c>
      <c r="BQO928" s="9">
        <v>0</v>
      </c>
      <c r="BQP928" s="9">
        <v>6.7911714770797965E-2</v>
      </c>
      <c r="BQQ928" s="9">
        <v>0.10186757215619693</v>
      </c>
      <c r="BQR928" s="9">
        <v>0</v>
      </c>
      <c r="BQS928" s="9">
        <v>3.3955857385398983E-2</v>
      </c>
      <c r="BQT928" s="9">
        <v>3.3955857385398983E-2</v>
      </c>
      <c r="BQU928" s="9">
        <v>6.7911714770797965E-2</v>
      </c>
      <c r="BQV928" s="9">
        <v>0</v>
      </c>
      <c r="BQW928" s="9">
        <v>3.3955857385398983E-2</v>
      </c>
      <c r="BQX928" s="9">
        <v>0.10186757215619693</v>
      </c>
      <c r="BQY928" s="9">
        <v>0</v>
      </c>
      <c r="BQZ928" s="9">
        <v>3.3955857385398983E-2</v>
      </c>
      <c r="BRA928" s="9">
        <v>0</v>
      </c>
      <c r="BRB928" s="9">
        <v>3.3955857385398983E-2</v>
      </c>
      <c r="BRC928" s="9">
        <v>0.13582342954159593</v>
      </c>
      <c r="BRD928" s="9">
        <v>0</v>
      </c>
      <c r="BRE928" s="9">
        <v>0.10186757215619693</v>
      </c>
      <c r="BRF928" s="9">
        <v>6.7911714770797965E-2</v>
      </c>
      <c r="BRG928" s="9">
        <v>0</v>
      </c>
      <c r="BRH928" s="9">
        <v>0</v>
      </c>
      <c r="BRI928" s="9">
        <v>0</v>
      </c>
      <c r="BRJ928" s="9">
        <v>3.3955857385398983E-2</v>
      </c>
      <c r="BRK928" s="9">
        <v>3.3955857385398983E-2</v>
      </c>
      <c r="BRL928" s="9">
        <v>0</v>
      </c>
      <c r="BRM928" s="9">
        <v>0</v>
      </c>
      <c r="BRN928" s="9">
        <v>0</v>
      </c>
      <c r="BRO928" s="9">
        <v>6.7911714770797965E-2</v>
      </c>
      <c r="BRP928" s="9">
        <v>0</v>
      </c>
      <c r="BRQ928" s="9">
        <v>0</v>
      </c>
      <c r="BRR928" s="9">
        <v>3.3955857385398983E-2</v>
      </c>
      <c r="BRS928" s="9">
        <v>3.3955857385398983E-2</v>
      </c>
      <c r="BRT928" s="9">
        <v>0</v>
      </c>
      <c r="BRU928" s="9">
        <v>0</v>
      </c>
      <c r="BRV928" s="9">
        <v>3.3955857385398983E-2</v>
      </c>
      <c r="BRW928" s="9">
        <v>0</v>
      </c>
      <c r="BRX928" s="9">
        <v>0</v>
      </c>
      <c r="BRY928" s="9">
        <v>0</v>
      </c>
      <c r="BRZ928" s="9">
        <v>0</v>
      </c>
      <c r="BSA928" s="9">
        <v>0</v>
      </c>
      <c r="BSB928" s="9">
        <v>3.3955857385398983E-2</v>
      </c>
      <c r="BSC928" s="9">
        <v>0</v>
      </c>
      <c r="BSD928" s="9">
        <v>0</v>
      </c>
      <c r="BSE928" s="9">
        <v>0</v>
      </c>
      <c r="BSF928" s="9">
        <v>3.3955857385398983E-2</v>
      </c>
      <c r="BSG928" s="9">
        <v>0</v>
      </c>
      <c r="BSH928" s="9">
        <v>0</v>
      </c>
      <c r="BSI928" s="9">
        <v>6.7911714770797965E-2</v>
      </c>
      <c r="BSJ928" s="9">
        <v>0</v>
      </c>
      <c r="BSK928" s="9">
        <v>0</v>
      </c>
      <c r="BSL928" s="9">
        <v>3.3955857385398983E-2</v>
      </c>
      <c r="BSM928" s="9">
        <v>0</v>
      </c>
      <c r="BSN928" s="9">
        <v>6.7911714770797965E-2</v>
      </c>
      <c r="BSO928" s="9">
        <v>0.20373514431239387</v>
      </c>
      <c r="BSP928" s="9">
        <v>0</v>
      </c>
      <c r="BSQ928" s="9">
        <v>3.3955857385398983E-2</v>
      </c>
      <c r="BSR928" s="9">
        <v>0</v>
      </c>
      <c r="BSS928" s="9">
        <v>0</v>
      </c>
      <c r="BST928" s="9">
        <v>0</v>
      </c>
      <c r="BSU928" s="9">
        <v>0</v>
      </c>
      <c r="BSV928" s="9">
        <v>3.3955857385398983E-2</v>
      </c>
      <c r="BSW928" s="9">
        <v>0</v>
      </c>
      <c r="BSX928" s="9">
        <v>3.3955857385398983E-2</v>
      </c>
      <c r="BSY928" s="9">
        <v>0</v>
      </c>
      <c r="BSZ928" s="9">
        <v>0</v>
      </c>
      <c r="BTA928" s="9">
        <v>0</v>
      </c>
      <c r="BTB928" s="9">
        <v>0</v>
      </c>
      <c r="BTC928" s="9">
        <v>6.7911714770797965E-2</v>
      </c>
      <c r="BTD928" s="72">
        <v>37.226646441663505</v>
      </c>
    </row>
    <row r="929" spans="1:1876" ht="17.100000000000001" customHeight="1">
      <c r="A929" s="203" t="s">
        <v>11</v>
      </c>
      <c r="B929" s="4" t="s">
        <v>12</v>
      </c>
      <c r="C929" s="8">
        <v>5.2910052910052914E-2</v>
      </c>
      <c r="D929" s="9">
        <v>0</v>
      </c>
      <c r="E929" s="17">
        <v>0</v>
      </c>
      <c r="F929" s="17">
        <v>5.2910052910052914E-2</v>
      </c>
      <c r="G929" s="17">
        <v>0</v>
      </c>
      <c r="H929" s="17">
        <v>5.2910052910052914E-2</v>
      </c>
      <c r="I929" s="9">
        <v>0</v>
      </c>
      <c r="J929" s="9">
        <v>0</v>
      </c>
      <c r="K929" s="9">
        <v>0</v>
      </c>
      <c r="L929" s="17">
        <v>0</v>
      </c>
      <c r="M929" s="9">
        <v>0</v>
      </c>
      <c r="N929" s="17">
        <v>5.2910052910052914E-2</v>
      </c>
      <c r="O929" s="9">
        <v>5.2910052910052914E-2</v>
      </c>
      <c r="P929" s="9">
        <v>0</v>
      </c>
      <c r="Q929" s="9">
        <v>0</v>
      </c>
      <c r="R929" s="9">
        <v>5.2910052910052914E-2</v>
      </c>
      <c r="S929" s="9">
        <v>0</v>
      </c>
      <c r="T929" s="9">
        <v>0</v>
      </c>
      <c r="U929" s="9">
        <v>0</v>
      </c>
      <c r="V929" s="9">
        <v>0</v>
      </c>
      <c r="W929" s="9">
        <v>5.2910052910052914E-2</v>
      </c>
      <c r="X929" s="9">
        <v>5.2910052910052914E-2</v>
      </c>
      <c r="Y929" s="9">
        <v>0</v>
      </c>
      <c r="Z929" s="9">
        <v>0.10582010582010583</v>
      </c>
      <c r="AA929" s="9">
        <v>0</v>
      </c>
      <c r="AB929" s="9">
        <v>0</v>
      </c>
      <c r="AC929" s="9">
        <v>0.15873015873015872</v>
      </c>
      <c r="AD929" s="9">
        <v>0</v>
      </c>
      <c r="AE929" s="9">
        <v>0</v>
      </c>
      <c r="AF929" s="9">
        <v>0</v>
      </c>
      <c r="AG929" s="9">
        <v>0</v>
      </c>
      <c r="AH929" s="9">
        <v>0</v>
      </c>
      <c r="AI929" s="9">
        <v>5.2910052910052914E-2</v>
      </c>
      <c r="AJ929" s="9">
        <v>0</v>
      </c>
      <c r="AK929" s="9">
        <v>0</v>
      </c>
      <c r="AL929" s="9">
        <v>0</v>
      </c>
      <c r="AM929" s="9">
        <v>0</v>
      </c>
      <c r="AN929" s="9">
        <v>0</v>
      </c>
      <c r="AO929" s="9">
        <v>0.10582010582010583</v>
      </c>
      <c r="AP929" s="9">
        <v>5.2910052910052914E-2</v>
      </c>
      <c r="AQ929" s="9">
        <v>0.15873015873015872</v>
      </c>
      <c r="AR929" s="9">
        <v>5.2910052910052914E-2</v>
      </c>
      <c r="AS929" s="9">
        <v>0</v>
      </c>
      <c r="AT929" s="9">
        <v>0</v>
      </c>
      <c r="AU929" s="9">
        <v>0</v>
      </c>
      <c r="AV929" s="9">
        <v>0</v>
      </c>
      <c r="AW929" s="9">
        <v>0</v>
      </c>
      <c r="AX929" s="9">
        <v>0</v>
      </c>
      <c r="AY929" s="9">
        <v>5.2910052910052914E-2</v>
      </c>
      <c r="AZ929" s="9">
        <v>0.10582010582010583</v>
      </c>
      <c r="BA929" s="9">
        <v>0</v>
      </c>
      <c r="BB929" s="9">
        <v>0</v>
      </c>
      <c r="BC929" s="9">
        <v>0</v>
      </c>
      <c r="BD929" s="9">
        <v>0</v>
      </c>
      <c r="BE929" s="9">
        <v>0</v>
      </c>
      <c r="BF929" s="9">
        <v>0.10582010582010583</v>
      </c>
      <c r="BG929" s="9">
        <v>0</v>
      </c>
      <c r="BH929" s="9">
        <v>0</v>
      </c>
      <c r="BI929" s="9">
        <v>0</v>
      </c>
      <c r="BJ929" s="9">
        <v>5.2910052910052914E-2</v>
      </c>
      <c r="BK929" s="9">
        <v>0</v>
      </c>
      <c r="BL929" s="9">
        <v>0.15873015873015872</v>
      </c>
      <c r="BM929" s="9">
        <v>0</v>
      </c>
      <c r="BN929" s="9">
        <v>5.2910052910052914E-2</v>
      </c>
      <c r="BO929" s="9">
        <v>0</v>
      </c>
      <c r="BP929" s="9">
        <v>0</v>
      </c>
      <c r="BQ929" s="9">
        <v>5.2910052910052914E-2</v>
      </c>
      <c r="BR929" s="9">
        <v>0.10582010582010583</v>
      </c>
      <c r="BS929" s="9">
        <v>5.2910052910052914E-2</v>
      </c>
      <c r="BT929" s="9">
        <v>0.10582010582010583</v>
      </c>
      <c r="BU929" s="9">
        <v>0</v>
      </c>
      <c r="BV929" s="9">
        <v>0.15873015873015872</v>
      </c>
      <c r="BW929" s="9">
        <v>0.10582010582010583</v>
      </c>
      <c r="BX929" s="9">
        <v>0</v>
      </c>
      <c r="BY929" s="9">
        <v>5.2910052910052914E-2</v>
      </c>
      <c r="BZ929" s="9">
        <v>0.10582010582010583</v>
      </c>
      <c r="CA929" s="9">
        <v>5.2910052910052914E-2</v>
      </c>
      <c r="CB929" s="9">
        <v>5.2910052910052914E-2</v>
      </c>
      <c r="CC929" s="9">
        <v>5.2910052910052914E-2</v>
      </c>
      <c r="CD929" s="9">
        <v>0.10582010582010583</v>
      </c>
      <c r="CE929" s="9">
        <v>0</v>
      </c>
      <c r="CF929" s="9">
        <v>0</v>
      </c>
      <c r="CG929" s="9">
        <v>0.15873015873015872</v>
      </c>
      <c r="CH929" s="9">
        <v>0</v>
      </c>
      <c r="CI929" s="9">
        <v>5.2910052910052914E-2</v>
      </c>
      <c r="CJ929" s="9">
        <v>0</v>
      </c>
      <c r="CK929" s="9">
        <v>5.2910052910052914E-2</v>
      </c>
      <c r="CL929" s="9">
        <v>0</v>
      </c>
      <c r="CM929" s="9">
        <v>0</v>
      </c>
      <c r="CN929" s="9">
        <v>0.15873015873015872</v>
      </c>
      <c r="CO929" s="9">
        <v>0</v>
      </c>
      <c r="CP929" s="9">
        <v>0</v>
      </c>
      <c r="CQ929" s="9">
        <v>5.2910052910052914E-2</v>
      </c>
      <c r="CR929" s="9">
        <v>5.2910052910052914E-2</v>
      </c>
      <c r="CS929" s="9">
        <v>0</v>
      </c>
      <c r="CT929" s="9">
        <v>0</v>
      </c>
      <c r="CU929" s="9">
        <v>0</v>
      </c>
      <c r="CV929" s="9">
        <v>0</v>
      </c>
      <c r="CW929" s="9">
        <v>0</v>
      </c>
      <c r="CX929" s="9">
        <v>0</v>
      </c>
      <c r="CY929" s="9">
        <v>5.2910052910052914E-2</v>
      </c>
      <c r="CZ929" s="9">
        <v>0.26455026455026454</v>
      </c>
      <c r="DA929" s="9">
        <v>0</v>
      </c>
      <c r="DB929" s="9">
        <v>0</v>
      </c>
      <c r="DC929" s="9">
        <v>0</v>
      </c>
      <c r="DD929" s="9">
        <v>0</v>
      </c>
      <c r="DE929" s="9">
        <v>0</v>
      </c>
      <c r="DF929" s="9">
        <v>0</v>
      </c>
      <c r="DG929" s="9">
        <v>0</v>
      </c>
      <c r="DH929" s="9">
        <v>0</v>
      </c>
      <c r="DI929" s="9">
        <v>5.2910052910052914E-2</v>
      </c>
      <c r="DJ929" s="9">
        <v>5.2910052910052914E-2</v>
      </c>
      <c r="DK929" s="9">
        <v>0</v>
      </c>
      <c r="DL929" s="9">
        <v>0</v>
      </c>
      <c r="DM929" s="9">
        <v>5.2910052910052914E-2</v>
      </c>
      <c r="DN929" s="9">
        <v>0</v>
      </c>
      <c r="DO929" s="9">
        <v>5.2910052910052914E-2</v>
      </c>
      <c r="DP929" s="9">
        <v>0</v>
      </c>
      <c r="DQ929" s="9">
        <v>0.21164021164021166</v>
      </c>
      <c r="DR929" s="9">
        <v>5.2910052910052914E-2</v>
      </c>
      <c r="DS929" s="9">
        <v>5.2910052910052914E-2</v>
      </c>
      <c r="DT929" s="9">
        <v>0.10582010582010583</v>
      </c>
      <c r="DU929" s="9">
        <v>0.10582010582010583</v>
      </c>
      <c r="DV929" s="9">
        <v>0</v>
      </c>
      <c r="DW929" s="9">
        <v>5.2910052910052914E-2</v>
      </c>
      <c r="DX929" s="9">
        <v>5.2910052910052914E-2</v>
      </c>
      <c r="DY929" s="9">
        <v>0.31746031746031744</v>
      </c>
      <c r="DZ929" s="9">
        <v>0</v>
      </c>
      <c r="EA929" s="9">
        <v>0</v>
      </c>
      <c r="EB929" s="9">
        <v>5.2910052910052914E-2</v>
      </c>
      <c r="EC929" s="9">
        <v>0</v>
      </c>
      <c r="ED929" s="9">
        <v>5.2910052910052914E-2</v>
      </c>
      <c r="EE929" s="9">
        <v>5.2910052910052914E-2</v>
      </c>
      <c r="EF929" s="9">
        <v>0</v>
      </c>
      <c r="EG929" s="9">
        <v>5.2910052910052914E-2</v>
      </c>
      <c r="EH929" s="9">
        <v>5.2910052910052914E-2</v>
      </c>
      <c r="EI929" s="9">
        <v>5.2910052910052914E-2</v>
      </c>
      <c r="EJ929" s="9">
        <v>0</v>
      </c>
      <c r="EK929" s="9">
        <v>0</v>
      </c>
      <c r="EL929" s="9">
        <v>5.2910052910052914E-2</v>
      </c>
      <c r="EM929" s="9">
        <v>5.2910052910052914E-2</v>
      </c>
      <c r="EN929" s="9">
        <v>0</v>
      </c>
      <c r="EO929" s="9">
        <v>0.21164021164021166</v>
      </c>
      <c r="EP929" s="9">
        <v>0</v>
      </c>
      <c r="EQ929" s="9">
        <v>0</v>
      </c>
      <c r="ER929" s="9">
        <v>0</v>
      </c>
      <c r="ES929" s="9">
        <v>0</v>
      </c>
      <c r="ET929" s="9">
        <v>0</v>
      </c>
      <c r="EU929" s="9">
        <v>5.2910052910052914E-2</v>
      </c>
      <c r="EV929" s="9">
        <v>0</v>
      </c>
      <c r="EW929" s="9">
        <v>0</v>
      </c>
      <c r="EX929" s="9">
        <v>0</v>
      </c>
      <c r="EY929" s="9">
        <v>5.2910052910052914E-2</v>
      </c>
      <c r="EZ929" s="9">
        <v>0.10582010582010583</v>
      </c>
      <c r="FA929" s="9">
        <v>5.2910052910052914E-2</v>
      </c>
      <c r="FB929" s="9">
        <v>0</v>
      </c>
      <c r="FC929" s="9">
        <v>0</v>
      </c>
      <c r="FD929" s="9">
        <v>0</v>
      </c>
      <c r="FE929" s="9">
        <v>0</v>
      </c>
      <c r="FF929" s="9">
        <v>0</v>
      </c>
      <c r="FG929" s="9">
        <v>5.2910052910052914E-2</v>
      </c>
      <c r="FH929" s="9">
        <v>5.2910052910052914E-2</v>
      </c>
      <c r="FI929" s="9">
        <v>5.2910052910052914E-2</v>
      </c>
      <c r="FJ929" s="9">
        <v>5.2910052910052914E-2</v>
      </c>
      <c r="FK929" s="9">
        <v>5.2910052910052914E-2</v>
      </c>
      <c r="FL929" s="9">
        <v>0</v>
      </c>
      <c r="FM929" s="9">
        <v>0</v>
      </c>
      <c r="FN929" s="9">
        <v>5.2910052910052914E-2</v>
      </c>
      <c r="FO929" s="9">
        <v>0</v>
      </c>
      <c r="FP929" s="9">
        <v>0</v>
      </c>
      <c r="FQ929" s="9">
        <v>0</v>
      </c>
      <c r="FR929" s="9">
        <v>0</v>
      </c>
      <c r="FS929" s="9">
        <v>0</v>
      </c>
      <c r="FT929" s="9">
        <v>0</v>
      </c>
      <c r="FU929" s="9">
        <v>5.2910052910052914E-2</v>
      </c>
      <c r="FV929" s="9">
        <v>0</v>
      </c>
      <c r="FW929" s="9">
        <v>0</v>
      </c>
      <c r="FX929" s="9">
        <v>0</v>
      </c>
      <c r="FY929" s="9">
        <v>0</v>
      </c>
      <c r="FZ929" s="9">
        <v>5.2910052910052914E-2</v>
      </c>
      <c r="GA929" s="9">
        <v>0</v>
      </c>
      <c r="GB929" s="9">
        <v>0</v>
      </c>
      <c r="GC929" s="9">
        <v>5.2910052910052914E-2</v>
      </c>
      <c r="GD929" s="9">
        <v>0</v>
      </c>
      <c r="GE929" s="9">
        <v>0</v>
      </c>
      <c r="GF929" s="9">
        <v>5.2910052910052914E-2</v>
      </c>
      <c r="GG929" s="9">
        <v>0</v>
      </c>
      <c r="GH929" s="9">
        <v>0</v>
      </c>
      <c r="GI929" s="9">
        <v>5.2910052910052914E-2</v>
      </c>
      <c r="GJ929" s="9">
        <v>0.10582010582010583</v>
      </c>
      <c r="GK929" s="9">
        <v>0</v>
      </c>
      <c r="GL929" s="9">
        <v>0.15873015873015872</v>
      </c>
      <c r="GM929" s="9">
        <v>5.2910052910052914E-2</v>
      </c>
      <c r="GN929" s="9">
        <v>0</v>
      </c>
      <c r="GO929" s="9">
        <v>5.2910052910052914E-2</v>
      </c>
      <c r="GP929" s="9">
        <v>0</v>
      </c>
      <c r="GQ929" s="9">
        <v>0</v>
      </c>
      <c r="GR929" s="9">
        <v>0</v>
      </c>
      <c r="GS929" s="9">
        <v>0</v>
      </c>
      <c r="GT929" s="9">
        <v>5.2910052910052914E-2</v>
      </c>
      <c r="GU929" s="9">
        <v>0</v>
      </c>
      <c r="GV929" s="9">
        <v>0.10582010582010583</v>
      </c>
      <c r="GW929" s="9">
        <v>0.10582010582010583</v>
      </c>
      <c r="GX929" s="9">
        <v>5.2910052910052914E-2</v>
      </c>
      <c r="GY929" s="9">
        <v>0</v>
      </c>
      <c r="GZ929" s="9">
        <v>0</v>
      </c>
      <c r="HA929" s="9">
        <v>0</v>
      </c>
      <c r="HB929" s="9">
        <v>0</v>
      </c>
      <c r="HC929" s="9">
        <v>5.2910052910052914E-2</v>
      </c>
      <c r="HD929" s="9">
        <v>0</v>
      </c>
      <c r="HE929" s="9">
        <v>0.15873015873015872</v>
      </c>
      <c r="HF929" s="9">
        <v>0</v>
      </c>
      <c r="HG929" s="9">
        <v>0</v>
      </c>
      <c r="HH929" s="9">
        <v>0</v>
      </c>
      <c r="HI929" s="9">
        <v>0</v>
      </c>
      <c r="HJ929" s="9">
        <v>0</v>
      </c>
      <c r="HK929" s="9">
        <v>0</v>
      </c>
      <c r="HL929" s="9">
        <v>0</v>
      </c>
      <c r="HM929" s="9">
        <v>0</v>
      </c>
      <c r="HN929" s="9">
        <v>0</v>
      </c>
      <c r="HO929" s="9">
        <v>5.2910052910052914E-2</v>
      </c>
      <c r="HP929" s="9">
        <v>5.2910052910052914E-2</v>
      </c>
      <c r="HQ929" s="9">
        <v>0</v>
      </c>
      <c r="HR929" s="9">
        <v>5.2910052910052914E-2</v>
      </c>
      <c r="HS929" s="9">
        <v>5.2910052910052914E-2</v>
      </c>
      <c r="HT929" s="9">
        <v>0</v>
      </c>
      <c r="HU929" s="9">
        <v>0</v>
      </c>
      <c r="HV929" s="9">
        <v>5.2910052910052914E-2</v>
      </c>
      <c r="HW929" s="9">
        <v>5.2910052910052914E-2</v>
      </c>
      <c r="HX929" s="9">
        <v>5.2910052910052914E-2</v>
      </c>
      <c r="HY929" s="9">
        <v>5.2910052910052914E-2</v>
      </c>
      <c r="HZ929" s="9">
        <v>0.10582010582010583</v>
      </c>
      <c r="IA929" s="9">
        <v>0</v>
      </c>
      <c r="IB929" s="9">
        <v>0</v>
      </c>
      <c r="IC929" s="9">
        <v>5.2910052910052914E-2</v>
      </c>
      <c r="ID929" s="9">
        <v>0</v>
      </c>
      <c r="IE929" s="9">
        <v>5.2910052910052914E-2</v>
      </c>
      <c r="IF929" s="9">
        <v>0</v>
      </c>
      <c r="IG929" s="9">
        <v>5.2910052910052914E-2</v>
      </c>
      <c r="IH929" s="9">
        <v>0.10582010582010583</v>
      </c>
      <c r="II929" s="9">
        <v>0.15873015873015872</v>
      </c>
      <c r="IJ929" s="9">
        <v>0</v>
      </c>
      <c r="IK929" s="9">
        <v>5.2910052910052914E-2</v>
      </c>
      <c r="IL929" s="9">
        <v>0</v>
      </c>
      <c r="IM929" s="9">
        <v>0</v>
      </c>
      <c r="IN929" s="9">
        <v>0</v>
      </c>
      <c r="IO929" s="9">
        <v>5.2910052910052914E-2</v>
      </c>
      <c r="IP929" s="9">
        <v>0.26455026455026454</v>
      </c>
      <c r="IQ929" s="9">
        <v>0</v>
      </c>
      <c r="IR929" s="9">
        <v>0</v>
      </c>
      <c r="IS929" s="9">
        <v>5.2910052910052914E-2</v>
      </c>
      <c r="IT929" s="9">
        <v>0</v>
      </c>
      <c r="IU929" s="9">
        <v>0</v>
      </c>
      <c r="IV929" s="9">
        <v>0</v>
      </c>
      <c r="IW929" s="9">
        <v>0</v>
      </c>
      <c r="IX929" s="9">
        <v>0</v>
      </c>
      <c r="IY929" s="9">
        <v>0</v>
      </c>
      <c r="IZ929" s="9">
        <v>0</v>
      </c>
      <c r="JA929" s="9">
        <v>0.42328042328042331</v>
      </c>
      <c r="JB929" s="9">
        <v>0</v>
      </c>
      <c r="JC929" s="9">
        <v>5.2910052910052914E-2</v>
      </c>
      <c r="JD929" s="9">
        <v>0</v>
      </c>
      <c r="JE929" s="9">
        <v>0</v>
      </c>
      <c r="JF929" s="9">
        <v>0</v>
      </c>
      <c r="JG929" s="9">
        <v>0</v>
      </c>
      <c r="JH929" s="9">
        <v>5.2910052910052914E-2</v>
      </c>
      <c r="JI929" s="9">
        <v>5.2910052910052914E-2</v>
      </c>
      <c r="JJ929" s="9">
        <v>0</v>
      </c>
      <c r="JK929" s="9">
        <v>5.2910052910052914E-2</v>
      </c>
      <c r="JL929" s="9">
        <v>5.2910052910052914E-2</v>
      </c>
      <c r="JM929" s="9">
        <v>5.2910052910052914E-2</v>
      </c>
      <c r="JN929" s="9">
        <v>0</v>
      </c>
      <c r="JO929" s="9">
        <v>5.2910052910052914E-2</v>
      </c>
      <c r="JP929" s="9">
        <v>0</v>
      </c>
      <c r="JQ929" s="9">
        <v>0</v>
      </c>
      <c r="JR929" s="9">
        <v>5.2910052910052914E-2</v>
      </c>
      <c r="JS929" s="9">
        <v>0.10582010582010583</v>
      </c>
      <c r="JT929" s="9">
        <v>0</v>
      </c>
      <c r="JU929" s="9">
        <v>0.26455026455026454</v>
      </c>
      <c r="JV929" s="9">
        <v>0</v>
      </c>
      <c r="JW929" s="9">
        <v>0</v>
      </c>
      <c r="JX929" s="9">
        <v>0</v>
      </c>
      <c r="JY929" s="9">
        <v>0</v>
      </c>
      <c r="JZ929" s="9">
        <v>0</v>
      </c>
      <c r="KA929" s="9">
        <v>0</v>
      </c>
      <c r="KB929" s="9">
        <v>5.2910052910052914E-2</v>
      </c>
      <c r="KC929" s="9">
        <v>0.10582010582010583</v>
      </c>
      <c r="KD929" s="9">
        <v>0</v>
      </c>
      <c r="KE929" s="9">
        <v>5.2910052910052914E-2</v>
      </c>
      <c r="KF929" s="9">
        <v>0</v>
      </c>
      <c r="KG929" s="9">
        <v>0</v>
      </c>
      <c r="KH929" s="9">
        <v>0</v>
      </c>
      <c r="KI929" s="9">
        <v>5.2910052910052914E-2</v>
      </c>
      <c r="KJ929" s="9">
        <v>5.2910052910052914E-2</v>
      </c>
      <c r="KK929" s="9">
        <v>0</v>
      </c>
      <c r="KL929" s="9">
        <v>0</v>
      </c>
      <c r="KM929" s="9">
        <v>0</v>
      </c>
      <c r="KN929" s="9">
        <v>0</v>
      </c>
      <c r="KO929" s="9">
        <v>0</v>
      </c>
      <c r="KP929" s="9">
        <v>0</v>
      </c>
      <c r="KQ929" s="9">
        <v>5.2910052910052914E-2</v>
      </c>
      <c r="KR929" s="9">
        <v>0</v>
      </c>
      <c r="KS929" s="9">
        <v>5.2910052910052914E-2</v>
      </c>
      <c r="KT929" s="9">
        <v>0</v>
      </c>
      <c r="KU929" s="9">
        <v>0</v>
      </c>
      <c r="KV929" s="9">
        <v>0</v>
      </c>
      <c r="KW929" s="9">
        <v>0</v>
      </c>
      <c r="KX929" s="9">
        <v>5.2910052910052914E-2</v>
      </c>
      <c r="KY929" s="9">
        <v>0</v>
      </c>
      <c r="KZ929" s="9">
        <v>0</v>
      </c>
      <c r="LA929" s="9">
        <v>0</v>
      </c>
      <c r="LB929" s="9">
        <v>0</v>
      </c>
      <c r="LC929" s="9">
        <v>5.2910052910052914E-2</v>
      </c>
      <c r="LD929" s="9">
        <v>0</v>
      </c>
      <c r="LE929" s="9">
        <v>0</v>
      </c>
      <c r="LF929" s="9">
        <v>0</v>
      </c>
      <c r="LG929" s="9">
        <v>0.15873015873015872</v>
      </c>
      <c r="LH929" s="9">
        <v>0</v>
      </c>
      <c r="LI929" s="9">
        <v>5.2910052910052914E-2</v>
      </c>
      <c r="LJ929" s="9">
        <v>5.2910052910052914E-2</v>
      </c>
      <c r="LK929" s="9">
        <v>5.2910052910052914E-2</v>
      </c>
      <c r="LL929" s="9">
        <v>0</v>
      </c>
      <c r="LM929" s="9">
        <v>5.2910052910052914E-2</v>
      </c>
      <c r="LN929" s="9">
        <v>0.31746031746031744</v>
      </c>
      <c r="LO929" s="9">
        <v>0</v>
      </c>
      <c r="LP929" s="9">
        <v>5.2910052910052914E-2</v>
      </c>
      <c r="LQ929" s="9">
        <v>0.10582010582010583</v>
      </c>
      <c r="LR929" s="9">
        <v>0</v>
      </c>
      <c r="LS929" s="9">
        <v>0</v>
      </c>
      <c r="LT929" s="9">
        <v>0</v>
      </c>
      <c r="LU929" s="9">
        <v>5.2910052910052914E-2</v>
      </c>
      <c r="LV929" s="9">
        <v>5.2910052910052914E-2</v>
      </c>
      <c r="LW929" s="9">
        <v>5.2910052910052914E-2</v>
      </c>
      <c r="LX929" s="9">
        <v>0.10582010582010583</v>
      </c>
      <c r="LY929" s="9">
        <v>0.10582010582010583</v>
      </c>
      <c r="LZ929" s="9">
        <v>0</v>
      </c>
      <c r="MA929" s="9">
        <v>0</v>
      </c>
      <c r="MB929" s="9">
        <v>0.10582010582010583</v>
      </c>
      <c r="MC929" s="9">
        <v>0</v>
      </c>
      <c r="MD929" s="9">
        <v>5.2910052910052914E-2</v>
      </c>
      <c r="ME929" s="9">
        <v>0</v>
      </c>
      <c r="MF929" s="9">
        <v>0</v>
      </c>
      <c r="MG929" s="9">
        <v>0</v>
      </c>
      <c r="MH929" s="9">
        <v>0.10582010582010583</v>
      </c>
      <c r="MI929" s="9">
        <v>0</v>
      </c>
      <c r="MJ929" s="9">
        <v>5.2910052910052914E-2</v>
      </c>
      <c r="MK929" s="9">
        <v>0.10582010582010583</v>
      </c>
      <c r="ML929" s="9">
        <v>5.2910052910052914E-2</v>
      </c>
      <c r="MM929" s="9">
        <v>5.2910052910052914E-2</v>
      </c>
      <c r="MN929" s="9">
        <v>0.10582010582010583</v>
      </c>
      <c r="MO929" s="9">
        <v>5.2910052910052914E-2</v>
      </c>
      <c r="MP929" s="9">
        <v>0</v>
      </c>
      <c r="MQ929" s="9">
        <v>0</v>
      </c>
      <c r="MR929" s="9">
        <v>0</v>
      </c>
      <c r="MS929" s="9">
        <v>0</v>
      </c>
      <c r="MT929" s="9">
        <v>5.2910052910052914E-2</v>
      </c>
      <c r="MU929" s="9">
        <v>0</v>
      </c>
      <c r="MV929" s="9">
        <v>0.10582010582010583</v>
      </c>
      <c r="MW929" s="9">
        <v>5.2910052910052914E-2</v>
      </c>
      <c r="MX929" s="9">
        <v>0.47619047619047622</v>
      </c>
      <c r="MY929" s="9">
        <v>0</v>
      </c>
      <c r="MZ929" s="9">
        <v>5.2910052910052914E-2</v>
      </c>
      <c r="NA929" s="9">
        <v>5.2910052910052914E-2</v>
      </c>
      <c r="NB929" s="9">
        <v>0</v>
      </c>
      <c r="NC929" s="9">
        <v>0</v>
      </c>
      <c r="ND929" s="9">
        <v>0.21164021164021166</v>
      </c>
      <c r="NE929" s="9">
        <v>0</v>
      </c>
      <c r="NF929" s="9">
        <v>5.2910052910052914E-2</v>
      </c>
      <c r="NG929" s="9">
        <v>0</v>
      </c>
      <c r="NH929" s="9">
        <v>0</v>
      </c>
      <c r="NI929" s="9">
        <v>0</v>
      </c>
      <c r="NJ929" s="9">
        <v>0</v>
      </c>
      <c r="NK929" s="9">
        <v>0</v>
      </c>
      <c r="NL929" s="9">
        <v>0</v>
      </c>
      <c r="NM929" s="9">
        <v>0.15873015873015872</v>
      </c>
      <c r="NN929" s="9">
        <v>0</v>
      </c>
      <c r="NO929" s="9">
        <v>0</v>
      </c>
      <c r="NP929" s="9">
        <v>0</v>
      </c>
      <c r="NQ929" s="9">
        <v>0</v>
      </c>
      <c r="NR929" s="9">
        <v>0</v>
      </c>
      <c r="NS929" s="9">
        <v>0</v>
      </c>
      <c r="NT929" s="9">
        <v>0.15873015873015872</v>
      </c>
      <c r="NU929" s="9">
        <v>0</v>
      </c>
      <c r="NV929" s="9">
        <v>0</v>
      </c>
      <c r="NW929" s="9">
        <v>0</v>
      </c>
      <c r="NX929" s="9">
        <v>5.2910052910052914E-2</v>
      </c>
      <c r="NY929" s="9">
        <v>5.2910052910052914E-2</v>
      </c>
      <c r="NZ929" s="9">
        <v>0.15873015873015872</v>
      </c>
      <c r="OA929" s="9">
        <v>5.2910052910052914E-2</v>
      </c>
      <c r="OB929" s="9">
        <v>0</v>
      </c>
      <c r="OC929" s="9">
        <v>0.26455026455026454</v>
      </c>
      <c r="OD929" s="9">
        <v>0</v>
      </c>
      <c r="OE929" s="9">
        <v>0</v>
      </c>
      <c r="OF929" s="9">
        <v>0</v>
      </c>
      <c r="OG929" s="9">
        <v>0</v>
      </c>
      <c r="OH929" s="9">
        <v>5.2910052910052914E-2</v>
      </c>
      <c r="OI929" s="9">
        <v>5.2910052910052914E-2</v>
      </c>
      <c r="OJ929" s="9">
        <v>0</v>
      </c>
      <c r="OK929" s="9">
        <v>0.10582010582010583</v>
      </c>
      <c r="OL929" s="9">
        <v>0</v>
      </c>
      <c r="OM929" s="9">
        <v>0</v>
      </c>
      <c r="ON929" s="9">
        <v>5.2910052910052914E-2</v>
      </c>
      <c r="OO929" s="9">
        <v>0</v>
      </c>
      <c r="OP929" s="9">
        <v>0</v>
      </c>
      <c r="OQ929" s="9">
        <v>5.2910052910052914E-2</v>
      </c>
      <c r="OR929" s="9">
        <v>0</v>
      </c>
      <c r="OS929" s="9">
        <v>0</v>
      </c>
      <c r="OT929" s="9">
        <v>0</v>
      </c>
      <c r="OU929" s="9">
        <v>0</v>
      </c>
      <c r="OV929" s="9">
        <v>5.2910052910052914E-2</v>
      </c>
      <c r="OW929" s="9">
        <v>0</v>
      </c>
      <c r="OX929" s="9">
        <v>0</v>
      </c>
      <c r="OY929" s="9">
        <v>0</v>
      </c>
      <c r="OZ929" s="9">
        <v>0</v>
      </c>
      <c r="PA929" s="9">
        <v>0</v>
      </c>
      <c r="PB929" s="9">
        <v>0</v>
      </c>
      <c r="PC929" s="9">
        <v>0</v>
      </c>
      <c r="PD929" s="9">
        <v>0</v>
      </c>
      <c r="PE929" s="9">
        <v>5.2910052910052914E-2</v>
      </c>
      <c r="PF929" s="9">
        <v>5.2910052910052914E-2</v>
      </c>
      <c r="PG929" s="9">
        <v>5.2910052910052914E-2</v>
      </c>
      <c r="PH929" s="9">
        <v>0</v>
      </c>
      <c r="PI929" s="9">
        <v>0</v>
      </c>
      <c r="PJ929" s="9">
        <v>0</v>
      </c>
      <c r="PK929" s="9">
        <v>0.21164021164021166</v>
      </c>
      <c r="PL929" s="9">
        <v>0</v>
      </c>
      <c r="PM929" s="9">
        <v>0</v>
      </c>
      <c r="PN929" s="9">
        <v>5.2910052910052914E-2</v>
      </c>
      <c r="PO929" s="9">
        <v>0</v>
      </c>
      <c r="PP929" s="9">
        <v>0</v>
      </c>
      <c r="PQ929" s="9">
        <v>5.2910052910052914E-2</v>
      </c>
      <c r="PR929" s="9">
        <v>5.2910052910052914E-2</v>
      </c>
      <c r="PS929" s="9">
        <v>5.2910052910052914E-2</v>
      </c>
      <c r="PT929" s="9">
        <v>0.15873015873015872</v>
      </c>
      <c r="PU929" s="9">
        <v>0.10582010582010583</v>
      </c>
      <c r="PV929" s="9">
        <v>0</v>
      </c>
      <c r="PW929" s="9">
        <v>0</v>
      </c>
      <c r="PX929" s="9">
        <v>5.2910052910052914E-2</v>
      </c>
      <c r="PY929" s="9">
        <v>0</v>
      </c>
      <c r="PZ929" s="9">
        <v>0</v>
      </c>
      <c r="QA929" s="9">
        <v>0</v>
      </c>
      <c r="QB929" s="9">
        <v>0</v>
      </c>
      <c r="QC929" s="9">
        <v>0</v>
      </c>
      <c r="QD929" s="9">
        <v>0</v>
      </c>
      <c r="QE929" s="9">
        <v>0.10582010582010583</v>
      </c>
      <c r="QF929" s="9">
        <v>0</v>
      </c>
      <c r="QG929" s="9">
        <v>0</v>
      </c>
      <c r="QH929" s="9">
        <v>5.2910052910052914E-2</v>
      </c>
      <c r="QI929" s="9">
        <v>0</v>
      </c>
      <c r="QJ929" s="9">
        <v>0</v>
      </c>
      <c r="QK929" s="9">
        <v>0</v>
      </c>
      <c r="QL929" s="9">
        <v>0</v>
      </c>
      <c r="QM929" s="9">
        <v>0</v>
      </c>
      <c r="QN929" s="9">
        <v>5.2910052910052914E-2</v>
      </c>
      <c r="QO929" s="9">
        <v>0.10582010582010583</v>
      </c>
      <c r="QP929" s="9">
        <v>0</v>
      </c>
      <c r="QQ929" s="9">
        <v>0</v>
      </c>
      <c r="QR929" s="9">
        <v>0</v>
      </c>
      <c r="QS929" s="9">
        <v>0</v>
      </c>
      <c r="QT929" s="9">
        <v>0.15873015873015872</v>
      </c>
      <c r="QU929" s="9">
        <v>0</v>
      </c>
      <c r="QV929" s="9">
        <v>0</v>
      </c>
      <c r="QW929" s="9">
        <v>5.2910052910052914E-2</v>
      </c>
      <c r="QX929" s="9">
        <v>0</v>
      </c>
      <c r="QY929" s="9">
        <v>0</v>
      </c>
      <c r="QZ929" s="9">
        <v>0</v>
      </c>
      <c r="RA929" s="9">
        <v>5.2910052910052914E-2</v>
      </c>
      <c r="RB929" s="9">
        <v>0</v>
      </c>
      <c r="RC929" s="9">
        <v>0</v>
      </c>
      <c r="RD929" s="9">
        <v>5.2910052910052914E-2</v>
      </c>
      <c r="RE929" s="9">
        <v>0.10582010582010583</v>
      </c>
      <c r="RF929" s="9">
        <v>0</v>
      </c>
      <c r="RG929" s="9">
        <v>0.15873015873015872</v>
      </c>
      <c r="RH929" s="9">
        <v>0</v>
      </c>
      <c r="RI929" s="9">
        <v>0</v>
      </c>
      <c r="RJ929" s="9">
        <v>5.2910052910052914E-2</v>
      </c>
      <c r="RK929" s="9">
        <v>0</v>
      </c>
      <c r="RL929" s="9">
        <v>0.10582010582010583</v>
      </c>
      <c r="RM929" s="9">
        <v>0</v>
      </c>
      <c r="RN929" s="9">
        <v>0</v>
      </c>
      <c r="RO929" s="9">
        <v>5.2910052910052914E-2</v>
      </c>
      <c r="RP929" s="9">
        <v>0</v>
      </c>
      <c r="RQ929" s="9">
        <v>0</v>
      </c>
      <c r="RR929" s="9">
        <v>5.2910052910052914E-2</v>
      </c>
      <c r="RS929" s="9">
        <v>5.2910052910052914E-2</v>
      </c>
      <c r="RT929" s="9">
        <v>0</v>
      </c>
      <c r="RU929" s="9">
        <v>0.10582010582010583</v>
      </c>
      <c r="RV929" s="9">
        <v>0</v>
      </c>
      <c r="RW929" s="9">
        <v>0</v>
      </c>
      <c r="RX929" s="9">
        <v>5.2910052910052914E-2</v>
      </c>
      <c r="RY929" s="9">
        <v>0.10582010582010583</v>
      </c>
      <c r="RZ929" s="9">
        <v>0</v>
      </c>
      <c r="SA929" s="9">
        <v>0.10582010582010583</v>
      </c>
      <c r="SB929" s="9">
        <v>0</v>
      </c>
      <c r="SC929" s="9">
        <v>0.15873015873015872</v>
      </c>
      <c r="SD929" s="9">
        <v>5.2910052910052914E-2</v>
      </c>
      <c r="SE929" s="9">
        <v>0</v>
      </c>
      <c r="SF929" s="9">
        <v>0</v>
      </c>
      <c r="SG929" s="9">
        <v>0</v>
      </c>
      <c r="SH929" s="9">
        <v>5.2910052910052914E-2</v>
      </c>
      <c r="SI929" s="9">
        <v>0</v>
      </c>
      <c r="SJ929" s="9">
        <v>5.2910052910052914E-2</v>
      </c>
      <c r="SK929" s="9">
        <v>0</v>
      </c>
      <c r="SL929" s="9">
        <v>0</v>
      </c>
      <c r="SM929" s="9">
        <v>3.0158730158730158</v>
      </c>
      <c r="SN929" s="9">
        <v>0</v>
      </c>
      <c r="SO929" s="9">
        <v>0</v>
      </c>
      <c r="SP929" s="9">
        <v>5.2910052910052914E-2</v>
      </c>
      <c r="SQ929" s="9">
        <v>5.2910052910052914E-2</v>
      </c>
      <c r="SR929" s="9">
        <v>0.10582010582010583</v>
      </c>
      <c r="SS929" s="9">
        <v>0</v>
      </c>
      <c r="ST929" s="9">
        <v>0.15873015873015872</v>
      </c>
      <c r="SU929" s="9">
        <v>1.4285714285714286</v>
      </c>
      <c r="SV929" s="9">
        <v>0</v>
      </c>
      <c r="SW929" s="9">
        <v>0.10582010582010583</v>
      </c>
      <c r="SX929" s="9">
        <v>5.2910052910052914E-2</v>
      </c>
      <c r="SY929" s="9">
        <v>5.2910052910052914E-2</v>
      </c>
      <c r="SZ929" s="9">
        <v>0.10582010582010583</v>
      </c>
      <c r="TA929" s="9">
        <v>0</v>
      </c>
      <c r="TB929" s="9">
        <v>0</v>
      </c>
      <c r="TC929" s="9">
        <v>0.10582010582010583</v>
      </c>
      <c r="TD929" s="9">
        <v>0</v>
      </c>
      <c r="TE929" s="9">
        <v>0</v>
      </c>
      <c r="TF929" s="9">
        <v>0.10582010582010583</v>
      </c>
      <c r="TG929" s="9">
        <v>5.2910052910052914E-2</v>
      </c>
      <c r="TH929" s="9">
        <v>0</v>
      </c>
      <c r="TI929" s="9">
        <v>0</v>
      </c>
      <c r="TJ929" s="9">
        <v>0</v>
      </c>
      <c r="TK929" s="9">
        <v>5.2910052910052914E-2</v>
      </c>
      <c r="TL929" s="9">
        <v>0.15873015873015872</v>
      </c>
      <c r="TM929" s="9">
        <v>5.2910052910052914E-2</v>
      </c>
      <c r="TN929" s="9">
        <v>5.2910052910052914E-2</v>
      </c>
      <c r="TO929" s="9">
        <v>0</v>
      </c>
      <c r="TP929" s="9">
        <v>0</v>
      </c>
      <c r="TQ929" s="9">
        <v>0</v>
      </c>
      <c r="TR929" s="9">
        <v>5.2910052910052914E-2</v>
      </c>
      <c r="TS929" s="9">
        <v>0</v>
      </c>
      <c r="TT929" s="9">
        <v>5.2910052910052914E-2</v>
      </c>
      <c r="TU929" s="9">
        <v>0</v>
      </c>
      <c r="TV929" s="9">
        <v>5.2910052910052914E-2</v>
      </c>
      <c r="TW929" s="9">
        <v>5.2910052910052914E-2</v>
      </c>
      <c r="TX929" s="9">
        <v>0</v>
      </c>
      <c r="TY929" s="9">
        <v>0</v>
      </c>
      <c r="TZ929" s="9">
        <v>0</v>
      </c>
      <c r="UA929" s="9">
        <v>0</v>
      </c>
      <c r="UB929" s="9">
        <v>5.2910052910052914E-2</v>
      </c>
      <c r="UC929" s="9">
        <v>0</v>
      </c>
      <c r="UD929" s="9">
        <v>0</v>
      </c>
      <c r="UE929" s="9">
        <v>0</v>
      </c>
      <c r="UF929" s="9">
        <v>0</v>
      </c>
      <c r="UG929" s="9">
        <v>0</v>
      </c>
      <c r="UH929" s="9">
        <v>5.2910052910052914E-2</v>
      </c>
      <c r="UI929" s="9">
        <v>0.10582010582010583</v>
      </c>
      <c r="UJ929" s="9">
        <v>0</v>
      </c>
      <c r="UK929" s="9">
        <v>0</v>
      </c>
      <c r="UL929" s="9">
        <v>0</v>
      </c>
      <c r="UM929" s="9">
        <v>0</v>
      </c>
      <c r="UN929" s="9">
        <v>0.10582010582010583</v>
      </c>
      <c r="UO929" s="9">
        <v>0</v>
      </c>
      <c r="UP929" s="9">
        <v>0.10582010582010583</v>
      </c>
      <c r="UQ929" s="9">
        <v>0</v>
      </c>
      <c r="UR929" s="9">
        <v>5.2910052910052914E-2</v>
      </c>
      <c r="US929" s="9">
        <v>0</v>
      </c>
      <c r="UT929" s="9">
        <v>5.2910052910052914E-2</v>
      </c>
      <c r="UU929" s="9">
        <v>5.2910052910052914E-2</v>
      </c>
      <c r="UV929" s="9">
        <v>0</v>
      </c>
      <c r="UW929" s="9">
        <v>5.2910052910052914E-2</v>
      </c>
      <c r="UX929" s="9">
        <v>0</v>
      </c>
      <c r="UY929" s="9">
        <v>0</v>
      </c>
      <c r="UZ929" s="9">
        <v>0.10582010582010583</v>
      </c>
      <c r="VA929" s="9">
        <v>0</v>
      </c>
      <c r="VB929" s="9">
        <v>0</v>
      </c>
      <c r="VC929" s="9">
        <v>0</v>
      </c>
      <c r="VD929" s="9">
        <v>0</v>
      </c>
      <c r="VE929" s="9">
        <v>5.2910052910052914E-2</v>
      </c>
      <c r="VF929" s="9">
        <v>0</v>
      </c>
      <c r="VG929" s="9">
        <v>0.10582010582010583</v>
      </c>
      <c r="VH929" s="9">
        <v>5.2910052910052914E-2</v>
      </c>
      <c r="VI929" s="9">
        <v>0.21164021164021166</v>
      </c>
      <c r="VJ929" s="9">
        <v>0</v>
      </c>
      <c r="VK929" s="9">
        <v>0</v>
      </c>
      <c r="VL929" s="9">
        <v>0</v>
      </c>
      <c r="VM929" s="9">
        <v>5.2910052910052914E-2</v>
      </c>
      <c r="VN929" s="9">
        <v>0</v>
      </c>
      <c r="VO929" s="9">
        <v>0</v>
      </c>
      <c r="VP929" s="9">
        <v>5.2910052910052914E-2</v>
      </c>
      <c r="VQ929" s="9">
        <v>0</v>
      </c>
      <c r="VR929" s="9">
        <v>0</v>
      </c>
      <c r="VS929" s="9">
        <v>0</v>
      </c>
      <c r="VT929" s="9">
        <v>0</v>
      </c>
      <c r="VU929" s="9">
        <v>0</v>
      </c>
      <c r="VV929" s="9">
        <v>5.2910052910052914E-2</v>
      </c>
      <c r="VW929" s="9">
        <v>0</v>
      </c>
      <c r="VX929" s="9">
        <v>0.31746031746031744</v>
      </c>
      <c r="VY929" s="9">
        <v>0</v>
      </c>
      <c r="VZ929" s="9">
        <v>0</v>
      </c>
      <c r="WA929" s="9">
        <v>0</v>
      </c>
      <c r="WB929" s="9">
        <v>0.15873015873015872</v>
      </c>
      <c r="WC929" s="9">
        <v>0</v>
      </c>
      <c r="WD929" s="9">
        <v>5.2910052910052914E-2</v>
      </c>
      <c r="WE929" s="9">
        <v>5.2910052910052914E-2</v>
      </c>
      <c r="WF929" s="9">
        <v>0.10582010582010583</v>
      </c>
      <c r="WG929" s="9">
        <v>0</v>
      </c>
      <c r="WH929" s="9">
        <v>5.2910052910052914E-2</v>
      </c>
      <c r="WI929" s="9">
        <v>0</v>
      </c>
      <c r="WJ929" s="9">
        <v>5.2910052910052914E-2</v>
      </c>
      <c r="WK929" s="9">
        <v>0.21164021164021166</v>
      </c>
      <c r="WL929" s="9">
        <v>0.10582010582010583</v>
      </c>
      <c r="WM929" s="9">
        <v>0</v>
      </c>
      <c r="WN929" s="9">
        <v>0.10582010582010583</v>
      </c>
      <c r="WO929" s="9">
        <v>5.2910052910052914E-2</v>
      </c>
      <c r="WP929" s="9">
        <v>0</v>
      </c>
      <c r="WQ929" s="9">
        <v>0</v>
      </c>
      <c r="WR929" s="9">
        <v>0</v>
      </c>
      <c r="WS929" s="9">
        <v>5.2910052910052914E-2</v>
      </c>
      <c r="WT929" s="9">
        <v>0.10582010582010583</v>
      </c>
      <c r="WU929" s="9">
        <v>5.2910052910052914E-2</v>
      </c>
      <c r="WV929" s="9">
        <v>0</v>
      </c>
      <c r="WW929" s="9">
        <v>0</v>
      </c>
      <c r="WX929" s="9">
        <v>0</v>
      </c>
      <c r="WY929" s="9">
        <v>0</v>
      </c>
      <c r="WZ929" s="9">
        <v>0</v>
      </c>
      <c r="XA929" s="9">
        <v>0.10582010582010583</v>
      </c>
      <c r="XB929" s="9">
        <v>5.2910052910052914E-2</v>
      </c>
      <c r="XC929" s="9">
        <v>5.2910052910052914E-2</v>
      </c>
      <c r="XD929" s="9">
        <v>5.2910052910052914E-2</v>
      </c>
      <c r="XE929" s="9">
        <v>5.2910052910052914E-2</v>
      </c>
      <c r="XF929" s="9">
        <v>5.2910052910052914E-2</v>
      </c>
      <c r="XG929" s="9">
        <v>5.2910052910052914E-2</v>
      </c>
      <c r="XH929" s="9">
        <v>0</v>
      </c>
      <c r="XI929" s="9">
        <v>5.2910052910052914E-2</v>
      </c>
      <c r="XJ929" s="9">
        <v>0.15873015873015872</v>
      </c>
      <c r="XK929" s="9">
        <v>0</v>
      </c>
      <c r="XL929" s="9">
        <v>0</v>
      </c>
      <c r="XM929" s="9">
        <v>5.2910052910052914E-2</v>
      </c>
      <c r="XN929" s="9">
        <v>0</v>
      </c>
      <c r="XO929" s="9">
        <v>0</v>
      </c>
      <c r="XP929" s="9">
        <v>0</v>
      </c>
      <c r="XQ929" s="9">
        <v>5.2910052910052914E-2</v>
      </c>
      <c r="XR929" s="9">
        <v>0</v>
      </c>
      <c r="XS929" s="9">
        <v>0</v>
      </c>
      <c r="XT929" s="9">
        <v>0</v>
      </c>
      <c r="XU929" s="9">
        <v>0</v>
      </c>
      <c r="XV929" s="9">
        <v>0.15873015873015872</v>
      </c>
      <c r="XW929" s="9">
        <v>0</v>
      </c>
      <c r="XX929" s="9">
        <v>0</v>
      </c>
      <c r="XY929" s="9">
        <v>0</v>
      </c>
      <c r="XZ929" s="9">
        <v>5.2910052910052914E-2</v>
      </c>
      <c r="YA929" s="9">
        <v>0</v>
      </c>
      <c r="YB929" s="9">
        <v>0</v>
      </c>
      <c r="YC929" s="9">
        <v>5.2910052910052914E-2</v>
      </c>
      <c r="YD929" s="9">
        <v>0</v>
      </c>
      <c r="YE929" s="9">
        <v>0</v>
      </c>
      <c r="YF929" s="9">
        <v>5.2910052910052914E-2</v>
      </c>
      <c r="YG929" s="9">
        <v>0.10582010582010583</v>
      </c>
      <c r="YH929" s="9">
        <v>0</v>
      </c>
      <c r="YI929" s="9">
        <v>5.2910052910052914E-2</v>
      </c>
      <c r="YJ929" s="9">
        <v>0</v>
      </c>
      <c r="YK929" s="9">
        <v>0</v>
      </c>
      <c r="YL929" s="9">
        <v>0</v>
      </c>
      <c r="YM929" s="9">
        <v>0</v>
      </c>
      <c r="YN929" s="9">
        <v>0</v>
      </c>
      <c r="YO929" s="9">
        <v>5.2910052910052914E-2</v>
      </c>
      <c r="YP929" s="9">
        <v>5.2910052910052914E-2</v>
      </c>
      <c r="YQ929" s="9">
        <v>0</v>
      </c>
      <c r="YR929" s="9">
        <v>0</v>
      </c>
      <c r="YS929" s="9">
        <v>5.2910052910052914E-2</v>
      </c>
      <c r="YT929" s="9">
        <v>5.2910052910052914E-2</v>
      </c>
      <c r="YU929" s="9">
        <v>5.2910052910052914E-2</v>
      </c>
      <c r="YV929" s="9">
        <v>0</v>
      </c>
      <c r="YW929" s="9">
        <v>0</v>
      </c>
      <c r="YX929" s="9">
        <v>5.2910052910052914E-2</v>
      </c>
      <c r="YY929" s="9">
        <v>0</v>
      </c>
      <c r="YZ929" s="9">
        <v>0</v>
      </c>
      <c r="ZA929" s="9">
        <v>0</v>
      </c>
      <c r="ZB929" s="9">
        <v>0</v>
      </c>
      <c r="ZC929" s="9">
        <v>5.2910052910052914E-2</v>
      </c>
      <c r="ZD929" s="9">
        <v>5.2910052910052914E-2</v>
      </c>
      <c r="ZE929" s="9">
        <v>0</v>
      </c>
      <c r="ZF929" s="9">
        <v>0</v>
      </c>
      <c r="ZG929" s="9">
        <v>0</v>
      </c>
      <c r="ZH929" s="9">
        <v>0</v>
      </c>
      <c r="ZI929" s="9">
        <v>0</v>
      </c>
      <c r="ZJ929" s="9">
        <v>0</v>
      </c>
      <c r="ZK929" s="9">
        <v>0</v>
      </c>
      <c r="ZL929" s="9">
        <v>0</v>
      </c>
      <c r="ZM929" s="9">
        <v>5.2910052910052914E-2</v>
      </c>
      <c r="ZN929" s="9">
        <v>0</v>
      </c>
      <c r="ZO929" s="9">
        <v>5.2910052910052914E-2</v>
      </c>
      <c r="ZP929" s="9">
        <v>5.2910052910052914E-2</v>
      </c>
      <c r="ZQ929" s="9">
        <v>0</v>
      </c>
      <c r="ZR929" s="9">
        <v>5.2910052910052914E-2</v>
      </c>
      <c r="ZS929" s="9">
        <v>0.84656084656084662</v>
      </c>
      <c r="ZT929" s="9">
        <v>5.2910052910052914E-2</v>
      </c>
      <c r="ZU929" s="9">
        <v>0.84656084656084662</v>
      </c>
      <c r="ZV929" s="9">
        <v>5.2910052910052914E-2</v>
      </c>
      <c r="ZW929" s="9">
        <v>5.2910052910052914E-2</v>
      </c>
      <c r="ZX929" s="9">
        <v>0</v>
      </c>
      <c r="ZY929" s="9">
        <v>5.2910052910052914E-2</v>
      </c>
      <c r="ZZ929" s="9">
        <v>5.2910052910052914E-2</v>
      </c>
      <c r="AAA929" s="9">
        <v>0</v>
      </c>
      <c r="AAB929" s="9">
        <v>5.2910052910052914E-2</v>
      </c>
      <c r="AAC929" s="9">
        <v>0</v>
      </c>
      <c r="AAD929" s="9">
        <v>5.2910052910052914E-2</v>
      </c>
      <c r="AAE929" s="9">
        <v>0</v>
      </c>
      <c r="AAF929" s="9">
        <v>5.2910052910052914E-2</v>
      </c>
      <c r="AAG929" s="9">
        <v>0</v>
      </c>
      <c r="AAH929" s="9">
        <v>0</v>
      </c>
      <c r="AAI929" s="9">
        <v>0</v>
      </c>
      <c r="AAJ929" s="9">
        <v>0</v>
      </c>
      <c r="AAK929" s="9">
        <v>0</v>
      </c>
      <c r="AAL929" s="9">
        <v>5.132275132275133</v>
      </c>
      <c r="AAM929" s="9">
        <v>5.2910052910052914E-2</v>
      </c>
      <c r="AAN929" s="9">
        <v>0.10582010582010583</v>
      </c>
      <c r="AAO929" s="9">
        <v>0.10582010582010583</v>
      </c>
      <c r="AAP929" s="9">
        <v>0.10582010582010583</v>
      </c>
      <c r="AAQ929" s="9">
        <v>0</v>
      </c>
      <c r="AAR929" s="9">
        <v>0</v>
      </c>
      <c r="AAS929" s="9">
        <v>0</v>
      </c>
      <c r="AAT929" s="9">
        <v>0</v>
      </c>
      <c r="AAU929" s="9">
        <v>0</v>
      </c>
      <c r="AAV929" s="9">
        <v>6.4550264550264549</v>
      </c>
      <c r="AAW929" s="9">
        <v>5.2910052910052914E-2</v>
      </c>
      <c r="AAX929" s="9">
        <v>5.2910052910052914E-2</v>
      </c>
      <c r="AAY929" s="9">
        <v>5.2910052910052914E-2</v>
      </c>
      <c r="AAZ929" s="9">
        <v>5.2910052910052914E-2</v>
      </c>
      <c r="ABA929" s="9">
        <v>5.2910052910052914E-2</v>
      </c>
      <c r="ABB929" s="9">
        <v>5.2910052910052914E-2</v>
      </c>
      <c r="ABC929" s="9">
        <v>0.10582010582010583</v>
      </c>
      <c r="ABD929" s="9">
        <v>5.2910052910052914E-2</v>
      </c>
      <c r="ABE929" s="9">
        <v>0</v>
      </c>
      <c r="ABF929" s="9">
        <v>5.2910052910052914E-2</v>
      </c>
      <c r="ABG929" s="9">
        <v>0</v>
      </c>
      <c r="ABH929" s="9">
        <v>0</v>
      </c>
      <c r="ABI929" s="9">
        <v>0</v>
      </c>
      <c r="ABJ929" s="9">
        <v>5.2910052910052914E-2</v>
      </c>
      <c r="ABK929" s="9">
        <v>0</v>
      </c>
      <c r="ABL929" s="9">
        <v>0</v>
      </c>
      <c r="ABM929" s="9">
        <v>5.2910052910052914E-2</v>
      </c>
      <c r="ABN929" s="9">
        <v>0</v>
      </c>
      <c r="ABO929" s="9">
        <v>5.2910052910052914E-2</v>
      </c>
      <c r="ABP929" s="9">
        <v>0</v>
      </c>
      <c r="ABQ929" s="9">
        <v>5.2910052910052914E-2</v>
      </c>
      <c r="ABR929" s="9">
        <v>5.2910052910052914E-2</v>
      </c>
      <c r="ABS929" s="9">
        <v>0</v>
      </c>
      <c r="ABT929" s="9">
        <v>0</v>
      </c>
      <c r="ABU929" s="9">
        <v>0</v>
      </c>
      <c r="ABV929" s="9">
        <v>0.15873015873015872</v>
      </c>
      <c r="ABW929" s="9">
        <v>5.2910052910052914E-2</v>
      </c>
      <c r="ABX929" s="9">
        <v>5.2910052910052914E-2</v>
      </c>
      <c r="ABY929" s="9">
        <v>0</v>
      </c>
      <c r="ABZ929" s="9">
        <v>0</v>
      </c>
      <c r="ACA929" s="9">
        <v>0.10582010582010583</v>
      </c>
      <c r="ACB929" s="9">
        <v>0</v>
      </c>
      <c r="ACC929" s="9">
        <v>0</v>
      </c>
      <c r="ACD929" s="9">
        <v>0</v>
      </c>
      <c r="ACE929" s="9">
        <v>5.2910052910052914E-2</v>
      </c>
      <c r="ACF929" s="9">
        <v>0</v>
      </c>
      <c r="ACG929" s="9">
        <v>0</v>
      </c>
      <c r="ACH929" s="9">
        <v>0</v>
      </c>
      <c r="ACI929" s="9">
        <v>0</v>
      </c>
      <c r="ACJ929" s="9">
        <v>0</v>
      </c>
      <c r="ACK929" s="9">
        <v>5.2910052910052914E-2</v>
      </c>
      <c r="ACL929" s="9">
        <v>0.10582010582010583</v>
      </c>
      <c r="ACM929" s="9">
        <v>5.2910052910052914E-2</v>
      </c>
      <c r="ACN929" s="9">
        <v>0</v>
      </c>
      <c r="ACO929" s="9">
        <v>0</v>
      </c>
      <c r="ACP929" s="9">
        <v>5.2910052910052914E-2</v>
      </c>
      <c r="ACQ929" s="9">
        <v>0</v>
      </c>
      <c r="ACR929" s="9">
        <v>0</v>
      </c>
      <c r="ACS929" s="9">
        <v>0</v>
      </c>
      <c r="ACT929" s="9">
        <v>0</v>
      </c>
      <c r="ACU929" s="9">
        <v>0</v>
      </c>
      <c r="ACV929" s="9">
        <v>0.15873015873015872</v>
      </c>
      <c r="ACW929" s="9">
        <v>0.10582010582010583</v>
      </c>
      <c r="ACX929" s="9">
        <v>0.21164021164021166</v>
      </c>
      <c r="ACY929" s="9">
        <v>5.2910052910052914E-2</v>
      </c>
      <c r="ACZ929" s="9">
        <v>0</v>
      </c>
      <c r="ADA929" s="9">
        <v>5.2910052910052914E-2</v>
      </c>
      <c r="ADB929" s="9">
        <v>0</v>
      </c>
      <c r="ADC929" s="9">
        <v>0</v>
      </c>
      <c r="ADD929" s="9">
        <v>0</v>
      </c>
      <c r="ADE929" s="9">
        <v>0</v>
      </c>
      <c r="ADF929" s="9">
        <v>0</v>
      </c>
      <c r="ADG929" s="9">
        <v>0</v>
      </c>
      <c r="ADH929" s="9">
        <v>0</v>
      </c>
      <c r="ADI929" s="9">
        <v>0</v>
      </c>
      <c r="ADJ929" s="9">
        <v>5.2910052910052914E-2</v>
      </c>
      <c r="ADK929" s="9">
        <v>0</v>
      </c>
      <c r="ADL929" s="9">
        <v>0.26455026455026454</v>
      </c>
      <c r="ADM929" s="9">
        <v>5.2910052910052914E-2</v>
      </c>
      <c r="ADN929" s="9">
        <v>0</v>
      </c>
      <c r="ADO929" s="9">
        <v>0.10582010582010583</v>
      </c>
      <c r="ADP929" s="9">
        <v>0.15873015873015872</v>
      </c>
      <c r="ADQ929" s="9">
        <v>0.10582010582010583</v>
      </c>
      <c r="ADR929" s="9">
        <v>0</v>
      </c>
      <c r="ADS929" s="9">
        <v>0</v>
      </c>
      <c r="ADT929" s="9">
        <v>0</v>
      </c>
      <c r="ADU929" s="9">
        <v>0</v>
      </c>
      <c r="ADV929" s="9">
        <v>0</v>
      </c>
      <c r="ADW929" s="9">
        <v>0</v>
      </c>
      <c r="ADX929" s="9">
        <v>0</v>
      </c>
      <c r="ADY929" s="9">
        <v>5.2910052910052914E-2</v>
      </c>
      <c r="ADZ929" s="9">
        <v>0</v>
      </c>
      <c r="AEA929" s="9">
        <v>0</v>
      </c>
      <c r="AEB929" s="9">
        <v>5.2910052910052914E-2</v>
      </c>
      <c r="AEC929" s="9">
        <v>5.2910052910052914E-2</v>
      </c>
      <c r="AED929" s="9">
        <v>0</v>
      </c>
      <c r="AEE929" s="9">
        <v>0</v>
      </c>
      <c r="AEF929" s="9">
        <v>0</v>
      </c>
      <c r="AEG929" s="9">
        <v>0.15873015873015872</v>
      </c>
      <c r="AEH929" s="9">
        <v>5.2910052910052914E-2</v>
      </c>
      <c r="AEI929" s="9">
        <v>5.2910052910052914E-2</v>
      </c>
      <c r="AEJ929" s="9">
        <v>0.15873015873015872</v>
      </c>
      <c r="AEK929" s="9">
        <v>5.2910052910052914E-2</v>
      </c>
      <c r="AEL929" s="9">
        <v>5.2910052910052914E-2</v>
      </c>
      <c r="AEM929" s="9">
        <v>0</v>
      </c>
      <c r="AEN929" s="9">
        <v>0.10582010582010583</v>
      </c>
      <c r="AEO929" s="9">
        <v>0</v>
      </c>
      <c r="AEP929" s="9">
        <v>0</v>
      </c>
      <c r="AEQ929" s="9">
        <v>0</v>
      </c>
      <c r="AER929" s="9">
        <v>0.10582010582010583</v>
      </c>
      <c r="AES929" s="9">
        <v>5.2910052910052914E-2</v>
      </c>
      <c r="AET929" s="9">
        <v>0</v>
      </c>
      <c r="AEU929" s="9">
        <v>0</v>
      </c>
      <c r="AEV929" s="9">
        <v>0</v>
      </c>
      <c r="AEW929" s="9">
        <v>0.21164021164021166</v>
      </c>
      <c r="AEX929" s="9">
        <v>5.2910052910052914E-2</v>
      </c>
      <c r="AEY929" s="9">
        <v>5.2910052910052914E-2</v>
      </c>
      <c r="AEZ929" s="9">
        <v>5.2910052910052914E-2</v>
      </c>
      <c r="AFA929" s="9">
        <v>0</v>
      </c>
      <c r="AFB929" s="9">
        <v>0</v>
      </c>
      <c r="AFC929" s="9">
        <v>0</v>
      </c>
      <c r="AFD929" s="9">
        <v>0</v>
      </c>
      <c r="AFE929" s="9">
        <v>0</v>
      </c>
      <c r="AFF929" s="9">
        <v>0</v>
      </c>
      <c r="AFG929" s="9">
        <v>5.2910052910052914E-2</v>
      </c>
      <c r="AFH929" s="9">
        <v>0.10582010582010583</v>
      </c>
      <c r="AFI929" s="9">
        <v>5.2910052910052914E-2</v>
      </c>
      <c r="AFJ929" s="9">
        <v>0</v>
      </c>
      <c r="AFK929" s="9">
        <v>2.3280423280423279</v>
      </c>
      <c r="AFL929" s="9">
        <v>0</v>
      </c>
      <c r="AFM929" s="9">
        <v>5.2910052910052914E-2</v>
      </c>
      <c r="AFN929" s="9">
        <v>0</v>
      </c>
      <c r="AFO929" s="9">
        <v>5.2910052910052914E-2</v>
      </c>
      <c r="AFP929" s="9">
        <v>0</v>
      </c>
      <c r="AFQ929" s="9">
        <v>5.2910052910052914E-2</v>
      </c>
      <c r="AFR929" s="9">
        <v>5.2910052910052914E-2</v>
      </c>
      <c r="AFS929" s="9">
        <v>5.2910052910052914E-2</v>
      </c>
      <c r="AFT929" s="9">
        <v>5.2910052910052914E-2</v>
      </c>
      <c r="AFU929" s="9">
        <v>5.2910052910052914E-2</v>
      </c>
      <c r="AFV929" s="9">
        <v>5.2910052910052914E-2</v>
      </c>
      <c r="AFW929" s="9">
        <v>5.2910052910052914E-2</v>
      </c>
      <c r="AFX929" s="9">
        <v>0</v>
      </c>
      <c r="AFY929" s="9">
        <v>0.15873015873015872</v>
      </c>
      <c r="AFZ929" s="9">
        <v>5.2910052910052914E-2</v>
      </c>
      <c r="AGA929" s="9">
        <v>0</v>
      </c>
      <c r="AGB929" s="9">
        <v>0.31746031746031744</v>
      </c>
      <c r="AGC929" s="9">
        <v>5.2910052910052914E-2</v>
      </c>
      <c r="AGD929" s="9">
        <v>0.42328042328042331</v>
      </c>
      <c r="AGE929" s="9">
        <v>5.2910052910052914E-2</v>
      </c>
      <c r="AGF929" s="9">
        <v>0</v>
      </c>
      <c r="AGG929" s="9">
        <v>0</v>
      </c>
      <c r="AGH929" s="9">
        <v>0</v>
      </c>
      <c r="AGI929" s="9">
        <v>0</v>
      </c>
      <c r="AGJ929" s="9">
        <v>3.7566137566137567</v>
      </c>
      <c r="AGK929" s="9">
        <v>0</v>
      </c>
      <c r="AGL929" s="9">
        <v>5.2910052910052914E-2</v>
      </c>
      <c r="AGM929" s="9">
        <v>5.2910052910052914E-2</v>
      </c>
      <c r="AGN929" s="9">
        <v>5.2910052910052914E-2</v>
      </c>
      <c r="AGO929" s="9">
        <v>5.2910052910052914E-2</v>
      </c>
      <c r="AGP929" s="9">
        <v>5.2910052910052914E-2</v>
      </c>
      <c r="AGQ929" s="9">
        <v>5.2910052910052914E-2</v>
      </c>
      <c r="AGR929" s="9">
        <v>5.2910052910052914E-2</v>
      </c>
      <c r="AGS929" s="9">
        <v>5.2910052910052914E-2</v>
      </c>
      <c r="AGT929" s="9">
        <v>5.2910052910052914E-2</v>
      </c>
      <c r="AGU929" s="9">
        <v>5.2910052910052914E-2</v>
      </c>
      <c r="AGV929" s="9">
        <v>5.2910052910052914E-2</v>
      </c>
      <c r="AGW929" s="9">
        <v>5.2910052910052914E-2</v>
      </c>
      <c r="AGX929" s="9">
        <v>5.2910052910052914E-2</v>
      </c>
      <c r="AGY929" s="9">
        <v>5.2910052910052914E-2</v>
      </c>
      <c r="AGZ929" s="9">
        <v>0</v>
      </c>
      <c r="AHA929" s="9">
        <v>0</v>
      </c>
      <c r="AHB929" s="9">
        <v>5.2910052910052914E-2</v>
      </c>
      <c r="AHC929" s="9">
        <v>0.10582010582010583</v>
      </c>
      <c r="AHD929" s="9">
        <v>0.15873015873015872</v>
      </c>
      <c r="AHE929" s="9">
        <v>0</v>
      </c>
      <c r="AHF929" s="9">
        <v>0</v>
      </c>
      <c r="AHG929" s="9">
        <v>0</v>
      </c>
      <c r="AHH929" s="9">
        <v>5.2910052910052914E-2</v>
      </c>
      <c r="AHI929" s="9">
        <v>0</v>
      </c>
      <c r="AHJ929" s="9">
        <v>0</v>
      </c>
      <c r="AHK929" s="9">
        <v>5.2910052910052914E-2</v>
      </c>
      <c r="AHL929" s="9">
        <v>5.2910052910052914E-2</v>
      </c>
      <c r="AHM929" s="9">
        <v>5.2910052910052914E-2</v>
      </c>
      <c r="AHN929" s="9">
        <v>0</v>
      </c>
      <c r="AHO929" s="9">
        <v>0</v>
      </c>
      <c r="AHP929" s="9">
        <v>0</v>
      </c>
      <c r="AHQ929" s="9">
        <v>5.2910052910052914E-2</v>
      </c>
      <c r="AHR929" s="9">
        <v>0.10582010582010583</v>
      </c>
      <c r="AHS929" s="9">
        <v>5.2910052910052914E-2</v>
      </c>
      <c r="AHT929" s="9">
        <v>0</v>
      </c>
      <c r="AHU929" s="9">
        <v>0.10582010582010583</v>
      </c>
      <c r="AHV929" s="9">
        <v>0</v>
      </c>
      <c r="AHW929" s="9">
        <v>0</v>
      </c>
      <c r="AHX929" s="9">
        <v>5.2910052910052914E-2</v>
      </c>
      <c r="AHY929" s="9">
        <v>0</v>
      </c>
      <c r="AHZ929" s="9">
        <v>0</v>
      </c>
      <c r="AIA929" s="9">
        <v>5.2910052910052914E-2</v>
      </c>
      <c r="AIB929" s="9">
        <v>0</v>
      </c>
      <c r="AIC929" s="9">
        <v>0</v>
      </c>
      <c r="AID929" s="9">
        <v>5.2910052910052914E-2</v>
      </c>
      <c r="AIE929" s="9">
        <v>5.2910052910052914E-2</v>
      </c>
      <c r="AIF929" s="9">
        <v>0</v>
      </c>
      <c r="AIG929" s="9">
        <v>0.10582010582010583</v>
      </c>
      <c r="AIH929" s="9">
        <v>5.2910052910052914E-2</v>
      </c>
      <c r="AII929" s="9">
        <v>5.2910052910052914E-2</v>
      </c>
      <c r="AIJ929" s="9">
        <v>0</v>
      </c>
      <c r="AIK929" s="9">
        <v>5.2910052910052914E-2</v>
      </c>
      <c r="AIL929" s="9">
        <v>5.2910052910052914E-2</v>
      </c>
      <c r="AIM929" s="9">
        <v>0.31746031746031744</v>
      </c>
      <c r="AIN929" s="9">
        <v>0</v>
      </c>
      <c r="AIO929" s="9">
        <v>0</v>
      </c>
      <c r="AIP929" s="9">
        <v>0</v>
      </c>
      <c r="AIQ929" s="9">
        <v>0</v>
      </c>
      <c r="AIR929" s="9">
        <v>0.10582010582010583</v>
      </c>
      <c r="AIS929" s="9">
        <v>0</v>
      </c>
      <c r="AIT929" s="9">
        <v>5.2910052910052914E-2</v>
      </c>
      <c r="AIU929" s="9">
        <v>5.2910052910052914E-2</v>
      </c>
      <c r="AIV929" s="9">
        <v>0</v>
      </c>
      <c r="AIW929" s="9">
        <v>5.2910052910052914E-2</v>
      </c>
      <c r="AIX929" s="9">
        <v>0</v>
      </c>
      <c r="AIY929" s="9">
        <v>0.10582010582010583</v>
      </c>
      <c r="AIZ929" s="9">
        <v>5.2910052910052914E-2</v>
      </c>
      <c r="AJA929" s="9">
        <v>0</v>
      </c>
      <c r="AJB929" s="9">
        <v>0</v>
      </c>
      <c r="AJC929" s="9">
        <v>0</v>
      </c>
      <c r="AJD929" s="9">
        <v>5.2910052910052914E-2</v>
      </c>
      <c r="AJE929" s="9">
        <v>5.2910052910052914E-2</v>
      </c>
      <c r="AJF929" s="9">
        <v>5.2910052910052914E-2</v>
      </c>
      <c r="AJG929" s="9">
        <v>0</v>
      </c>
      <c r="AJH929" s="9">
        <v>5.2910052910052914E-2</v>
      </c>
      <c r="AJI929" s="9">
        <v>5.2910052910052914E-2</v>
      </c>
      <c r="AJJ929" s="9">
        <v>0</v>
      </c>
      <c r="AJK929" s="9">
        <v>0</v>
      </c>
      <c r="AJL929" s="9">
        <v>0</v>
      </c>
      <c r="AJM929" s="9">
        <v>0</v>
      </c>
      <c r="AJN929" s="9">
        <v>0</v>
      </c>
      <c r="AJO929" s="9">
        <v>0</v>
      </c>
      <c r="AJP929" s="9">
        <v>0</v>
      </c>
      <c r="AJQ929" s="9">
        <v>0</v>
      </c>
      <c r="AJR929" s="9">
        <v>0</v>
      </c>
      <c r="AJS929" s="9">
        <v>5.2910052910052914E-2</v>
      </c>
      <c r="AJT929" s="9">
        <v>0</v>
      </c>
      <c r="AJU929" s="9">
        <v>0</v>
      </c>
      <c r="AJV929" s="9">
        <v>0.58201058201058198</v>
      </c>
      <c r="AJW929" s="9">
        <v>5.2910052910052914E-2</v>
      </c>
      <c r="AJX929" s="9">
        <v>0</v>
      </c>
      <c r="AJY929" s="9">
        <v>0</v>
      </c>
      <c r="AJZ929" s="9">
        <v>0</v>
      </c>
      <c r="AKA929" s="9">
        <v>0</v>
      </c>
      <c r="AKB929" s="9">
        <v>0</v>
      </c>
      <c r="AKC929" s="9">
        <v>0</v>
      </c>
      <c r="AKD929" s="9">
        <v>0.21164021164021166</v>
      </c>
      <c r="AKE929" s="9">
        <v>0.31746031746031744</v>
      </c>
      <c r="AKF929" s="9">
        <v>0</v>
      </c>
      <c r="AKG929" s="9">
        <v>0</v>
      </c>
      <c r="AKH929" s="9">
        <v>0</v>
      </c>
      <c r="AKI929" s="9">
        <v>5.2910052910052914E-2</v>
      </c>
      <c r="AKJ929" s="9">
        <v>0</v>
      </c>
      <c r="AKK929" s="9">
        <v>0</v>
      </c>
      <c r="AKL929" s="9">
        <v>0</v>
      </c>
      <c r="AKM929" s="9">
        <v>0</v>
      </c>
      <c r="AKN929" s="9">
        <v>5.2910052910052914E-2</v>
      </c>
      <c r="AKO929" s="9">
        <v>5.2910052910052914E-2</v>
      </c>
      <c r="AKP929" s="9">
        <v>0</v>
      </c>
      <c r="AKQ929" s="9">
        <v>5.2910052910052914E-2</v>
      </c>
      <c r="AKR929" s="9">
        <v>0</v>
      </c>
      <c r="AKS929" s="9">
        <v>0</v>
      </c>
      <c r="AKT929" s="9">
        <v>5.2910052910052914E-2</v>
      </c>
      <c r="AKU929" s="9">
        <v>0</v>
      </c>
      <c r="AKV929" s="9">
        <v>0</v>
      </c>
      <c r="AKW929" s="9">
        <v>5.2910052910052914E-2</v>
      </c>
      <c r="AKX929" s="9">
        <v>0</v>
      </c>
      <c r="AKY929" s="9">
        <v>0</v>
      </c>
      <c r="AKZ929" s="9">
        <v>5.2910052910052914E-2</v>
      </c>
      <c r="ALA929" s="9">
        <v>0</v>
      </c>
      <c r="ALB929" s="9">
        <v>0</v>
      </c>
      <c r="ALC929" s="9">
        <v>5.2910052910052914E-2</v>
      </c>
      <c r="ALD929" s="9">
        <v>5.2910052910052914E-2</v>
      </c>
      <c r="ALE929" s="9">
        <v>0.10582010582010583</v>
      </c>
      <c r="ALF929" s="9">
        <v>0.26455026455026454</v>
      </c>
      <c r="ALG929" s="9">
        <v>0</v>
      </c>
      <c r="ALH929" s="9">
        <v>0</v>
      </c>
      <c r="ALI929" s="9">
        <v>0.63492063492063489</v>
      </c>
      <c r="ALJ929" s="9">
        <v>0</v>
      </c>
      <c r="ALK929" s="9">
        <v>0.10582010582010583</v>
      </c>
      <c r="ALL929" s="9">
        <v>0</v>
      </c>
      <c r="ALM929" s="9">
        <v>0</v>
      </c>
      <c r="ALN929" s="9">
        <v>0</v>
      </c>
      <c r="ALO929" s="9">
        <v>0</v>
      </c>
      <c r="ALP929" s="9">
        <v>0</v>
      </c>
      <c r="ALQ929" s="9">
        <v>0</v>
      </c>
      <c r="ALR929" s="9">
        <v>0</v>
      </c>
      <c r="ALS929" s="9">
        <v>0</v>
      </c>
      <c r="ALT929" s="9">
        <v>0</v>
      </c>
      <c r="ALU929" s="9">
        <v>0</v>
      </c>
      <c r="ALV929" s="9">
        <v>0</v>
      </c>
      <c r="ALW929" s="9">
        <v>0</v>
      </c>
      <c r="ALX929" s="9">
        <v>0</v>
      </c>
      <c r="ALY929" s="9">
        <v>0</v>
      </c>
      <c r="ALZ929" s="9">
        <v>0.10582010582010583</v>
      </c>
      <c r="AMA929" s="9">
        <v>0</v>
      </c>
      <c r="AMB929" s="9">
        <v>5.2910052910052914E-2</v>
      </c>
      <c r="AMC929" s="9">
        <v>0</v>
      </c>
      <c r="AMD929" s="9">
        <v>5.2910052910052914E-2</v>
      </c>
      <c r="AME929" s="9">
        <v>0</v>
      </c>
      <c r="AMF929" s="9">
        <v>5.2910052910052914E-2</v>
      </c>
      <c r="AMG929" s="9">
        <v>0.37037037037037041</v>
      </c>
      <c r="AMH929" s="9">
        <v>5.2910052910052914E-2</v>
      </c>
      <c r="AMI929" s="9">
        <v>5.2910052910052914E-2</v>
      </c>
      <c r="AMJ929" s="9">
        <v>5.2910052910052914E-2</v>
      </c>
      <c r="AMK929" s="9">
        <v>5.2910052910052914E-2</v>
      </c>
      <c r="AML929" s="9">
        <v>5.2910052910052914E-2</v>
      </c>
      <c r="AMM929" s="9">
        <v>0</v>
      </c>
      <c r="AMN929" s="9">
        <v>0</v>
      </c>
      <c r="AMO929" s="9">
        <v>0.26455026455026454</v>
      </c>
      <c r="AMP929" s="9">
        <v>5.2910052910052914E-2</v>
      </c>
      <c r="AMQ929" s="9">
        <v>0</v>
      </c>
      <c r="AMR929" s="9">
        <v>0</v>
      </c>
      <c r="AMS929" s="9">
        <v>0</v>
      </c>
      <c r="AMT929" s="9">
        <v>0</v>
      </c>
      <c r="AMU929" s="9">
        <v>5.2910052910052914E-2</v>
      </c>
      <c r="AMV929" s="9">
        <v>5.2910052910052914E-2</v>
      </c>
      <c r="AMW929" s="9">
        <v>0.15873015873015872</v>
      </c>
      <c r="AMX929" s="9">
        <v>0.26455026455026454</v>
      </c>
      <c r="AMY929" s="9">
        <v>5.2910052910052914E-2</v>
      </c>
      <c r="AMZ929" s="9">
        <v>5.2910052910052914E-2</v>
      </c>
      <c r="ANA929" s="9">
        <v>0</v>
      </c>
      <c r="ANB929" s="9">
        <v>0</v>
      </c>
      <c r="ANC929" s="9">
        <v>0.15873015873015872</v>
      </c>
      <c r="AND929" s="9">
        <v>0</v>
      </c>
      <c r="ANE929" s="9">
        <v>5.2910052910052914E-2</v>
      </c>
      <c r="ANF929" s="9">
        <v>0</v>
      </c>
      <c r="ANG929" s="9">
        <v>0.10582010582010583</v>
      </c>
      <c r="ANH929" s="9">
        <v>0</v>
      </c>
      <c r="ANI929" s="9">
        <v>5.2910052910052914E-2</v>
      </c>
      <c r="ANJ929" s="9">
        <v>0</v>
      </c>
      <c r="ANK929" s="9">
        <v>0</v>
      </c>
      <c r="ANL929" s="9">
        <v>0</v>
      </c>
      <c r="ANM929" s="9">
        <v>0</v>
      </c>
      <c r="ANN929" s="9">
        <v>0.10582010582010583</v>
      </c>
      <c r="ANO929" s="9">
        <v>0</v>
      </c>
      <c r="ANP929" s="9">
        <v>0</v>
      </c>
      <c r="ANQ929" s="9">
        <v>0.15873015873015872</v>
      </c>
      <c r="ANR929" s="9">
        <v>0</v>
      </c>
      <c r="ANS929" s="9">
        <v>0.15873015873015872</v>
      </c>
      <c r="ANT929" s="9">
        <v>0</v>
      </c>
      <c r="ANU929" s="9">
        <v>0</v>
      </c>
      <c r="ANV929" s="9">
        <v>0.10582010582010583</v>
      </c>
      <c r="ANW929" s="9">
        <v>0</v>
      </c>
      <c r="ANX929" s="9">
        <v>0.15873015873015872</v>
      </c>
      <c r="ANY929" s="9">
        <v>5.2910052910052914E-2</v>
      </c>
      <c r="ANZ929" s="9">
        <v>5.2910052910052914E-2</v>
      </c>
      <c r="AOA929" s="9">
        <v>0</v>
      </c>
      <c r="AOB929" s="9">
        <v>5.2910052910052914E-2</v>
      </c>
      <c r="AOC929" s="9">
        <v>0</v>
      </c>
      <c r="AOD929" s="9">
        <v>0</v>
      </c>
      <c r="AOE929" s="9">
        <v>0</v>
      </c>
      <c r="AOF929" s="9">
        <v>0</v>
      </c>
      <c r="AOG929" s="9">
        <v>0</v>
      </c>
      <c r="AOH929" s="9">
        <v>5.2910052910052914E-2</v>
      </c>
      <c r="AOI929" s="9">
        <v>0</v>
      </c>
      <c r="AOJ929" s="9">
        <v>0</v>
      </c>
      <c r="AOK929" s="9">
        <v>0</v>
      </c>
      <c r="AOL929" s="9">
        <v>0</v>
      </c>
      <c r="AOM929" s="9">
        <v>0</v>
      </c>
      <c r="AON929" s="9">
        <v>0</v>
      </c>
      <c r="AOO929" s="9">
        <v>0</v>
      </c>
      <c r="AOP929" s="9">
        <v>0</v>
      </c>
      <c r="AOQ929" s="9">
        <v>0</v>
      </c>
      <c r="AOR929" s="9">
        <v>0</v>
      </c>
      <c r="AOS929" s="9">
        <v>0</v>
      </c>
      <c r="AOT929" s="9">
        <v>0</v>
      </c>
      <c r="AOU929" s="9">
        <v>0</v>
      </c>
      <c r="AOV929" s="9">
        <v>0</v>
      </c>
      <c r="AOW929" s="9">
        <v>0</v>
      </c>
      <c r="AOX929" s="9">
        <v>0</v>
      </c>
      <c r="AOY929" s="9">
        <v>0</v>
      </c>
      <c r="AOZ929" s="9">
        <v>0</v>
      </c>
      <c r="APA929" s="9">
        <v>0</v>
      </c>
      <c r="APB929" s="9">
        <v>0</v>
      </c>
      <c r="APC929" s="9">
        <v>0.10582010582010583</v>
      </c>
      <c r="APD929" s="9">
        <v>0</v>
      </c>
      <c r="APE929" s="9">
        <v>5.2910052910052914E-2</v>
      </c>
      <c r="APF929" s="9">
        <v>0</v>
      </c>
      <c r="APG929" s="9">
        <v>0</v>
      </c>
      <c r="APH929" s="9">
        <v>0</v>
      </c>
      <c r="API929" s="9">
        <v>0</v>
      </c>
      <c r="APJ929" s="9">
        <v>0</v>
      </c>
      <c r="APK929" s="9">
        <v>5.2910052910052914E-2</v>
      </c>
      <c r="APL929" s="9">
        <v>0</v>
      </c>
      <c r="APM929" s="9">
        <v>0</v>
      </c>
      <c r="APN929" s="9">
        <v>0</v>
      </c>
      <c r="APO929" s="9">
        <v>5.2910052910052914E-2</v>
      </c>
      <c r="APP929" s="9">
        <v>5.2910052910052914E-2</v>
      </c>
      <c r="APQ929" s="9">
        <v>0</v>
      </c>
      <c r="APR929" s="9">
        <v>0.15873015873015872</v>
      </c>
      <c r="APS929" s="9">
        <v>0</v>
      </c>
      <c r="APT929" s="9">
        <v>5.2910052910052914E-2</v>
      </c>
      <c r="APU929" s="9">
        <v>0</v>
      </c>
      <c r="APV929" s="9">
        <v>0.10582010582010583</v>
      </c>
      <c r="APW929" s="9">
        <v>5.2910052910052914E-2</v>
      </c>
      <c r="APX929" s="9">
        <v>5.2910052910052914E-2</v>
      </c>
      <c r="APY929" s="9">
        <v>0</v>
      </c>
      <c r="APZ929" s="9">
        <v>0</v>
      </c>
      <c r="AQA929" s="9">
        <v>0</v>
      </c>
      <c r="AQB929" s="9">
        <v>5.2910052910052914E-2</v>
      </c>
      <c r="AQC929" s="9">
        <v>0</v>
      </c>
      <c r="AQD929" s="9">
        <v>5.2910052910052914E-2</v>
      </c>
      <c r="AQE929" s="9">
        <v>0</v>
      </c>
      <c r="AQF929" s="9">
        <v>0</v>
      </c>
      <c r="AQG929" s="9">
        <v>5.2910052910052914E-2</v>
      </c>
      <c r="AQH929" s="9">
        <v>0.10582010582010583</v>
      </c>
      <c r="AQI929" s="9">
        <v>0</v>
      </c>
      <c r="AQJ929" s="9">
        <v>5.2910052910052914E-2</v>
      </c>
      <c r="AQK929" s="9">
        <v>0</v>
      </c>
      <c r="AQL929" s="9">
        <v>5.2910052910052914E-2</v>
      </c>
      <c r="AQM929" s="9">
        <v>5.2910052910052914E-2</v>
      </c>
      <c r="AQN929" s="9">
        <v>0.10582010582010583</v>
      </c>
      <c r="AQO929" s="9">
        <v>0</v>
      </c>
      <c r="AQP929" s="9">
        <v>5.2910052910052914E-2</v>
      </c>
      <c r="AQQ929" s="9">
        <v>0</v>
      </c>
      <c r="AQR929" s="9">
        <v>0</v>
      </c>
      <c r="AQS929" s="9">
        <v>0</v>
      </c>
      <c r="AQT929" s="9">
        <v>0</v>
      </c>
      <c r="AQU929" s="9">
        <v>5.2910052910052914E-2</v>
      </c>
      <c r="AQV929" s="9">
        <v>0</v>
      </c>
      <c r="AQW929" s="9">
        <v>5.2910052910052914E-2</v>
      </c>
      <c r="AQX929" s="9">
        <v>0</v>
      </c>
      <c r="AQY929" s="9">
        <v>5.2910052910052914E-2</v>
      </c>
      <c r="AQZ929" s="9">
        <v>0</v>
      </c>
      <c r="ARA929" s="9">
        <v>0.10582010582010583</v>
      </c>
      <c r="ARB929" s="9">
        <v>0.10582010582010583</v>
      </c>
      <c r="ARC929" s="9">
        <v>0</v>
      </c>
      <c r="ARD929" s="9">
        <v>0</v>
      </c>
      <c r="ARE929" s="9">
        <v>0.10582010582010583</v>
      </c>
      <c r="ARF929" s="9">
        <v>5.2910052910052914E-2</v>
      </c>
      <c r="ARG929" s="9">
        <v>0</v>
      </c>
      <c r="ARH929" s="9">
        <v>5.2910052910052914E-2</v>
      </c>
      <c r="ARI929" s="9">
        <v>5.2910052910052914E-2</v>
      </c>
      <c r="ARJ929" s="9">
        <v>5.2910052910052914E-2</v>
      </c>
      <c r="ARK929" s="9">
        <v>0.89947089947089942</v>
      </c>
      <c r="ARL929" s="9">
        <v>0</v>
      </c>
      <c r="ARM929" s="9">
        <v>0</v>
      </c>
      <c r="ARN929" s="9">
        <v>0</v>
      </c>
      <c r="ARO929" s="9">
        <v>0</v>
      </c>
      <c r="ARP929" s="9">
        <v>0</v>
      </c>
      <c r="ARQ929" s="9">
        <v>0</v>
      </c>
      <c r="ARR929" s="9">
        <v>0</v>
      </c>
      <c r="ARS929" s="9">
        <v>5.2910052910052914E-2</v>
      </c>
      <c r="ART929" s="9">
        <v>0</v>
      </c>
      <c r="ARU929" s="9">
        <v>0</v>
      </c>
      <c r="ARV929" s="9">
        <v>0.15873015873015872</v>
      </c>
      <c r="ARW929" s="9">
        <v>0</v>
      </c>
      <c r="ARX929" s="9">
        <v>0</v>
      </c>
      <c r="ARY929" s="9">
        <v>5.2910052910052914E-2</v>
      </c>
      <c r="ARZ929" s="9">
        <v>5.2910052910052914E-2</v>
      </c>
      <c r="ASA929" s="9">
        <v>0.15873015873015872</v>
      </c>
      <c r="ASB929" s="9">
        <v>0.10582010582010583</v>
      </c>
      <c r="ASC929" s="9">
        <v>0</v>
      </c>
      <c r="ASD929" s="9">
        <v>0</v>
      </c>
      <c r="ASE929" s="9">
        <v>5.2910052910052914E-2</v>
      </c>
      <c r="ASF929" s="9">
        <v>0.10582010582010583</v>
      </c>
      <c r="ASG929" s="9">
        <v>5.2910052910052914E-2</v>
      </c>
      <c r="ASH929" s="9">
        <v>0</v>
      </c>
      <c r="ASI929" s="9">
        <v>0</v>
      </c>
      <c r="ASJ929" s="9">
        <v>5.2910052910052914E-2</v>
      </c>
      <c r="ASK929" s="9">
        <v>5.2910052910052914E-2</v>
      </c>
      <c r="ASL929" s="9">
        <v>0</v>
      </c>
      <c r="ASM929" s="9">
        <v>5.2910052910052914E-2</v>
      </c>
      <c r="ASN929" s="9">
        <v>0</v>
      </c>
      <c r="ASO929" s="9">
        <v>1.4814814814814816</v>
      </c>
      <c r="ASP929" s="9">
        <v>0</v>
      </c>
      <c r="ASQ929" s="9">
        <v>0.21164021164021166</v>
      </c>
      <c r="ASR929" s="9">
        <v>5.2910052910052914E-2</v>
      </c>
      <c r="ASS929" s="9">
        <v>0.10582010582010583</v>
      </c>
      <c r="AST929" s="9">
        <v>0</v>
      </c>
      <c r="ASU929" s="9">
        <v>5.2910052910052914E-2</v>
      </c>
      <c r="ASV929" s="9">
        <v>5.2910052910052914E-2</v>
      </c>
      <c r="ASW929" s="9">
        <v>0</v>
      </c>
      <c r="ASX929" s="9">
        <v>5.2910052910052914E-2</v>
      </c>
      <c r="ASY929" s="9">
        <v>0</v>
      </c>
      <c r="ASZ929" s="9">
        <v>0</v>
      </c>
      <c r="ATA929" s="9">
        <v>0</v>
      </c>
      <c r="ATB929" s="9">
        <v>0</v>
      </c>
      <c r="ATC929" s="9">
        <v>0</v>
      </c>
      <c r="ATD929" s="9">
        <v>0</v>
      </c>
      <c r="ATE929" s="9">
        <v>5.2910052910052914E-2</v>
      </c>
      <c r="ATF929" s="9">
        <v>0</v>
      </c>
      <c r="ATG929" s="9">
        <v>0</v>
      </c>
      <c r="ATH929" s="9">
        <v>0.31746031746031744</v>
      </c>
      <c r="ATI929" s="9">
        <v>0.74074074074074081</v>
      </c>
      <c r="ATJ929" s="9">
        <v>5.2910052910052914E-2</v>
      </c>
      <c r="ATK929" s="9">
        <v>5.2910052910052914E-2</v>
      </c>
      <c r="ATL929" s="9">
        <v>5.2910052910052914E-2</v>
      </c>
      <c r="ATM929" s="9">
        <v>0.10582010582010583</v>
      </c>
      <c r="ATN929" s="9">
        <v>5.2910052910052914E-2</v>
      </c>
      <c r="ATO929" s="9">
        <v>0</v>
      </c>
      <c r="ATP929" s="9">
        <v>0</v>
      </c>
      <c r="ATQ929" s="9">
        <v>0</v>
      </c>
      <c r="ATR929" s="9">
        <v>0.21164021164021166</v>
      </c>
      <c r="ATS929" s="9">
        <v>0</v>
      </c>
      <c r="ATT929" s="9">
        <v>0</v>
      </c>
      <c r="ATU929" s="9">
        <v>5.2910052910052914E-2</v>
      </c>
      <c r="ATV929" s="9">
        <v>0.10582010582010583</v>
      </c>
      <c r="ATW929" s="9">
        <v>0</v>
      </c>
      <c r="ATX929" s="9">
        <v>0</v>
      </c>
      <c r="ATY929" s="9">
        <v>0.15873015873015872</v>
      </c>
      <c r="ATZ929" s="9">
        <v>0</v>
      </c>
      <c r="AUA929" s="9">
        <v>0</v>
      </c>
      <c r="AUB929" s="9">
        <v>0</v>
      </c>
      <c r="AUC929" s="9">
        <v>0</v>
      </c>
      <c r="AUD929" s="9">
        <v>0</v>
      </c>
      <c r="AUE929" s="9">
        <v>0.10582010582010583</v>
      </c>
      <c r="AUF929" s="9">
        <v>0</v>
      </c>
      <c r="AUG929" s="9">
        <v>0</v>
      </c>
      <c r="AUH929" s="9">
        <v>0</v>
      </c>
      <c r="AUI929" s="9">
        <v>5.2910052910052914E-2</v>
      </c>
      <c r="AUJ929" s="9">
        <v>0</v>
      </c>
      <c r="AUK929" s="9">
        <v>0.47619047619047622</v>
      </c>
      <c r="AUL929" s="9">
        <v>5.2910052910052914E-2</v>
      </c>
      <c r="AUM929" s="9">
        <v>0</v>
      </c>
      <c r="AUN929" s="9">
        <v>0.10582010582010583</v>
      </c>
      <c r="AUO929" s="9">
        <v>0</v>
      </c>
      <c r="AUP929" s="9">
        <v>0</v>
      </c>
      <c r="AUQ929" s="9">
        <v>1.0582010582010581</v>
      </c>
      <c r="AUR929" s="9">
        <v>0.95238095238095244</v>
      </c>
      <c r="AUS929" s="9">
        <v>0</v>
      </c>
      <c r="AUT929" s="9">
        <v>0</v>
      </c>
      <c r="AUU929" s="9">
        <v>5.2910052910052914E-2</v>
      </c>
      <c r="AUV929" s="9">
        <v>0</v>
      </c>
      <c r="AUW929" s="9">
        <v>0</v>
      </c>
      <c r="AUX929" s="9">
        <v>0</v>
      </c>
      <c r="AUY929" s="9">
        <v>0</v>
      </c>
      <c r="AUZ929" s="9">
        <v>0</v>
      </c>
      <c r="AVA929" s="9">
        <v>0</v>
      </c>
      <c r="AVB929" s="9">
        <v>0</v>
      </c>
      <c r="AVC929" s="9">
        <v>0</v>
      </c>
      <c r="AVD929" s="9">
        <v>0</v>
      </c>
      <c r="AVE929" s="9">
        <v>0</v>
      </c>
      <c r="AVF929" s="9">
        <v>0</v>
      </c>
      <c r="AVG929" s="9">
        <v>0</v>
      </c>
      <c r="AVH929" s="9">
        <v>5.2910052910052914E-2</v>
      </c>
      <c r="AVI929" s="9">
        <v>0</v>
      </c>
      <c r="AVJ929" s="9">
        <v>5.2910052910052914E-2</v>
      </c>
      <c r="AVK929" s="9">
        <v>5.2910052910052914E-2</v>
      </c>
      <c r="AVL929" s="9">
        <v>5.2910052910052914E-2</v>
      </c>
      <c r="AVM929" s="9">
        <v>0</v>
      </c>
      <c r="AVN929" s="9">
        <v>0</v>
      </c>
      <c r="AVO929" s="9">
        <v>0</v>
      </c>
      <c r="AVP929" s="9">
        <v>0</v>
      </c>
      <c r="AVQ929" s="9">
        <v>0</v>
      </c>
      <c r="AVR929" s="9">
        <v>0</v>
      </c>
      <c r="AVS929" s="9">
        <v>5.2910052910052914E-2</v>
      </c>
      <c r="AVT929" s="9">
        <v>0</v>
      </c>
      <c r="AVU929" s="9">
        <v>0</v>
      </c>
      <c r="AVV929" s="9">
        <v>5.2910052910052914E-2</v>
      </c>
      <c r="AVW929" s="9">
        <v>0</v>
      </c>
      <c r="AVX929" s="9">
        <v>0</v>
      </c>
      <c r="AVY929" s="9">
        <v>0</v>
      </c>
      <c r="AVZ929" s="9">
        <v>0</v>
      </c>
      <c r="AWA929" s="9">
        <v>0</v>
      </c>
      <c r="AWB929" s="9">
        <v>0</v>
      </c>
      <c r="AWC929" s="9">
        <v>0</v>
      </c>
      <c r="AWD929" s="9">
        <v>0</v>
      </c>
      <c r="AWE929" s="9">
        <v>0</v>
      </c>
      <c r="AWF929" s="9">
        <v>0</v>
      </c>
      <c r="AWG929" s="9">
        <v>0</v>
      </c>
      <c r="AWH929" s="9">
        <v>0</v>
      </c>
      <c r="AWI929" s="9">
        <v>0</v>
      </c>
      <c r="AWJ929" s="9">
        <v>0</v>
      </c>
      <c r="AWK929" s="9">
        <v>0</v>
      </c>
      <c r="AWL929" s="9">
        <v>0</v>
      </c>
      <c r="AWM929" s="9">
        <v>0</v>
      </c>
      <c r="AWN929" s="9">
        <v>0</v>
      </c>
      <c r="AWO929" s="9">
        <v>0</v>
      </c>
      <c r="AWP929" s="9">
        <v>0</v>
      </c>
      <c r="AWQ929" s="9">
        <v>0</v>
      </c>
      <c r="AWR929" s="9">
        <v>0</v>
      </c>
      <c r="AWS929" s="9">
        <v>0.10582010582010583</v>
      </c>
      <c r="AWT929" s="9">
        <v>0</v>
      </c>
      <c r="AWU929" s="9">
        <v>0</v>
      </c>
      <c r="AWV929" s="9">
        <v>0</v>
      </c>
      <c r="AWW929" s="9">
        <v>5.2910052910052914E-2</v>
      </c>
      <c r="AWX929" s="9">
        <v>0.10582010582010583</v>
      </c>
      <c r="AWY929" s="9">
        <v>5.2910052910052914E-2</v>
      </c>
      <c r="AWZ929" s="9">
        <v>0</v>
      </c>
      <c r="AXA929" s="9">
        <v>0</v>
      </c>
      <c r="AXB929" s="9">
        <v>0</v>
      </c>
      <c r="AXC929" s="9">
        <v>0.15873015873015872</v>
      </c>
      <c r="AXD929" s="9">
        <v>0</v>
      </c>
      <c r="AXE929" s="9">
        <v>5.2910052910052914E-2</v>
      </c>
      <c r="AXF929" s="9">
        <v>0</v>
      </c>
      <c r="AXG929" s="9">
        <v>0</v>
      </c>
      <c r="AXH929" s="9">
        <v>0</v>
      </c>
      <c r="AXI929" s="9">
        <v>5.2910052910052914E-2</v>
      </c>
      <c r="AXJ929" s="9">
        <v>0.31746031746031744</v>
      </c>
      <c r="AXK929" s="9">
        <v>0</v>
      </c>
      <c r="AXL929" s="9">
        <v>0</v>
      </c>
      <c r="AXM929" s="9">
        <v>0</v>
      </c>
      <c r="AXN929" s="9">
        <v>0</v>
      </c>
      <c r="AXO929" s="9">
        <v>0</v>
      </c>
      <c r="AXP929" s="9">
        <v>0</v>
      </c>
      <c r="AXQ929" s="9">
        <v>0</v>
      </c>
      <c r="AXR929" s="9">
        <v>0</v>
      </c>
      <c r="AXS929" s="9">
        <v>0</v>
      </c>
      <c r="AXT929" s="9">
        <v>0</v>
      </c>
      <c r="AXU929" s="9">
        <v>0</v>
      </c>
      <c r="AXV929" s="9">
        <v>0</v>
      </c>
      <c r="AXW929" s="9">
        <v>5.2910052910052914E-2</v>
      </c>
      <c r="AXX929" s="9">
        <v>0.10582010582010583</v>
      </c>
      <c r="AXY929" s="9">
        <v>0.26455026455026454</v>
      </c>
      <c r="AXZ929" s="9">
        <v>5.2910052910052914E-2</v>
      </c>
      <c r="AYA929" s="9">
        <v>0</v>
      </c>
      <c r="AYB929" s="9">
        <v>5.2910052910052914E-2</v>
      </c>
      <c r="AYC929" s="9">
        <v>5.2910052910052914E-2</v>
      </c>
      <c r="AYD929" s="9">
        <v>0</v>
      </c>
      <c r="AYE929" s="9">
        <v>0</v>
      </c>
      <c r="AYF929" s="9">
        <v>0</v>
      </c>
      <c r="AYG929" s="9">
        <v>0</v>
      </c>
      <c r="AYH929" s="9">
        <v>5.2910052910052914E-2</v>
      </c>
      <c r="AYI929" s="9">
        <v>5.2910052910052914E-2</v>
      </c>
      <c r="AYJ929" s="9">
        <v>5.2910052910052914E-2</v>
      </c>
      <c r="AYK929" s="9">
        <v>0.10582010582010583</v>
      </c>
      <c r="AYL929" s="9">
        <v>5.2910052910052914E-2</v>
      </c>
      <c r="AYM929" s="9">
        <v>0</v>
      </c>
      <c r="AYN929" s="9">
        <v>5.2910052910052914E-2</v>
      </c>
      <c r="AYO929" s="9">
        <v>5.2910052910052914E-2</v>
      </c>
      <c r="AYP929" s="9">
        <v>0</v>
      </c>
      <c r="AYQ929" s="9">
        <v>0</v>
      </c>
      <c r="AYR929" s="9">
        <v>5.2910052910052914E-2</v>
      </c>
      <c r="AYS929" s="9">
        <v>0</v>
      </c>
      <c r="AYT929" s="9">
        <v>5.2910052910052914E-2</v>
      </c>
      <c r="AYU929" s="9">
        <v>5.2910052910052914E-2</v>
      </c>
      <c r="AYV929" s="9">
        <v>0</v>
      </c>
      <c r="AYW929" s="9">
        <v>0</v>
      </c>
      <c r="AYX929" s="9">
        <v>5.2910052910052914E-2</v>
      </c>
      <c r="AYY929" s="9">
        <v>0</v>
      </c>
      <c r="AYZ929" s="9">
        <v>5.2910052910052914E-2</v>
      </c>
      <c r="AZA929" s="9">
        <v>0</v>
      </c>
      <c r="AZB929" s="9">
        <v>0</v>
      </c>
      <c r="AZC929" s="9">
        <v>0.15873015873015872</v>
      </c>
      <c r="AZD929" s="9">
        <v>5.2910052910052914E-2</v>
      </c>
      <c r="AZE929" s="9">
        <v>0</v>
      </c>
      <c r="AZF929" s="9">
        <v>0</v>
      </c>
      <c r="AZG929" s="9">
        <v>0</v>
      </c>
      <c r="AZH929" s="9">
        <v>5.2910052910052914E-2</v>
      </c>
      <c r="AZI929" s="9">
        <v>5.2910052910052914E-2</v>
      </c>
      <c r="AZJ929" s="9">
        <v>0</v>
      </c>
      <c r="AZK929" s="9">
        <v>5.2910052910052914E-2</v>
      </c>
      <c r="AZL929" s="9">
        <v>0</v>
      </c>
      <c r="AZM929" s="9">
        <v>5.2910052910052914E-2</v>
      </c>
      <c r="AZN929" s="9">
        <v>0</v>
      </c>
      <c r="AZO929" s="9">
        <v>0</v>
      </c>
      <c r="AZP929" s="9">
        <v>0.10582010582010583</v>
      </c>
      <c r="AZQ929" s="9">
        <v>0</v>
      </c>
      <c r="AZR929" s="9">
        <v>0</v>
      </c>
      <c r="AZS929" s="9">
        <v>0</v>
      </c>
      <c r="AZT929" s="9">
        <v>5.2910052910052914E-2</v>
      </c>
      <c r="AZU929" s="9">
        <v>0</v>
      </c>
      <c r="AZV929" s="9">
        <v>0</v>
      </c>
      <c r="AZW929" s="9">
        <v>5.2910052910052914E-2</v>
      </c>
      <c r="AZX929" s="9">
        <v>0</v>
      </c>
      <c r="AZY929" s="9">
        <v>0.10582010582010583</v>
      </c>
      <c r="AZZ929" s="9">
        <v>5.2910052910052914E-2</v>
      </c>
      <c r="BAA929" s="9">
        <v>0</v>
      </c>
      <c r="BAB929" s="9">
        <v>0.21164021164021166</v>
      </c>
      <c r="BAC929" s="9">
        <v>5.2910052910052914E-2</v>
      </c>
      <c r="BAD929" s="9">
        <v>0</v>
      </c>
      <c r="BAE929" s="9">
        <v>0</v>
      </c>
      <c r="BAF929" s="9">
        <v>0</v>
      </c>
      <c r="BAG929" s="9">
        <v>0</v>
      </c>
      <c r="BAH929" s="9">
        <v>5.2910052910052914E-2</v>
      </c>
      <c r="BAI929" s="9">
        <v>5.2910052910052914E-2</v>
      </c>
      <c r="BAJ929" s="9">
        <v>0</v>
      </c>
      <c r="BAK929" s="9">
        <v>0</v>
      </c>
      <c r="BAL929" s="9">
        <v>0</v>
      </c>
      <c r="BAM929" s="9">
        <v>0</v>
      </c>
      <c r="BAN929" s="9">
        <v>0</v>
      </c>
      <c r="BAO929" s="9">
        <v>0</v>
      </c>
      <c r="BAP929" s="9">
        <v>0.26455026455026454</v>
      </c>
      <c r="BAQ929" s="9">
        <v>0</v>
      </c>
      <c r="BAR929" s="9">
        <v>0</v>
      </c>
      <c r="BAS929" s="9">
        <v>5.2910052910052914E-2</v>
      </c>
      <c r="BAT929" s="9">
        <v>0</v>
      </c>
      <c r="BAU929" s="9">
        <v>0</v>
      </c>
      <c r="BAV929" s="9">
        <v>0</v>
      </c>
      <c r="BAW929" s="9">
        <v>0.10582010582010583</v>
      </c>
      <c r="BAX929" s="9">
        <v>0</v>
      </c>
      <c r="BAY929" s="9">
        <v>5.2910052910052914E-2</v>
      </c>
      <c r="BAZ929" s="9">
        <v>0.15873015873015872</v>
      </c>
      <c r="BBA929" s="9">
        <v>5.2910052910052914E-2</v>
      </c>
      <c r="BBB929" s="9">
        <v>5.2910052910052914E-2</v>
      </c>
      <c r="BBC929" s="9">
        <v>5.2910052910052914E-2</v>
      </c>
      <c r="BBD929" s="9">
        <v>0</v>
      </c>
      <c r="BBE929" s="9">
        <v>5.2910052910052914E-2</v>
      </c>
      <c r="BBF929" s="9">
        <v>0.10582010582010583</v>
      </c>
      <c r="BBG929" s="9">
        <v>5.2910052910052914E-2</v>
      </c>
      <c r="BBH929" s="9">
        <v>0</v>
      </c>
      <c r="BBI929" s="9">
        <v>5.2910052910052914E-2</v>
      </c>
      <c r="BBJ929" s="9">
        <v>0</v>
      </c>
      <c r="BBK929" s="9">
        <v>0</v>
      </c>
      <c r="BBL929" s="9">
        <v>0</v>
      </c>
      <c r="BBM929" s="9">
        <v>0</v>
      </c>
      <c r="BBN929" s="9">
        <v>1.216931216931217</v>
      </c>
      <c r="BBO929" s="9">
        <v>0</v>
      </c>
      <c r="BBP929" s="9">
        <v>5.2910052910052914E-2</v>
      </c>
      <c r="BBQ929" s="9">
        <v>5.2910052910052914E-2</v>
      </c>
      <c r="BBR929" s="9">
        <v>5.2910052910052914E-2</v>
      </c>
      <c r="BBS929" s="9">
        <v>0.15873015873015872</v>
      </c>
      <c r="BBT929" s="9">
        <v>0</v>
      </c>
      <c r="BBU929" s="9">
        <v>0</v>
      </c>
      <c r="BBV929" s="9">
        <v>0.10582010582010583</v>
      </c>
      <c r="BBW929" s="9">
        <v>0.10582010582010583</v>
      </c>
      <c r="BBX929" s="9">
        <v>0.15873015873015872</v>
      </c>
      <c r="BBY929" s="9">
        <v>5.2910052910052914E-2</v>
      </c>
      <c r="BBZ929" s="9">
        <v>0</v>
      </c>
      <c r="BCA929" s="9">
        <v>5.2910052910052914E-2</v>
      </c>
      <c r="BCB929" s="9">
        <v>5.2910052910052914E-2</v>
      </c>
      <c r="BCC929" s="9">
        <v>5.2910052910052914E-2</v>
      </c>
      <c r="BCD929" s="9">
        <v>0</v>
      </c>
      <c r="BCE929" s="9">
        <v>0</v>
      </c>
      <c r="BCF929" s="9">
        <v>0</v>
      </c>
      <c r="BCG929" s="9">
        <v>0</v>
      </c>
      <c r="BCH929" s="9">
        <v>0</v>
      </c>
      <c r="BCI929" s="9">
        <v>0</v>
      </c>
      <c r="BCJ929" s="9">
        <v>0</v>
      </c>
      <c r="BCK929" s="9">
        <v>5.2910052910052914E-2</v>
      </c>
      <c r="BCL929" s="9">
        <v>0</v>
      </c>
      <c r="BCM929" s="9">
        <v>0</v>
      </c>
      <c r="BCN929" s="9">
        <v>5.2910052910052914E-2</v>
      </c>
      <c r="BCO929" s="9">
        <v>0</v>
      </c>
      <c r="BCP929" s="9">
        <v>0</v>
      </c>
      <c r="BCQ929" s="9">
        <v>0</v>
      </c>
      <c r="BCR929" s="9">
        <v>0</v>
      </c>
      <c r="BCS929" s="9">
        <v>5.2910052910052914E-2</v>
      </c>
      <c r="BCT929" s="9">
        <v>5.2910052910052914E-2</v>
      </c>
      <c r="BCU929" s="9">
        <v>0</v>
      </c>
      <c r="BCV929" s="9">
        <v>0</v>
      </c>
      <c r="BCW929" s="9">
        <v>0</v>
      </c>
      <c r="BCX929" s="9">
        <v>5.2910052910052914E-2</v>
      </c>
      <c r="BCY929" s="9">
        <v>0</v>
      </c>
      <c r="BCZ929" s="9">
        <v>0.15873015873015872</v>
      </c>
      <c r="BDA929" s="9">
        <v>0.10582010582010583</v>
      </c>
      <c r="BDB929" s="9">
        <v>5.2910052910052914E-2</v>
      </c>
      <c r="BDC929" s="9">
        <v>0</v>
      </c>
      <c r="BDD929" s="9">
        <v>5.2910052910052914E-2</v>
      </c>
      <c r="BDE929" s="9">
        <v>0.58201058201058198</v>
      </c>
      <c r="BDF929" s="9">
        <v>0</v>
      </c>
      <c r="BDG929" s="9">
        <v>1.5873015873015872</v>
      </c>
      <c r="BDH929" s="9">
        <v>0</v>
      </c>
      <c r="BDI929" s="9">
        <v>0</v>
      </c>
      <c r="BDJ929" s="9">
        <v>0</v>
      </c>
      <c r="BDK929" s="9">
        <v>5.2910052910052914E-2</v>
      </c>
      <c r="BDL929" s="9">
        <v>5.2910052910052914E-2</v>
      </c>
      <c r="BDM929" s="9">
        <v>5.2910052910052914E-2</v>
      </c>
      <c r="BDN929" s="9">
        <v>0</v>
      </c>
      <c r="BDO929" s="9">
        <v>0</v>
      </c>
      <c r="BDP929" s="9">
        <v>0</v>
      </c>
      <c r="BDQ929" s="9">
        <v>0</v>
      </c>
      <c r="BDR929" s="9">
        <v>0</v>
      </c>
      <c r="BDS929" s="9">
        <v>0</v>
      </c>
      <c r="BDT929" s="9">
        <v>5.2910052910052914E-2</v>
      </c>
      <c r="BDU929" s="9">
        <v>0.21164021164021166</v>
      </c>
      <c r="BDV929" s="9">
        <v>0</v>
      </c>
      <c r="BDW929" s="9">
        <v>0.10582010582010583</v>
      </c>
      <c r="BDX929" s="9">
        <v>5.2910052910052914E-2</v>
      </c>
      <c r="BDY929" s="9">
        <v>0</v>
      </c>
      <c r="BDZ929" s="9">
        <v>0</v>
      </c>
      <c r="BEA929" s="9">
        <v>0.10582010582010583</v>
      </c>
      <c r="BEB929" s="9">
        <v>5.2910052910052914E-2</v>
      </c>
      <c r="BEC929" s="9">
        <v>0</v>
      </c>
      <c r="BED929" s="9">
        <v>0</v>
      </c>
      <c r="BEE929" s="9">
        <v>0.10582010582010583</v>
      </c>
      <c r="BEF929" s="9">
        <v>5.2910052910052914E-2</v>
      </c>
      <c r="BEG929" s="9">
        <v>0</v>
      </c>
      <c r="BEH929" s="9">
        <v>5.2910052910052914E-2</v>
      </c>
      <c r="BEI929" s="9">
        <v>0</v>
      </c>
      <c r="BEJ929" s="9">
        <v>0.15873015873015872</v>
      </c>
      <c r="BEK929" s="9">
        <v>0</v>
      </c>
      <c r="BEL929" s="9">
        <v>5.2910052910052914E-2</v>
      </c>
      <c r="BEM929" s="9">
        <v>0</v>
      </c>
      <c r="BEN929" s="9">
        <v>5.2910052910052914E-2</v>
      </c>
      <c r="BEO929" s="9">
        <v>0.26455026455026454</v>
      </c>
      <c r="BEP929" s="9">
        <v>0</v>
      </c>
      <c r="BEQ929" s="9">
        <v>1.1111111111111112</v>
      </c>
      <c r="BER929" s="9">
        <v>5.2910052910052914E-2</v>
      </c>
      <c r="BES929" s="9">
        <v>5.2910052910052914E-2</v>
      </c>
      <c r="BET929" s="9">
        <v>0.15873015873015872</v>
      </c>
      <c r="BEU929" s="9">
        <v>0</v>
      </c>
      <c r="BEV929" s="9">
        <v>0.15873015873015872</v>
      </c>
      <c r="BEW929" s="9">
        <v>0</v>
      </c>
      <c r="BEX929" s="9">
        <v>0.10582010582010583</v>
      </c>
      <c r="BEY929" s="9">
        <v>0.10582010582010583</v>
      </c>
      <c r="BEZ929" s="9">
        <v>0</v>
      </c>
      <c r="BFA929" s="9">
        <v>0.10582010582010583</v>
      </c>
      <c r="BFB929" s="9">
        <v>0.47619047619047622</v>
      </c>
      <c r="BFC929" s="9">
        <v>5.2910052910052914E-2</v>
      </c>
      <c r="BFD929" s="9">
        <v>0</v>
      </c>
      <c r="BFE929" s="9">
        <v>0.10582010582010583</v>
      </c>
      <c r="BFF929" s="9">
        <v>0</v>
      </c>
      <c r="BFG929" s="9">
        <v>0</v>
      </c>
      <c r="BFH929" s="9">
        <v>0</v>
      </c>
      <c r="BFI929" s="9">
        <v>0</v>
      </c>
      <c r="BFJ929" s="9">
        <v>0.31746031746031744</v>
      </c>
      <c r="BFK929" s="9">
        <v>5.2910052910052914E-2</v>
      </c>
      <c r="BFL929" s="9">
        <v>5.2910052910052914E-2</v>
      </c>
      <c r="BFM929" s="9">
        <v>5.2910052910052914E-2</v>
      </c>
      <c r="BFN929" s="9">
        <v>0</v>
      </c>
      <c r="BFO929" s="9">
        <v>0</v>
      </c>
      <c r="BFP929" s="9">
        <v>0</v>
      </c>
      <c r="BFQ929" s="9">
        <v>0.15873015873015872</v>
      </c>
      <c r="BFR929" s="9">
        <v>5.2910052910052914E-2</v>
      </c>
      <c r="BFS929" s="9">
        <v>0.10582010582010583</v>
      </c>
      <c r="BFT929" s="9">
        <v>0</v>
      </c>
      <c r="BFU929" s="9">
        <v>0.10582010582010583</v>
      </c>
      <c r="BFV929" s="9">
        <v>0</v>
      </c>
      <c r="BFW929" s="9">
        <v>0</v>
      </c>
      <c r="BFX929" s="9">
        <v>0</v>
      </c>
      <c r="BFY929" s="9">
        <v>0.21164021164021166</v>
      </c>
      <c r="BFZ929" s="9">
        <v>5.2910052910052914E-2</v>
      </c>
      <c r="BGA929" s="9">
        <v>0</v>
      </c>
      <c r="BGB929" s="9">
        <v>0.21164021164021166</v>
      </c>
      <c r="BGC929" s="9">
        <v>0.10582010582010583</v>
      </c>
      <c r="BGD929" s="9">
        <v>0</v>
      </c>
      <c r="BGE929" s="9">
        <v>0</v>
      </c>
      <c r="BGF929" s="9">
        <v>0</v>
      </c>
      <c r="BGG929" s="9">
        <v>0.15873015873015872</v>
      </c>
      <c r="BGH929" s="9">
        <v>0.21164021164021166</v>
      </c>
      <c r="BGI929" s="9">
        <v>5.2910052910052914E-2</v>
      </c>
      <c r="BGJ929" s="9">
        <v>0</v>
      </c>
      <c r="BGK929" s="9">
        <v>0</v>
      </c>
      <c r="BGL929" s="9">
        <v>0</v>
      </c>
      <c r="BGM929" s="9">
        <v>0</v>
      </c>
      <c r="BGN929" s="9">
        <v>0</v>
      </c>
      <c r="BGO929" s="9">
        <v>5.2910052910052914E-2</v>
      </c>
      <c r="BGP929" s="9">
        <v>5.2910052910052914E-2</v>
      </c>
      <c r="BGQ929" s="9">
        <v>0</v>
      </c>
      <c r="BGR929" s="9">
        <v>5.2910052910052914E-2</v>
      </c>
      <c r="BGS929" s="9">
        <v>0</v>
      </c>
      <c r="BGT929" s="9">
        <v>0.21164021164021166</v>
      </c>
      <c r="BGU929" s="9">
        <v>0</v>
      </c>
      <c r="BGV929" s="9">
        <v>0</v>
      </c>
      <c r="BGW929" s="9">
        <v>5.2910052910052914E-2</v>
      </c>
      <c r="BGX929" s="9">
        <v>5.2910052910052914E-2</v>
      </c>
      <c r="BGY929" s="9">
        <v>5.2910052910052914E-2</v>
      </c>
      <c r="BGZ929" s="9">
        <v>5.2910052910052914E-2</v>
      </c>
      <c r="BHA929" s="9">
        <v>5.2910052910052914E-2</v>
      </c>
      <c r="BHB929" s="9">
        <v>0</v>
      </c>
      <c r="BHC929" s="9">
        <v>5.2910052910052914E-2</v>
      </c>
      <c r="BHD929" s="9">
        <v>0</v>
      </c>
      <c r="BHE929" s="9">
        <v>5.2910052910052914E-2</v>
      </c>
      <c r="BHF929" s="9">
        <v>0</v>
      </c>
      <c r="BHG929" s="9">
        <v>0</v>
      </c>
      <c r="BHH929" s="9">
        <v>5.2910052910052914E-2</v>
      </c>
      <c r="BHI929" s="9">
        <v>0</v>
      </c>
      <c r="BHJ929" s="9">
        <v>0.10582010582010583</v>
      </c>
      <c r="BHK929" s="9">
        <v>5.2910052910052914E-2</v>
      </c>
      <c r="BHL929" s="9">
        <v>0.10582010582010583</v>
      </c>
      <c r="BHM929" s="9">
        <v>5.2910052910052914E-2</v>
      </c>
      <c r="BHN929" s="9">
        <v>0</v>
      </c>
      <c r="BHO929" s="9">
        <v>0</v>
      </c>
      <c r="BHP929" s="9">
        <v>0</v>
      </c>
      <c r="BHQ929" s="9">
        <v>0</v>
      </c>
      <c r="BHR929" s="9">
        <v>0</v>
      </c>
      <c r="BHS929" s="9">
        <v>0.10582010582010583</v>
      </c>
      <c r="BHT929" s="9">
        <v>0</v>
      </c>
      <c r="BHU929" s="9">
        <v>0</v>
      </c>
      <c r="BHV929" s="9">
        <v>0</v>
      </c>
      <c r="BHW929" s="9">
        <v>0.21164021164021166</v>
      </c>
      <c r="BHX929" s="9">
        <v>0</v>
      </c>
      <c r="BHY929" s="9">
        <v>0</v>
      </c>
      <c r="BHZ929" s="9">
        <v>0.15873015873015872</v>
      </c>
      <c r="BIA929" s="9">
        <v>5.2910052910052914E-2</v>
      </c>
      <c r="BIB929" s="9">
        <v>0</v>
      </c>
      <c r="BIC929" s="9">
        <v>0.21164021164021166</v>
      </c>
      <c r="BID929" s="9">
        <v>0</v>
      </c>
      <c r="BIE929" s="9">
        <v>0</v>
      </c>
      <c r="BIF929" s="9">
        <v>5.2910052910052914E-2</v>
      </c>
      <c r="BIG929" s="9">
        <v>5.2910052910052914E-2</v>
      </c>
      <c r="BIH929" s="9">
        <v>0.10582010582010583</v>
      </c>
      <c r="BII929" s="9">
        <v>0</v>
      </c>
      <c r="BIJ929" s="9">
        <v>0</v>
      </c>
      <c r="BIK929" s="9">
        <v>0</v>
      </c>
      <c r="BIL929" s="9">
        <v>0</v>
      </c>
      <c r="BIM929" s="9">
        <v>0</v>
      </c>
      <c r="BIN929" s="9">
        <v>5.2910052910052914E-2</v>
      </c>
      <c r="BIO929" s="9">
        <v>0</v>
      </c>
      <c r="BIP929" s="9">
        <v>0.42328042328042331</v>
      </c>
      <c r="BIQ929" s="9">
        <v>0</v>
      </c>
      <c r="BIR929" s="9">
        <v>0</v>
      </c>
      <c r="BIS929" s="9">
        <v>0</v>
      </c>
      <c r="BIT929" s="9">
        <v>0</v>
      </c>
      <c r="BIU929" s="9">
        <v>5.2910052910052914E-2</v>
      </c>
      <c r="BIV929" s="9">
        <v>5.2910052910052914E-2</v>
      </c>
      <c r="BIW929" s="9">
        <v>0</v>
      </c>
      <c r="BIX929" s="9">
        <v>0</v>
      </c>
      <c r="BIY929" s="9">
        <v>0</v>
      </c>
      <c r="BIZ929" s="9">
        <v>0</v>
      </c>
      <c r="BJA929" s="9">
        <v>5.2910052910052914E-2</v>
      </c>
      <c r="BJB929" s="9">
        <v>0</v>
      </c>
      <c r="BJC929" s="9">
        <v>5.2910052910052914E-2</v>
      </c>
      <c r="BJD929" s="9">
        <v>0</v>
      </c>
      <c r="BJE929" s="9">
        <v>0.10582010582010583</v>
      </c>
      <c r="BJF929" s="9">
        <v>0</v>
      </c>
      <c r="BJG929" s="9">
        <v>0</v>
      </c>
      <c r="BJH929" s="9">
        <v>0.10582010582010583</v>
      </c>
      <c r="BJI929" s="9">
        <v>5.2910052910052914E-2</v>
      </c>
      <c r="BJJ929" s="9">
        <v>0</v>
      </c>
      <c r="BJK929" s="9">
        <v>5.2910052910052914E-2</v>
      </c>
      <c r="BJL929" s="9">
        <v>0</v>
      </c>
      <c r="BJM929" s="9">
        <v>5.2910052910052914E-2</v>
      </c>
      <c r="BJN929" s="9">
        <v>0.10582010582010583</v>
      </c>
      <c r="BJO929" s="9">
        <v>0</v>
      </c>
      <c r="BJP929" s="9">
        <v>0</v>
      </c>
      <c r="BJQ929" s="9">
        <v>0</v>
      </c>
      <c r="BJR929" s="9">
        <v>0</v>
      </c>
      <c r="BJS929" s="9">
        <v>0</v>
      </c>
      <c r="BJT929" s="9">
        <v>0</v>
      </c>
      <c r="BJU929" s="9">
        <v>5.2910052910052914E-2</v>
      </c>
      <c r="BJV929" s="9">
        <v>0</v>
      </c>
      <c r="BJW929" s="9">
        <v>0</v>
      </c>
      <c r="BJX929" s="9">
        <v>0</v>
      </c>
      <c r="BJY929" s="9">
        <v>0</v>
      </c>
      <c r="BJZ929" s="9">
        <v>5.2910052910052914E-2</v>
      </c>
      <c r="BKA929" s="9">
        <v>0</v>
      </c>
      <c r="BKB929" s="9">
        <v>0</v>
      </c>
      <c r="BKC929" s="9">
        <v>0</v>
      </c>
      <c r="BKD929" s="9">
        <v>5.2910052910052914E-2</v>
      </c>
      <c r="BKE929" s="9">
        <v>0</v>
      </c>
      <c r="BKF929" s="9">
        <v>0</v>
      </c>
      <c r="BKG929" s="9">
        <v>0</v>
      </c>
      <c r="BKH929" s="9">
        <v>0</v>
      </c>
      <c r="BKI929" s="9">
        <v>0</v>
      </c>
      <c r="BKJ929" s="9">
        <v>5.2910052910052914E-2</v>
      </c>
      <c r="BKK929" s="9">
        <v>5.2910052910052914E-2</v>
      </c>
      <c r="BKL929" s="9">
        <v>5.2910052910052914E-2</v>
      </c>
      <c r="BKM929" s="9">
        <v>0.21164021164021166</v>
      </c>
      <c r="BKN929" s="9">
        <v>0</v>
      </c>
      <c r="BKO929" s="9">
        <v>0</v>
      </c>
      <c r="BKP929" s="9">
        <v>0</v>
      </c>
      <c r="BKQ929" s="9">
        <v>0</v>
      </c>
      <c r="BKR929" s="9">
        <v>0</v>
      </c>
      <c r="BKS929" s="9">
        <v>0.15873015873015872</v>
      </c>
      <c r="BKT929" s="9">
        <v>0</v>
      </c>
      <c r="BKU929" s="9">
        <v>5.2910052910052914E-2</v>
      </c>
      <c r="BKV929" s="9">
        <v>0</v>
      </c>
      <c r="BKW929" s="9">
        <v>5.2910052910052914E-2</v>
      </c>
      <c r="BKX929" s="9">
        <v>5.2910052910052914E-2</v>
      </c>
      <c r="BKY929" s="9">
        <v>0</v>
      </c>
      <c r="BKZ929" s="9">
        <v>5.2910052910052914E-2</v>
      </c>
      <c r="BLA929" s="9">
        <v>0</v>
      </c>
      <c r="BLB929" s="9">
        <v>5.2910052910052914E-2</v>
      </c>
      <c r="BLC929" s="9">
        <v>0</v>
      </c>
      <c r="BLD929" s="9">
        <v>0</v>
      </c>
      <c r="BLE929" s="9">
        <v>5.2910052910052914E-2</v>
      </c>
      <c r="BLF929" s="9">
        <v>0</v>
      </c>
      <c r="BLG929" s="9">
        <v>0.10582010582010583</v>
      </c>
      <c r="BLH929" s="9">
        <v>5.2910052910052914E-2</v>
      </c>
      <c r="BLI929" s="9">
        <v>0</v>
      </c>
      <c r="BLJ929" s="9">
        <v>0.15873015873015872</v>
      </c>
      <c r="BLK929" s="9">
        <v>0</v>
      </c>
      <c r="BLL929" s="9">
        <v>0</v>
      </c>
      <c r="BLM929" s="9">
        <v>0</v>
      </c>
      <c r="BLN929" s="9">
        <v>0</v>
      </c>
      <c r="BLO929" s="9">
        <v>0</v>
      </c>
      <c r="BLP929" s="9">
        <v>0</v>
      </c>
      <c r="BLQ929" s="9">
        <v>0</v>
      </c>
      <c r="BLR929" s="9">
        <v>0</v>
      </c>
      <c r="BLS929" s="9">
        <v>0</v>
      </c>
      <c r="BLT929" s="9">
        <v>5.2910052910052914E-2</v>
      </c>
      <c r="BLU929" s="9">
        <v>0</v>
      </c>
      <c r="BLV929" s="9">
        <v>0</v>
      </c>
      <c r="BLW929" s="9">
        <v>5.2910052910052914E-2</v>
      </c>
      <c r="BLX929" s="9">
        <v>0</v>
      </c>
      <c r="BLY929" s="9">
        <v>0</v>
      </c>
      <c r="BLZ929" s="9">
        <v>5.2910052910052914E-2</v>
      </c>
      <c r="BMA929" s="9">
        <v>0</v>
      </c>
      <c r="BMB929" s="9">
        <v>0</v>
      </c>
      <c r="BMC929" s="9">
        <v>0</v>
      </c>
      <c r="BMD929" s="9">
        <v>0</v>
      </c>
      <c r="BME929" s="9">
        <v>0</v>
      </c>
      <c r="BMF929" s="9">
        <v>0</v>
      </c>
      <c r="BMG929" s="9">
        <v>0</v>
      </c>
      <c r="BMH929" s="9">
        <v>5.2910052910052914E-2</v>
      </c>
      <c r="BMI929" s="9">
        <v>0</v>
      </c>
      <c r="BMJ929" s="9">
        <v>0</v>
      </c>
      <c r="BMK929" s="9">
        <v>0.15873015873015872</v>
      </c>
      <c r="BML929" s="9">
        <v>0</v>
      </c>
      <c r="BMM929" s="9">
        <v>5.2910052910052914E-2</v>
      </c>
      <c r="BMN929" s="9">
        <v>5.2910052910052914E-2</v>
      </c>
      <c r="BMO929" s="9">
        <v>5.2910052910052914E-2</v>
      </c>
      <c r="BMP929" s="9">
        <v>0</v>
      </c>
      <c r="BMQ929" s="9">
        <v>0.15873015873015872</v>
      </c>
      <c r="BMR929" s="9">
        <v>5.2910052910052914E-2</v>
      </c>
      <c r="BMS929" s="9">
        <v>5.2910052910052914E-2</v>
      </c>
      <c r="BMT929" s="9">
        <v>5.2910052910052914E-2</v>
      </c>
      <c r="BMU929" s="9">
        <v>0</v>
      </c>
      <c r="BMV929" s="9">
        <v>0</v>
      </c>
      <c r="BMW929" s="9">
        <v>0.10582010582010583</v>
      </c>
      <c r="BMX929" s="9">
        <v>0.10582010582010583</v>
      </c>
      <c r="BMY929" s="9">
        <v>0</v>
      </c>
      <c r="BMZ929" s="9">
        <v>0</v>
      </c>
      <c r="BNA929" s="9">
        <v>0.21164021164021166</v>
      </c>
      <c r="BNB929" s="9">
        <v>0</v>
      </c>
      <c r="BNC929" s="9">
        <v>5.2910052910052914E-2</v>
      </c>
      <c r="BND929" s="9">
        <v>0</v>
      </c>
      <c r="BNE929" s="9">
        <v>0</v>
      </c>
      <c r="BNF929" s="9">
        <v>0</v>
      </c>
      <c r="BNG929" s="9">
        <v>0</v>
      </c>
      <c r="BNH929" s="9">
        <v>0</v>
      </c>
      <c r="BNI929" s="9">
        <v>0</v>
      </c>
      <c r="BNJ929" s="9">
        <v>5.2910052910052914E-2</v>
      </c>
      <c r="BNK929" s="9">
        <v>0</v>
      </c>
      <c r="BNL929" s="9">
        <v>5.2910052910052914E-2</v>
      </c>
      <c r="BNM929" s="9">
        <v>5.2910052910052914E-2</v>
      </c>
      <c r="BNN929" s="9">
        <v>0</v>
      </c>
      <c r="BNO929" s="9">
        <v>5.2910052910052914E-2</v>
      </c>
      <c r="BNP929" s="9">
        <v>0</v>
      </c>
      <c r="BNQ929" s="9">
        <v>5.2910052910052914E-2</v>
      </c>
      <c r="BNR929" s="9">
        <v>5.2910052910052914E-2</v>
      </c>
      <c r="BNS929" s="9">
        <v>0</v>
      </c>
      <c r="BNT929" s="9">
        <v>0.10582010582010583</v>
      </c>
      <c r="BNU929" s="9">
        <v>5.2910052910052914E-2</v>
      </c>
      <c r="BNV929" s="9">
        <v>5.2910052910052914E-2</v>
      </c>
      <c r="BNW929" s="9">
        <v>0</v>
      </c>
      <c r="BNX929" s="9">
        <v>0</v>
      </c>
      <c r="BNY929" s="9">
        <v>5.2910052910052914E-2</v>
      </c>
      <c r="BNZ929" s="9">
        <v>0</v>
      </c>
      <c r="BOA929" s="9">
        <v>0</v>
      </c>
      <c r="BOB929" s="9">
        <v>5.2910052910052914E-2</v>
      </c>
      <c r="BOC929" s="9">
        <v>0</v>
      </c>
      <c r="BOD929" s="9">
        <v>0</v>
      </c>
      <c r="BOE929" s="9">
        <v>5.2910052910052914E-2</v>
      </c>
      <c r="BOF929" s="9">
        <v>0</v>
      </c>
      <c r="BOG929" s="9">
        <v>0</v>
      </c>
      <c r="BOH929" s="9">
        <v>0.26455026455026454</v>
      </c>
      <c r="BOI929" s="9">
        <v>0</v>
      </c>
      <c r="BOJ929" s="9">
        <v>0</v>
      </c>
      <c r="BOK929" s="9">
        <v>5.2910052910052914E-2</v>
      </c>
      <c r="BOL929" s="9">
        <v>5.2910052910052914E-2</v>
      </c>
      <c r="BOM929" s="9">
        <v>5.2910052910052914E-2</v>
      </c>
      <c r="BON929" s="9">
        <v>0</v>
      </c>
      <c r="BOO929" s="9">
        <v>0</v>
      </c>
      <c r="BOP929" s="9">
        <v>0.10582010582010583</v>
      </c>
      <c r="BOQ929" s="9">
        <v>5.2910052910052914E-2</v>
      </c>
      <c r="BOR929" s="9">
        <v>5.2910052910052914E-2</v>
      </c>
      <c r="BOS929" s="9">
        <v>0</v>
      </c>
      <c r="BOT929" s="9">
        <v>5.2910052910052914E-2</v>
      </c>
      <c r="BOU929" s="9">
        <v>0</v>
      </c>
      <c r="BOV929" s="9">
        <v>0</v>
      </c>
      <c r="BOW929" s="9">
        <v>0</v>
      </c>
      <c r="BOX929" s="9">
        <v>5.2910052910052914E-2</v>
      </c>
      <c r="BOY929" s="9">
        <v>0</v>
      </c>
      <c r="BOZ929" s="9">
        <v>0</v>
      </c>
      <c r="BPA929" s="9">
        <v>0</v>
      </c>
      <c r="BPB929" s="9">
        <v>5.2910052910052914E-2</v>
      </c>
      <c r="BPC929" s="9">
        <v>0</v>
      </c>
      <c r="BPD929" s="9">
        <v>5.2910052910052914E-2</v>
      </c>
      <c r="BPE929" s="9">
        <v>0</v>
      </c>
      <c r="BPF929" s="9">
        <v>0</v>
      </c>
      <c r="BPG929" s="9">
        <v>5.2910052910052914E-2</v>
      </c>
      <c r="BPH929" s="9">
        <v>0</v>
      </c>
      <c r="BPI929" s="9">
        <v>0</v>
      </c>
      <c r="BPJ929" s="9">
        <v>0</v>
      </c>
      <c r="BPK929" s="9">
        <v>5.2910052910052914E-2</v>
      </c>
      <c r="BPL929" s="9">
        <v>0</v>
      </c>
      <c r="BPM929" s="9">
        <v>5.2910052910052914E-2</v>
      </c>
      <c r="BPN929" s="9">
        <v>0</v>
      </c>
      <c r="BPO929" s="9">
        <v>0</v>
      </c>
      <c r="BPP929" s="9">
        <v>0</v>
      </c>
      <c r="BPQ929" s="9">
        <v>5.2910052910052914E-2</v>
      </c>
      <c r="BPR929" s="9">
        <v>0</v>
      </c>
      <c r="BPS929" s="9">
        <v>0</v>
      </c>
      <c r="BPT929" s="9">
        <v>5.2910052910052914E-2</v>
      </c>
      <c r="BPU929" s="9">
        <v>5.2910052910052914E-2</v>
      </c>
      <c r="BPV929" s="9">
        <v>0.10582010582010583</v>
      </c>
      <c r="BPW929" s="9">
        <v>5.2910052910052914E-2</v>
      </c>
      <c r="BPX929" s="9">
        <v>0</v>
      </c>
      <c r="BPY929" s="9">
        <v>5.2910052910052914E-2</v>
      </c>
      <c r="BPZ929" s="9">
        <v>0.21164021164021166</v>
      </c>
      <c r="BQA929" s="9">
        <v>0.10582010582010583</v>
      </c>
      <c r="BQB929" s="9">
        <v>0</v>
      </c>
      <c r="BQC929" s="9">
        <v>0</v>
      </c>
      <c r="BQD929" s="9">
        <v>0</v>
      </c>
      <c r="BQE929" s="9">
        <v>0.15873015873015872</v>
      </c>
      <c r="BQF929" s="9">
        <v>0</v>
      </c>
      <c r="BQG929" s="9">
        <v>0</v>
      </c>
      <c r="BQH929" s="9">
        <v>0</v>
      </c>
      <c r="BQI929" s="9">
        <v>0.21164021164021166</v>
      </c>
      <c r="BQJ929" s="9">
        <v>5.2910052910052914E-2</v>
      </c>
      <c r="BQK929" s="9">
        <v>5.2910052910052914E-2</v>
      </c>
      <c r="BQL929" s="9">
        <v>0</v>
      </c>
      <c r="BQM929" s="9">
        <v>5.2910052910052914E-2</v>
      </c>
      <c r="BQN929" s="9">
        <v>5.2910052910052914E-2</v>
      </c>
      <c r="BQO929" s="9">
        <v>5.2910052910052914E-2</v>
      </c>
      <c r="BQP929" s="9">
        <v>5.2910052910052914E-2</v>
      </c>
      <c r="BQQ929" s="9">
        <v>5.2910052910052914E-2</v>
      </c>
      <c r="BQR929" s="9">
        <v>0</v>
      </c>
      <c r="BQS929" s="9">
        <v>0.26455026455026454</v>
      </c>
      <c r="BQT929" s="9">
        <v>0</v>
      </c>
      <c r="BQU929" s="9">
        <v>0</v>
      </c>
      <c r="BQV929" s="9">
        <v>0</v>
      </c>
      <c r="BQW929" s="9">
        <v>0</v>
      </c>
      <c r="BQX929" s="9">
        <v>0.10582010582010583</v>
      </c>
      <c r="BQY929" s="9">
        <v>0</v>
      </c>
      <c r="BQZ929" s="9">
        <v>0</v>
      </c>
      <c r="BRA929" s="9">
        <v>0</v>
      </c>
      <c r="BRB929" s="9">
        <v>0</v>
      </c>
      <c r="BRC929" s="9">
        <v>0.21164021164021166</v>
      </c>
      <c r="BRD929" s="9">
        <v>5.2910052910052914E-2</v>
      </c>
      <c r="BRE929" s="9">
        <v>0</v>
      </c>
      <c r="BRF929" s="9">
        <v>0.15873015873015872</v>
      </c>
      <c r="BRG929" s="9">
        <v>5.2910052910052914E-2</v>
      </c>
      <c r="BRH929" s="9">
        <v>0</v>
      </c>
      <c r="BRI929" s="9">
        <v>0</v>
      </c>
      <c r="BRJ929" s="9">
        <v>0</v>
      </c>
      <c r="BRK929" s="9">
        <v>0</v>
      </c>
      <c r="BRL929" s="9">
        <v>5.2910052910052914E-2</v>
      </c>
      <c r="BRM929" s="9">
        <v>5.2910052910052914E-2</v>
      </c>
      <c r="BRN929" s="9">
        <v>5.2910052910052914E-2</v>
      </c>
      <c r="BRO929" s="9">
        <v>0.15873015873015872</v>
      </c>
      <c r="BRP929" s="9">
        <v>0</v>
      </c>
      <c r="BRQ929" s="9">
        <v>0</v>
      </c>
      <c r="BRR929" s="9">
        <v>0</v>
      </c>
      <c r="BRS929" s="9">
        <v>0</v>
      </c>
      <c r="BRT929" s="9">
        <v>0</v>
      </c>
      <c r="BRU929" s="9">
        <v>5.2910052910052914E-2</v>
      </c>
      <c r="BRV929" s="9">
        <v>0</v>
      </c>
      <c r="BRW929" s="9">
        <v>5.2910052910052914E-2</v>
      </c>
      <c r="BRX929" s="9">
        <v>0</v>
      </c>
      <c r="BRY929" s="9">
        <v>5.2910052910052914E-2</v>
      </c>
      <c r="BRZ929" s="9">
        <v>5.2910052910052914E-2</v>
      </c>
      <c r="BSA929" s="9">
        <v>0</v>
      </c>
      <c r="BSB929" s="9">
        <v>0</v>
      </c>
      <c r="BSC929" s="9">
        <v>0</v>
      </c>
      <c r="BSD929" s="9">
        <v>0</v>
      </c>
      <c r="BSE929" s="9">
        <v>5.2910052910052914E-2</v>
      </c>
      <c r="BSF929" s="9">
        <v>0</v>
      </c>
      <c r="BSG929" s="9">
        <v>0</v>
      </c>
      <c r="BSH929" s="9">
        <v>5.2910052910052914E-2</v>
      </c>
      <c r="BSI929" s="9">
        <v>0</v>
      </c>
      <c r="BSJ929" s="9">
        <v>0</v>
      </c>
      <c r="BSK929" s="9">
        <v>5.2910052910052914E-2</v>
      </c>
      <c r="BSL929" s="9">
        <v>0</v>
      </c>
      <c r="BSM929" s="9">
        <v>0</v>
      </c>
      <c r="BSN929" s="9">
        <v>0.21164021164021166</v>
      </c>
      <c r="BSO929" s="9">
        <v>0.10582010582010583</v>
      </c>
      <c r="BSP929" s="9">
        <v>0</v>
      </c>
      <c r="BSQ929" s="9">
        <v>0</v>
      </c>
      <c r="BSR929" s="9">
        <v>0</v>
      </c>
      <c r="BSS929" s="9">
        <v>0</v>
      </c>
      <c r="BST929" s="9">
        <v>0</v>
      </c>
      <c r="BSU929" s="9">
        <v>0</v>
      </c>
      <c r="BSV929" s="9">
        <v>0</v>
      </c>
      <c r="BSW929" s="9">
        <v>5.2910052910052914E-2</v>
      </c>
      <c r="BSX929" s="9">
        <v>0</v>
      </c>
      <c r="BSY929" s="9">
        <v>5.2910052910052914E-2</v>
      </c>
      <c r="BSZ929" s="9">
        <v>0</v>
      </c>
      <c r="BTA929" s="9">
        <v>0</v>
      </c>
      <c r="BTB929" s="9">
        <v>0</v>
      </c>
      <c r="BTC929" s="9">
        <v>0</v>
      </c>
      <c r="BTD929" s="72">
        <v>23.890784982935152</v>
      </c>
    </row>
    <row r="930" spans="1:1876" ht="17.100000000000001" customHeight="1">
      <c r="A930" s="203"/>
      <c r="B930" s="4" t="s">
        <v>13</v>
      </c>
      <c r="C930" s="8">
        <v>0</v>
      </c>
      <c r="D930" s="9">
        <v>0.12531328320802004</v>
      </c>
      <c r="E930" s="17">
        <v>0</v>
      </c>
      <c r="F930" s="17">
        <v>0</v>
      </c>
      <c r="G930" s="17">
        <v>0.12531328320802004</v>
      </c>
      <c r="H930" s="17">
        <v>0</v>
      </c>
      <c r="I930" s="9">
        <v>0</v>
      </c>
      <c r="J930" s="9">
        <v>0</v>
      </c>
      <c r="K930" s="9">
        <v>0.12531328320802004</v>
      </c>
      <c r="L930" s="17">
        <v>0.12531328320802004</v>
      </c>
      <c r="M930" s="9">
        <v>0</v>
      </c>
      <c r="N930" s="17">
        <v>0</v>
      </c>
      <c r="O930" s="9">
        <v>0.12531328320802004</v>
      </c>
      <c r="P930" s="9">
        <v>0</v>
      </c>
      <c r="Q930" s="9">
        <v>0</v>
      </c>
      <c r="R930" s="9">
        <v>0</v>
      </c>
      <c r="S930" s="9">
        <v>0.12531328320802004</v>
      </c>
      <c r="T930" s="9">
        <v>0.25062656641604009</v>
      </c>
      <c r="U930" s="9">
        <v>0</v>
      </c>
      <c r="V930" s="9">
        <v>0.12531328320802004</v>
      </c>
      <c r="W930" s="9">
        <v>0</v>
      </c>
      <c r="X930" s="9">
        <v>0</v>
      </c>
      <c r="Y930" s="9">
        <v>0</v>
      </c>
      <c r="Z930" s="9">
        <v>0.25062656641604009</v>
      </c>
      <c r="AA930" s="9">
        <v>0.12531328320802004</v>
      </c>
      <c r="AB930" s="9">
        <v>0.12531328320802004</v>
      </c>
      <c r="AC930" s="9">
        <v>0.12531328320802004</v>
      </c>
      <c r="AD930" s="9">
        <v>0</v>
      </c>
      <c r="AE930" s="9">
        <v>0.12531328320802004</v>
      </c>
      <c r="AF930" s="9">
        <v>0</v>
      </c>
      <c r="AG930" s="9">
        <v>0</v>
      </c>
      <c r="AH930" s="9">
        <v>0</v>
      </c>
      <c r="AI930" s="9">
        <v>0</v>
      </c>
      <c r="AJ930" s="9">
        <v>0</v>
      </c>
      <c r="AK930" s="9">
        <v>0</v>
      </c>
      <c r="AL930" s="9">
        <v>0</v>
      </c>
      <c r="AM930" s="9">
        <v>0.12531328320802004</v>
      </c>
      <c r="AN930" s="9">
        <v>0.12531328320802004</v>
      </c>
      <c r="AO930" s="9">
        <v>0</v>
      </c>
      <c r="AP930" s="9">
        <v>0</v>
      </c>
      <c r="AQ930" s="9">
        <v>0</v>
      </c>
      <c r="AR930" s="9">
        <v>0</v>
      </c>
      <c r="AS930" s="9">
        <v>0</v>
      </c>
      <c r="AT930" s="9">
        <v>0</v>
      </c>
      <c r="AU930" s="9">
        <v>0</v>
      </c>
      <c r="AV930" s="9">
        <v>0</v>
      </c>
      <c r="AW930" s="9">
        <v>0.12531328320802004</v>
      </c>
      <c r="AX930" s="9">
        <v>0</v>
      </c>
      <c r="AY930" s="9">
        <v>0</v>
      </c>
      <c r="AZ930" s="9">
        <v>0</v>
      </c>
      <c r="BA930" s="9">
        <v>0</v>
      </c>
      <c r="BB930" s="9">
        <v>0</v>
      </c>
      <c r="BC930" s="9">
        <v>0</v>
      </c>
      <c r="BD930" s="9">
        <v>0</v>
      </c>
      <c r="BE930" s="9">
        <v>0</v>
      </c>
      <c r="BF930" s="9">
        <v>0</v>
      </c>
      <c r="BG930" s="9">
        <v>0</v>
      </c>
      <c r="BH930" s="9">
        <v>0.12531328320802004</v>
      </c>
      <c r="BI930" s="9">
        <v>0</v>
      </c>
      <c r="BJ930" s="9">
        <v>0</v>
      </c>
      <c r="BK930" s="9">
        <v>0</v>
      </c>
      <c r="BL930" s="9">
        <v>0</v>
      </c>
      <c r="BM930" s="9">
        <v>0</v>
      </c>
      <c r="BN930" s="9">
        <v>0</v>
      </c>
      <c r="BO930" s="9">
        <v>0.12531328320802004</v>
      </c>
      <c r="BP930" s="9">
        <v>0</v>
      </c>
      <c r="BQ930" s="9">
        <v>0</v>
      </c>
      <c r="BR930" s="9">
        <v>0.12531328320802004</v>
      </c>
      <c r="BS930" s="9">
        <v>0</v>
      </c>
      <c r="BT930" s="9">
        <v>0</v>
      </c>
      <c r="BU930" s="9">
        <v>0</v>
      </c>
      <c r="BV930" s="9">
        <v>0</v>
      </c>
      <c r="BW930" s="9">
        <v>0.12531328320802004</v>
      </c>
      <c r="BX930" s="9">
        <v>0</v>
      </c>
      <c r="BY930" s="9">
        <v>0</v>
      </c>
      <c r="BZ930" s="9">
        <v>0.12531328320802004</v>
      </c>
      <c r="CA930" s="9">
        <v>0.12531328320802004</v>
      </c>
      <c r="CB930" s="9">
        <v>0</v>
      </c>
      <c r="CC930" s="9">
        <v>0.12531328320802004</v>
      </c>
      <c r="CD930" s="9">
        <v>0.12531328320802004</v>
      </c>
      <c r="CE930" s="9">
        <v>0</v>
      </c>
      <c r="CF930" s="9">
        <v>0</v>
      </c>
      <c r="CG930" s="9">
        <v>0</v>
      </c>
      <c r="CH930" s="9">
        <v>0</v>
      </c>
      <c r="CI930" s="9">
        <v>0</v>
      </c>
      <c r="CJ930" s="9">
        <v>0</v>
      </c>
      <c r="CK930" s="9">
        <v>0</v>
      </c>
      <c r="CL930" s="9">
        <v>0</v>
      </c>
      <c r="CM930" s="9">
        <v>0</v>
      </c>
      <c r="CN930" s="9">
        <v>0</v>
      </c>
      <c r="CO930" s="9">
        <v>0</v>
      </c>
      <c r="CP930" s="9">
        <v>0.25062656641604009</v>
      </c>
      <c r="CQ930" s="9">
        <v>0</v>
      </c>
      <c r="CR930" s="9">
        <v>0</v>
      </c>
      <c r="CS930" s="9">
        <v>0.12531328320802004</v>
      </c>
      <c r="CT930" s="9">
        <v>0</v>
      </c>
      <c r="CU930" s="9">
        <v>0</v>
      </c>
      <c r="CV930" s="9">
        <v>0</v>
      </c>
      <c r="CW930" s="9">
        <v>0</v>
      </c>
      <c r="CX930" s="9">
        <v>0.12531328320802004</v>
      </c>
      <c r="CY930" s="9">
        <v>0</v>
      </c>
      <c r="CZ930" s="9">
        <v>0.12531328320802004</v>
      </c>
      <c r="DA930" s="9">
        <v>0</v>
      </c>
      <c r="DB930" s="9">
        <v>0</v>
      </c>
      <c r="DC930" s="9">
        <v>0</v>
      </c>
      <c r="DD930" s="9">
        <v>0.12531328320802004</v>
      </c>
      <c r="DE930" s="9">
        <v>0.12531328320802004</v>
      </c>
      <c r="DF930" s="9">
        <v>0</v>
      </c>
      <c r="DG930" s="9">
        <v>0</v>
      </c>
      <c r="DH930" s="9">
        <v>0</v>
      </c>
      <c r="DI930" s="9">
        <v>0</v>
      </c>
      <c r="DJ930" s="9">
        <v>0</v>
      </c>
      <c r="DK930" s="9">
        <v>0</v>
      </c>
      <c r="DL930" s="9">
        <v>0</v>
      </c>
      <c r="DM930" s="9">
        <v>0</v>
      </c>
      <c r="DN930" s="9">
        <v>0</v>
      </c>
      <c r="DO930" s="9">
        <v>0</v>
      </c>
      <c r="DP930" s="9">
        <v>0.12531328320802004</v>
      </c>
      <c r="DQ930" s="9">
        <v>0</v>
      </c>
      <c r="DR930" s="9">
        <v>0</v>
      </c>
      <c r="DS930" s="9">
        <v>0.12531328320802004</v>
      </c>
      <c r="DT930" s="9">
        <v>0</v>
      </c>
      <c r="DU930" s="9">
        <v>0.12531328320802004</v>
      </c>
      <c r="DV930" s="9">
        <v>0.25062656641604009</v>
      </c>
      <c r="DW930" s="9">
        <v>0</v>
      </c>
      <c r="DX930" s="9">
        <v>0</v>
      </c>
      <c r="DY930" s="9">
        <v>0</v>
      </c>
      <c r="DZ930" s="9">
        <v>0</v>
      </c>
      <c r="EA930" s="9">
        <v>0</v>
      </c>
      <c r="EB930" s="9">
        <v>0</v>
      </c>
      <c r="EC930" s="9">
        <v>0</v>
      </c>
      <c r="ED930" s="9">
        <v>0</v>
      </c>
      <c r="EE930" s="9">
        <v>0</v>
      </c>
      <c r="EF930" s="9">
        <v>0.12531328320802004</v>
      </c>
      <c r="EG930" s="9">
        <v>0</v>
      </c>
      <c r="EH930" s="9">
        <v>0</v>
      </c>
      <c r="EI930" s="9">
        <v>0</v>
      </c>
      <c r="EJ930" s="9">
        <v>0</v>
      </c>
      <c r="EK930" s="9">
        <v>0</v>
      </c>
      <c r="EL930" s="9">
        <v>0</v>
      </c>
      <c r="EM930" s="9">
        <v>0</v>
      </c>
      <c r="EN930" s="9">
        <v>0.25062656641604009</v>
      </c>
      <c r="EO930" s="9">
        <v>0</v>
      </c>
      <c r="EP930" s="9">
        <v>0</v>
      </c>
      <c r="EQ930" s="9">
        <v>0</v>
      </c>
      <c r="ER930" s="9">
        <v>0</v>
      </c>
      <c r="ES930" s="9">
        <v>0</v>
      </c>
      <c r="ET930" s="9">
        <v>0.12531328320802004</v>
      </c>
      <c r="EU930" s="9">
        <v>0</v>
      </c>
      <c r="EV930" s="9">
        <v>0</v>
      </c>
      <c r="EW930" s="9">
        <v>0</v>
      </c>
      <c r="EX930" s="9">
        <v>0</v>
      </c>
      <c r="EY930" s="9">
        <v>0</v>
      </c>
      <c r="EZ930" s="9">
        <v>0.25062656641604009</v>
      </c>
      <c r="FA930" s="9">
        <v>0</v>
      </c>
      <c r="FB930" s="9">
        <v>0</v>
      </c>
      <c r="FC930" s="9">
        <v>0</v>
      </c>
      <c r="FD930" s="9">
        <v>0</v>
      </c>
      <c r="FE930" s="9">
        <v>0</v>
      </c>
      <c r="FF930" s="9">
        <v>0</v>
      </c>
      <c r="FG930" s="9">
        <v>0.12531328320802004</v>
      </c>
      <c r="FH930" s="9">
        <v>0</v>
      </c>
      <c r="FI930" s="9">
        <v>0.12531328320802004</v>
      </c>
      <c r="FJ930" s="9">
        <v>0</v>
      </c>
      <c r="FK930" s="9">
        <v>0</v>
      </c>
      <c r="FL930" s="9">
        <v>0</v>
      </c>
      <c r="FM930" s="9">
        <v>0</v>
      </c>
      <c r="FN930" s="9">
        <v>0</v>
      </c>
      <c r="FO930" s="9">
        <v>0</v>
      </c>
      <c r="FP930" s="9">
        <v>0.12531328320802004</v>
      </c>
      <c r="FQ930" s="9">
        <v>0</v>
      </c>
      <c r="FR930" s="9">
        <v>0</v>
      </c>
      <c r="FS930" s="9">
        <v>0</v>
      </c>
      <c r="FT930" s="9">
        <v>0</v>
      </c>
      <c r="FU930" s="9">
        <v>0</v>
      </c>
      <c r="FV930" s="9">
        <v>0</v>
      </c>
      <c r="FW930" s="9">
        <v>0</v>
      </c>
      <c r="FX930" s="9">
        <v>0</v>
      </c>
      <c r="FY930" s="9">
        <v>0.12531328320802004</v>
      </c>
      <c r="FZ930" s="9">
        <v>0</v>
      </c>
      <c r="GA930" s="9">
        <v>0</v>
      </c>
      <c r="GB930" s="9">
        <v>0.12531328320802004</v>
      </c>
      <c r="GC930" s="9">
        <v>0</v>
      </c>
      <c r="GD930" s="9">
        <v>0</v>
      </c>
      <c r="GE930" s="9">
        <v>0</v>
      </c>
      <c r="GF930" s="9">
        <v>0</v>
      </c>
      <c r="GG930" s="9">
        <v>0</v>
      </c>
      <c r="GH930" s="9">
        <v>0.12531328320802004</v>
      </c>
      <c r="GI930" s="9">
        <v>0</v>
      </c>
      <c r="GJ930" s="9">
        <v>0</v>
      </c>
      <c r="GK930" s="9">
        <v>0</v>
      </c>
      <c r="GL930" s="9">
        <v>0</v>
      </c>
      <c r="GM930" s="9">
        <v>0</v>
      </c>
      <c r="GN930" s="9">
        <v>0.12531328320802004</v>
      </c>
      <c r="GO930" s="9">
        <v>0</v>
      </c>
      <c r="GP930" s="9">
        <v>0</v>
      </c>
      <c r="GQ930" s="9">
        <v>0</v>
      </c>
      <c r="GR930" s="9">
        <v>0.12531328320802004</v>
      </c>
      <c r="GS930" s="9">
        <v>0</v>
      </c>
      <c r="GT930" s="9">
        <v>0</v>
      </c>
      <c r="GU930" s="9">
        <v>0</v>
      </c>
      <c r="GV930" s="9">
        <v>0</v>
      </c>
      <c r="GW930" s="9">
        <v>0</v>
      </c>
      <c r="GX930" s="9">
        <v>0</v>
      </c>
      <c r="GY930" s="9">
        <v>0</v>
      </c>
      <c r="GZ930" s="9">
        <v>0</v>
      </c>
      <c r="HA930" s="9">
        <v>0</v>
      </c>
      <c r="HB930" s="9">
        <v>0</v>
      </c>
      <c r="HC930" s="9">
        <v>0</v>
      </c>
      <c r="HD930" s="9">
        <v>0</v>
      </c>
      <c r="HE930" s="9">
        <v>0.25062656641604009</v>
      </c>
      <c r="HF930" s="9">
        <v>0</v>
      </c>
      <c r="HG930" s="9">
        <v>0.12531328320802004</v>
      </c>
      <c r="HH930" s="9">
        <v>0</v>
      </c>
      <c r="HI930" s="9">
        <v>0.12531328320802004</v>
      </c>
      <c r="HJ930" s="9">
        <v>0</v>
      </c>
      <c r="HK930" s="9">
        <v>0</v>
      </c>
      <c r="HL930" s="9">
        <v>0</v>
      </c>
      <c r="HM930" s="9">
        <v>0</v>
      </c>
      <c r="HN930" s="9">
        <v>0.12531328320802004</v>
      </c>
      <c r="HO930" s="9">
        <v>0</v>
      </c>
      <c r="HP930" s="9">
        <v>0</v>
      </c>
      <c r="HQ930" s="9">
        <v>0</v>
      </c>
      <c r="HR930" s="9">
        <v>0</v>
      </c>
      <c r="HS930" s="9">
        <v>0</v>
      </c>
      <c r="HT930" s="9">
        <v>0.12531328320802004</v>
      </c>
      <c r="HU930" s="9">
        <v>0</v>
      </c>
      <c r="HV930" s="9">
        <v>0</v>
      </c>
      <c r="HW930" s="9">
        <v>0</v>
      </c>
      <c r="HX930" s="9">
        <v>0</v>
      </c>
      <c r="HY930" s="9">
        <v>0</v>
      </c>
      <c r="HZ930" s="9">
        <v>0</v>
      </c>
      <c r="IA930" s="9">
        <v>0</v>
      </c>
      <c r="IB930" s="9">
        <v>0</v>
      </c>
      <c r="IC930" s="9">
        <v>0</v>
      </c>
      <c r="ID930" s="9">
        <v>0</v>
      </c>
      <c r="IE930" s="9">
        <v>0</v>
      </c>
      <c r="IF930" s="9">
        <v>0</v>
      </c>
      <c r="IG930" s="9">
        <v>0</v>
      </c>
      <c r="IH930" s="9">
        <v>0</v>
      </c>
      <c r="II930" s="9">
        <v>0.12531328320802004</v>
      </c>
      <c r="IJ930" s="9">
        <v>0</v>
      </c>
      <c r="IK930" s="9">
        <v>0</v>
      </c>
      <c r="IL930" s="9">
        <v>0</v>
      </c>
      <c r="IM930" s="9">
        <v>0</v>
      </c>
      <c r="IN930" s="9">
        <v>0</v>
      </c>
      <c r="IO930" s="9">
        <v>0</v>
      </c>
      <c r="IP930" s="9">
        <v>0.25062656641604009</v>
      </c>
      <c r="IQ930" s="9">
        <v>0.12531328320802004</v>
      </c>
      <c r="IR930" s="9">
        <v>0.12531328320802004</v>
      </c>
      <c r="IS930" s="9">
        <v>0</v>
      </c>
      <c r="IT930" s="9">
        <v>0</v>
      </c>
      <c r="IU930" s="9">
        <v>0</v>
      </c>
      <c r="IV930" s="9">
        <v>0.12531328320802004</v>
      </c>
      <c r="IW930" s="9">
        <v>0</v>
      </c>
      <c r="IX930" s="9">
        <v>0.12531328320802004</v>
      </c>
      <c r="IY930" s="9">
        <v>0</v>
      </c>
      <c r="IZ930" s="9">
        <v>0.12531328320802004</v>
      </c>
      <c r="JA930" s="9">
        <v>0</v>
      </c>
      <c r="JB930" s="9">
        <v>0</v>
      </c>
      <c r="JC930" s="9">
        <v>0</v>
      </c>
      <c r="JD930" s="9">
        <v>0.12531328320802004</v>
      </c>
      <c r="JE930" s="9">
        <v>0</v>
      </c>
      <c r="JF930" s="9">
        <v>0</v>
      </c>
      <c r="JG930" s="9">
        <v>0.12531328320802004</v>
      </c>
      <c r="JH930" s="9">
        <v>0</v>
      </c>
      <c r="JI930" s="9">
        <v>0</v>
      </c>
      <c r="JJ930" s="9">
        <v>0</v>
      </c>
      <c r="JK930" s="9">
        <v>0</v>
      </c>
      <c r="JL930" s="9">
        <v>0.12531328320802004</v>
      </c>
      <c r="JM930" s="9">
        <v>0</v>
      </c>
      <c r="JN930" s="9">
        <v>0.12531328320802004</v>
      </c>
      <c r="JO930" s="9">
        <v>0</v>
      </c>
      <c r="JP930" s="9">
        <v>0</v>
      </c>
      <c r="JQ930" s="9">
        <v>0</v>
      </c>
      <c r="JR930" s="9">
        <v>0</v>
      </c>
      <c r="JS930" s="9">
        <v>0</v>
      </c>
      <c r="JT930" s="9">
        <v>0</v>
      </c>
      <c r="JU930" s="9">
        <v>0.25062656641604009</v>
      </c>
      <c r="JV930" s="9">
        <v>0.12531328320802004</v>
      </c>
      <c r="JW930" s="9">
        <v>0.12531328320802004</v>
      </c>
      <c r="JX930" s="9">
        <v>0</v>
      </c>
      <c r="JY930" s="9">
        <v>0</v>
      </c>
      <c r="JZ930" s="9">
        <v>0</v>
      </c>
      <c r="KA930" s="9">
        <v>0</v>
      </c>
      <c r="KB930" s="9">
        <v>0</v>
      </c>
      <c r="KC930" s="9">
        <v>0</v>
      </c>
      <c r="KD930" s="9">
        <v>0</v>
      </c>
      <c r="KE930" s="9">
        <v>0</v>
      </c>
      <c r="KF930" s="9">
        <v>0</v>
      </c>
      <c r="KG930" s="9">
        <v>0</v>
      </c>
      <c r="KH930" s="9">
        <v>0</v>
      </c>
      <c r="KI930" s="9">
        <v>0</v>
      </c>
      <c r="KJ930" s="9">
        <v>0</v>
      </c>
      <c r="KK930" s="9">
        <v>0</v>
      </c>
      <c r="KL930" s="9">
        <v>0</v>
      </c>
      <c r="KM930" s="9">
        <v>0</v>
      </c>
      <c r="KN930" s="9">
        <v>0.12531328320802004</v>
      </c>
      <c r="KO930" s="9">
        <v>0</v>
      </c>
      <c r="KP930" s="9">
        <v>0</v>
      </c>
      <c r="KQ930" s="9">
        <v>0</v>
      </c>
      <c r="KR930" s="9">
        <v>0</v>
      </c>
      <c r="KS930" s="9">
        <v>0</v>
      </c>
      <c r="KT930" s="9">
        <v>0</v>
      </c>
      <c r="KU930" s="9">
        <v>0</v>
      </c>
      <c r="KV930" s="9">
        <v>0</v>
      </c>
      <c r="KW930" s="9">
        <v>0</v>
      </c>
      <c r="KX930" s="9">
        <v>0</v>
      </c>
      <c r="KY930" s="9">
        <v>0</v>
      </c>
      <c r="KZ930" s="9">
        <v>0</v>
      </c>
      <c r="LA930" s="9">
        <v>0.12531328320802004</v>
      </c>
      <c r="LB930" s="9">
        <v>0</v>
      </c>
      <c r="LC930" s="9">
        <v>0</v>
      </c>
      <c r="LD930" s="9">
        <v>0</v>
      </c>
      <c r="LE930" s="9">
        <v>0</v>
      </c>
      <c r="LF930" s="9">
        <v>0</v>
      </c>
      <c r="LG930" s="9">
        <v>4.1353383458646613</v>
      </c>
      <c r="LH930" s="9">
        <v>0.12531328320802004</v>
      </c>
      <c r="LI930" s="9">
        <v>0.37593984962406013</v>
      </c>
      <c r="LJ930" s="9">
        <v>0</v>
      </c>
      <c r="LK930" s="9">
        <v>0</v>
      </c>
      <c r="LL930" s="9">
        <v>0</v>
      </c>
      <c r="LM930" s="9">
        <v>0</v>
      </c>
      <c r="LN930" s="9">
        <v>0.12531328320802004</v>
      </c>
      <c r="LO930" s="9">
        <v>0</v>
      </c>
      <c r="LP930" s="9">
        <v>0</v>
      </c>
      <c r="LQ930" s="9">
        <v>0.25062656641604009</v>
      </c>
      <c r="LR930" s="9">
        <v>0</v>
      </c>
      <c r="LS930" s="9">
        <v>0</v>
      </c>
      <c r="LT930" s="9">
        <v>0.12531328320802004</v>
      </c>
      <c r="LU930" s="9">
        <v>0</v>
      </c>
      <c r="LV930" s="9">
        <v>0</v>
      </c>
      <c r="LW930" s="9">
        <v>0</v>
      </c>
      <c r="LX930" s="9">
        <v>0</v>
      </c>
      <c r="LY930" s="9">
        <v>0</v>
      </c>
      <c r="LZ930" s="9">
        <v>0</v>
      </c>
      <c r="MA930" s="9">
        <v>0</v>
      </c>
      <c r="MB930" s="9">
        <v>0</v>
      </c>
      <c r="MC930" s="9">
        <v>0</v>
      </c>
      <c r="MD930" s="9">
        <v>0.25062656641604009</v>
      </c>
      <c r="ME930" s="9">
        <v>0</v>
      </c>
      <c r="MF930" s="9">
        <v>0.12531328320802004</v>
      </c>
      <c r="MG930" s="9">
        <v>0</v>
      </c>
      <c r="MH930" s="9">
        <v>0</v>
      </c>
      <c r="MI930" s="9">
        <v>0.12531328320802004</v>
      </c>
      <c r="MJ930" s="9">
        <v>0</v>
      </c>
      <c r="MK930" s="9">
        <v>0.25062656641604009</v>
      </c>
      <c r="ML930" s="9">
        <v>0</v>
      </c>
      <c r="MM930" s="9">
        <v>0.12531328320802004</v>
      </c>
      <c r="MN930" s="9">
        <v>0</v>
      </c>
      <c r="MO930" s="9">
        <v>0</v>
      </c>
      <c r="MP930" s="9">
        <v>0</v>
      </c>
      <c r="MQ930" s="9">
        <v>0</v>
      </c>
      <c r="MR930" s="9">
        <v>0.12531328320802004</v>
      </c>
      <c r="MS930" s="9">
        <v>0</v>
      </c>
      <c r="MT930" s="9">
        <v>0</v>
      </c>
      <c r="MU930" s="9">
        <v>0</v>
      </c>
      <c r="MV930" s="9">
        <v>0</v>
      </c>
      <c r="MW930" s="9">
        <v>0</v>
      </c>
      <c r="MX930" s="9">
        <v>0</v>
      </c>
      <c r="MY930" s="9">
        <v>0.12531328320802004</v>
      </c>
      <c r="MZ930" s="9">
        <v>0</v>
      </c>
      <c r="NA930" s="9">
        <v>0</v>
      </c>
      <c r="NB930" s="9">
        <v>0</v>
      </c>
      <c r="NC930" s="9">
        <v>0</v>
      </c>
      <c r="ND930" s="9">
        <v>0</v>
      </c>
      <c r="NE930" s="9">
        <v>0.12531328320802004</v>
      </c>
      <c r="NF930" s="9">
        <v>0</v>
      </c>
      <c r="NG930" s="9">
        <v>0</v>
      </c>
      <c r="NH930" s="9">
        <v>0</v>
      </c>
      <c r="NI930" s="9">
        <v>0</v>
      </c>
      <c r="NJ930" s="9">
        <v>0</v>
      </c>
      <c r="NK930" s="9">
        <v>0.12531328320802004</v>
      </c>
      <c r="NL930" s="9">
        <v>0</v>
      </c>
      <c r="NM930" s="9">
        <v>0</v>
      </c>
      <c r="NN930" s="9">
        <v>0.12531328320802004</v>
      </c>
      <c r="NO930" s="9">
        <v>0.12531328320802004</v>
      </c>
      <c r="NP930" s="9">
        <v>0</v>
      </c>
      <c r="NQ930" s="9">
        <v>0</v>
      </c>
      <c r="NR930" s="9">
        <v>0</v>
      </c>
      <c r="NS930" s="9">
        <v>0</v>
      </c>
      <c r="NT930" s="9">
        <v>0.12531328320802004</v>
      </c>
      <c r="NU930" s="9">
        <v>0</v>
      </c>
      <c r="NV930" s="9">
        <v>0</v>
      </c>
      <c r="NW930" s="9">
        <v>0</v>
      </c>
      <c r="NX930" s="9">
        <v>0</v>
      </c>
      <c r="NY930" s="9">
        <v>0</v>
      </c>
      <c r="NZ930" s="9">
        <v>0.25062656641604009</v>
      </c>
      <c r="OA930" s="9">
        <v>0</v>
      </c>
      <c r="OB930" s="9">
        <v>0.12531328320802004</v>
      </c>
      <c r="OC930" s="9">
        <v>0</v>
      </c>
      <c r="OD930" s="9">
        <v>0</v>
      </c>
      <c r="OE930" s="9">
        <v>0</v>
      </c>
      <c r="OF930" s="9">
        <v>0</v>
      </c>
      <c r="OG930" s="9">
        <v>0</v>
      </c>
      <c r="OH930" s="9">
        <v>0</v>
      </c>
      <c r="OI930" s="9">
        <v>0</v>
      </c>
      <c r="OJ930" s="9">
        <v>0</v>
      </c>
      <c r="OK930" s="9">
        <v>0</v>
      </c>
      <c r="OL930" s="9">
        <v>0.12531328320802004</v>
      </c>
      <c r="OM930" s="9">
        <v>0</v>
      </c>
      <c r="ON930" s="9">
        <v>0</v>
      </c>
      <c r="OO930" s="9">
        <v>0.12531328320802004</v>
      </c>
      <c r="OP930" s="9">
        <v>0</v>
      </c>
      <c r="OQ930" s="9">
        <v>0</v>
      </c>
      <c r="OR930" s="9">
        <v>0</v>
      </c>
      <c r="OS930" s="9">
        <v>0</v>
      </c>
      <c r="OT930" s="9">
        <v>0</v>
      </c>
      <c r="OU930" s="9">
        <v>0</v>
      </c>
      <c r="OV930" s="9">
        <v>0</v>
      </c>
      <c r="OW930" s="9">
        <v>0</v>
      </c>
      <c r="OX930" s="9">
        <v>0</v>
      </c>
      <c r="OY930" s="9">
        <v>0</v>
      </c>
      <c r="OZ930" s="9">
        <v>0</v>
      </c>
      <c r="PA930" s="9">
        <v>0</v>
      </c>
      <c r="PB930" s="9">
        <v>0</v>
      </c>
      <c r="PC930" s="9">
        <v>0</v>
      </c>
      <c r="PD930" s="9">
        <v>0</v>
      </c>
      <c r="PE930" s="9">
        <v>0</v>
      </c>
      <c r="PF930" s="9">
        <v>0</v>
      </c>
      <c r="PG930" s="9">
        <v>0</v>
      </c>
      <c r="PH930" s="9">
        <v>0</v>
      </c>
      <c r="PI930" s="9">
        <v>0</v>
      </c>
      <c r="PJ930" s="9">
        <v>0</v>
      </c>
      <c r="PK930" s="9">
        <v>0.12531328320802004</v>
      </c>
      <c r="PL930" s="9">
        <v>0</v>
      </c>
      <c r="PM930" s="9">
        <v>0.12531328320802004</v>
      </c>
      <c r="PN930" s="9">
        <v>0</v>
      </c>
      <c r="PO930" s="9">
        <v>0</v>
      </c>
      <c r="PP930" s="9">
        <v>0</v>
      </c>
      <c r="PQ930" s="9">
        <v>0</v>
      </c>
      <c r="PR930" s="9">
        <v>0</v>
      </c>
      <c r="PS930" s="9">
        <v>0.12531328320802004</v>
      </c>
      <c r="PT930" s="9">
        <v>0</v>
      </c>
      <c r="PU930" s="9">
        <v>0.12531328320802004</v>
      </c>
      <c r="PV930" s="9">
        <v>0</v>
      </c>
      <c r="PW930" s="9">
        <v>0</v>
      </c>
      <c r="PX930" s="9">
        <v>0</v>
      </c>
      <c r="PY930" s="9">
        <v>0</v>
      </c>
      <c r="PZ930" s="9">
        <v>0.25062656641604009</v>
      </c>
      <c r="QA930" s="9">
        <v>0.12531328320802004</v>
      </c>
      <c r="QB930" s="9">
        <v>0.12531328320802004</v>
      </c>
      <c r="QC930" s="9">
        <v>0</v>
      </c>
      <c r="QD930" s="9">
        <v>0</v>
      </c>
      <c r="QE930" s="9">
        <v>0.12531328320802004</v>
      </c>
      <c r="QF930" s="9">
        <v>0.12531328320802004</v>
      </c>
      <c r="QG930" s="9">
        <v>0</v>
      </c>
      <c r="QH930" s="9">
        <v>0</v>
      </c>
      <c r="QI930" s="9">
        <v>0.12531328320802004</v>
      </c>
      <c r="QJ930" s="9">
        <v>0.12531328320802004</v>
      </c>
      <c r="QK930" s="9">
        <v>0</v>
      </c>
      <c r="QL930" s="9">
        <v>0.25062656641604009</v>
      </c>
      <c r="QM930" s="9">
        <v>0</v>
      </c>
      <c r="QN930" s="9">
        <v>0</v>
      </c>
      <c r="QO930" s="9">
        <v>0</v>
      </c>
      <c r="QP930" s="9">
        <v>0</v>
      </c>
      <c r="QQ930" s="9">
        <v>0</v>
      </c>
      <c r="QR930" s="9">
        <v>0</v>
      </c>
      <c r="QS930" s="9">
        <v>0.12531328320802004</v>
      </c>
      <c r="QT930" s="9">
        <v>0</v>
      </c>
      <c r="QU930" s="9">
        <v>0</v>
      </c>
      <c r="QV930" s="9">
        <v>0.12531328320802004</v>
      </c>
      <c r="QW930" s="9">
        <v>0</v>
      </c>
      <c r="QX930" s="9">
        <v>0</v>
      </c>
      <c r="QY930" s="9">
        <v>0</v>
      </c>
      <c r="QZ930" s="9">
        <v>0</v>
      </c>
      <c r="RA930" s="9">
        <v>0.12531328320802004</v>
      </c>
      <c r="RB930" s="9">
        <v>0.12531328320802004</v>
      </c>
      <c r="RC930" s="9">
        <v>0</v>
      </c>
      <c r="RD930" s="9">
        <v>0.12531328320802004</v>
      </c>
      <c r="RE930" s="9">
        <v>0</v>
      </c>
      <c r="RF930" s="9">
        <v>0</v>
      </c>
      <c r="RG930" s="9">
        <v>0</v>
      </c>
      <c r="RH930" s="9">
        <v>0.12531328320802004</v>
      </c>
      <c r="RI930" s="9">
        <v>0</v>
      </c>
      <c r="RJ930" s="9">
        <v>0</v>
      </c>
      <c r="RK930" s="9">
        <v>0.12531328320802004</v>
      </c>
      <c r="RL930" s="9">
        <v>0</v>
      </c>
      <c r="RM930" s="9">
        <v>0.12531328320802004</v>
      </c>
      <c r="RN930" s="9">
        <v>0.12531328320802004</v>
      </c>
      <c r="RO930" s="9">
        <v>0</v>
      </c>
      <c r="RP930" s="9">
        <v>0</v>
      </c>
      <c r="RQ930" s="9">
        <v>0</v>
      </c>
      <c r="RR930" s="9">
        <v>0</v>
      </c>
      <c r="RS930" s="9">
        <v>0</v>
      </c>
      <c r="RT930" s="9">
        <v>0</v>
      </c>
      <c r="RU930" s="9">
        <v>0.12531328320802004</v>
      </c>
      <c r="RV930" s="9">
        <v>0</v>
      </c>
      <c r="RW930" s="9">
        <v>0</v>
      </c>
      <c r="RX930" s="9">
        <v>0</v>
      </c>
      <c r="RY930" s="9">
        <v>0</v>
      </c>
      <c r="RZ930" s="9">
        <v>0</v>
      </c>
      <c r="SA930" s="9">
        <v>0</v>
      </c>
      <c r="SB930" s="9">
        <v>0</v>
      </c>
      <c r="SC930" s="9">
        <v>0</v>
      </c>
      <c r="SD930" s="9">
        <v>0</v>
      </c>
      <c r="SE930" s="9">
        <v>0</v>
      </c>
      <c r="SF930" s="9">
        <v>0</v>
      </c>
      <c r="SG930" s="9">
        <v>0</v>
      </c>
      <c r="SH930" s="9">
        <v>0</v>
      </c>
      <c r="SI930" s="9">
        <v>0</v>
      </c>
      <c r="SJ930" s="9">
        <v>0</v>
      </c>
      <c r="SK930" s="9">
        <v>0</v>
      </c>
      <c r="SL930" s="9">
        <v>0</v>
      </c>
      <c r="SM930" s="9">
        <v>3.007518796992481</v>
      </c>
      <c r="SN930" s="9">
        <v>0</v>
      </c>
      <c r="SO930" s="9">
        <v>0</v>
      </c>
      <c r="SP930" s="9">
        <v>0</v>
      </c>
      <c r="SQ930" s="9">
        <v>0</v>
      </c>
      <c r="SR930" s="9">
        <v>0</v>
      </c>
      <c r="SS930" s="9">
        <v>0</v>
      </c>
      <c r="ST930" s="9">
        <v>0</v>
      </c>
      <c r="SU930" s="9">
        <v>1.8796992481203008</v>
      </c>
      <c r="SV930" s="9">
        <v>0</v>
      </c>
      <c r="SW930" s="9">
        <v>0</v>
      </c>
      <c r="SX930" s="9">
        <v>0</v>
      </c>
      <c r="SY930" s="9">
        <v>0</v>
      </c>
      <c r="SZ930" s="9">
        <v>0.12531328320802004</v>
      </c>
      <c r="TA930" s="9">
        <v>0</v>
      </c>
      <c r="TB930" s="9">
        <v>0</v>
      </c>
      <c r="TC930" s="9">
        <v>0</v>
      </c>
      <c r="TD930" s="9">
        <v>0.12531328320802004</v>
      </c>
      <c r="TE930" s="9">
        <v>0</v>
      </c>
      <c r="TF930" s="9">
        <v>0</v>
      </c>
      <c r="TG930" s="9">
        <v>0</v>
      </c>
      <c r="TH930" s="9">
        <v>0</v>
      </c>
      <c r="TI930" s="9">
        <v>0</v>
      </c>
      <c r="TJ930" s="9">
        <v>0</v>
      </c>
      <c r="TK930" s="9">
        <v>0</v>
      </c>
      <c r="TL930" s="9">
        <v>0</v>
      </c>
      <c r="TM930" s="9">
        <v>0</v>
      </c>
      <c r="TN930" s="9">
        <v>0</v>
      </c>
      <c r="TO930" s="9">
        <v>0.12531328320802004</v>
      </c>
      <c r="TP930" s="9">
        <v>0</v>
      </c>
      <c r="TQ930" s="9">
        <v>0</v>
      </c>
      <c r="TR930" s="9">
        <v>0</v>
      </c>
      <c r="TS930" s="9">
        <v>0</v>
      </c>
      <c r="TT930" s="9">
        <v>0</v>
      </c>
      <c r="TU930" s="9">
        <v>0.12531328320802004</v>
      </c>
      <c r="TV930" s="9">
        <v>0</v>
      </c>
      <c r="TW930" s="9">
        <v>0</v>
      </c>
      <c r="TX930" s="9">
        <v>0.12531328320802004</v>
      </c>
      <c r="TY930" s="9">
        <v>0</v>
      </c>
      <c r="TZ930" s="9">
        <v>0</v>
      </c>
      <c r="UA930" s="9">
        <v>0</v>
      </c>
      <c r="UB930" s="9">
        <v>0</v>
      </c>
      <c r="UC930" s="9">
        <v>0</v>
      </c>
      <c r="UD930" s="9">
        <v>0</v>
      </c>
      <c r="UE930" s="9">
        <v>0</v>
      </c>
      <c r="UF930" s="9">
        <v>0</v>
      </c>
      <c r="UG930" s="9">
        <v>0</v>
      </c>
      <c r="UH930" s="9">
        <v>0</v>
      </c>
      <c r="UI930" s="9">
        <v>0.12531328320802004</v>
      </c>
      <c r="UJ930" s="9">
        <v>0</v>
      </c>
      <c r="UK930" s="9">
        <v>0.12531328320802004</v>
      </c>
      <c r="UL930" s="9">
        <v>0</v>
      </c>
      <c r="UM930" s="9">
        <v>0</v>
      </c>
      <c r="UN930" s="9">
        <v>0.12531328320802004</v>
      </c>
      <c r="UO930" s="9">
        <v>0</v>
      </c>
      <c r="UP930" s="9">
        <v>0</v>
      </c>
      <c r="UQ930" s="9">
        <v>0</v>
      </c>
      <c r="UR930" s="9">
        <v>0.12531328320802004</v>
      </c>
      <c r="US930" s="9">
        <v>0</v>
      </c>
      <c r="UT930" s="9">
        <v>0</v>
      </c>
      <c r="UU930" s="9">
        <v>0</v>
      </c>
      <c r="UV930" s="9">
        <v>0</v>
      </c>
      <c r="UW930" s="9">
        <v>0.37593984962406013</v>
      </c>
      <c r="UX930" s="9">
        <v>0</v>
      </c>
      <c r="UY930" s="9">
        <v>0</v>
      </c>
      <c r="UZ930" s="9">
        <v>0</v>
      </c>
      <c r="VA930" s="9">
        <v>0.50125313283208017</v>
      </c>
      <c r="VB930" s="9">
        <v>0</v>
      </c>
      <c r="VC930" s="9">
        <v>0</v>
      </c>
      <c r="VD930" s="9">
        <v>0</v>
      </c>
      <c r="VE930" s="9">
        <v>0</v>
      </c>
      <c r="VF930" s="9">
        <v>0</v>
      </c>
      <c r="VG930" s="9">
        <v>0.12531328320802004</v>
      </c>
      <c r="VH930" s="9">
        <v>0</v>
      </c>
      <c r="VI930" s="9">
        <v>0.25062656641604009</v>
      </c>
      <c r="VJ930" s="9">
        <v>0</v>
      </c>
      <c r="VK930" s="9">
        <v>0.12531328320802004</v>
      </c>
      <c r="VL930" s="9">
        <v>0</v>
      </c>
      <c r="VM930" s="9">
        <v>0</v>
      </c>
      <c r="VN930" s="9">
        <v>0</v>
      </c>
      <c r="VO930" s="9">
        <v>0</v>
      </c>
      <c r="VP930" s="9">
        <v>0</v>
      </c>
      <c r="VQ930" s="9">
        <v>0</v>
      </c>
      <c r="VR930" s="9">
        <v>0</v>
      </c>
      <c r="VS930" s="9">
        <v>0</v>
      </c>
      <c r="VT930" s="9">
        <v>0.12531328320802004</v>
      </c>
      <c r="VU930" s="9">
        <v>0</v>
      </c>
      <c r="VV930" s="9">
        <v>0</v>
      </c>
      <c r="VW930" s="9">
        <v>0</v>
      </c>
      <c r="VX930" s="9">
        <v>0.12531328320802004</v>
      </c>
      <c r="VY930" s="9">
        <v>0.12531328320802004</v>
      </c>
      <c r="VZ930" s="9">
        <v>0.12531328320802004</v>
      </c>
      <c r="WA930" s="9">
        <v>0.12531328320802004</v>
      </c>
      <c r="WB930" s="9">
        <v>0</v>
      </c>
      <c r="WC930" s="9">
        <v>0</v>
      </c>
      <c r="WD930" s="9">
        <v>0.12531328320802004</v>
      </c>
      <c r="WE930" s="9">
        <v>0</v>
      </c>
      <c r="WF930" s="9">
        <v>0</v>
      </c>
      <c r="WG930" s="9">
        <v>0</v>
      </c>
      <c r="WH930" s="9">
        <v>0</v>
      </c>
      <c r="WI930" s="9">
        <v>0</v>
      </c>
      <c r="WJ930" s="9">
        <v>0</v>
      </c>
      <c r="WK930" s="9">
        <v>0.25062656641604009</v>
      </c>
      <c r="WL930" s="9">
        <v>0.12531328320802004</v>
      </c>
      <c r="WM930" s="9">
        <v>0.12531328320802004</v>
      </c>
      <c r="WN930" s="9">
        <v>0</v>
      </c>
      <c r="WO930" s="9">
        <v>0</v>
      </c>
      <c r="WP930" s="9">
        <v>0.12531328320802004</v>
      </c>
      <c r="WQ930" s="9">
        <v>0.12531328320802004</v>
      </c>
      <c r="WR930" s="9">
        <v>0</v>
      </c>
      <c r="WS930" s="9">
        <v>0</v>
      </c>
      <c r="WT930" s="9">
        <v>0</v>
      </c>
      <c r="WU930" s="9">
        <v>0.12531328320802004</v>
      </c>
      <c r="WV930" s="9">
        <v>0</v>
      </c>
      <c r="WW930" s="9">
        <v>0</v>
      </c>
      <c r="WX930" s="9">
        <v>0</v>
      </c>
      <c r="WY930" s="9">
        <v>0</v>
      </c>
      <c r="WZ930" s="9">
        <v>0</v>
      </c>
      <c r="XA930" s="9">
        <v>0</v>
      </c>
      <c r="XB930" s="9">
        <v>0</v>
      </c>
      <c r="XC930" s="9">
        <v>0</v>
      </c>
      <c r="XD930" s="9">
        <v>0</v>
      </c>
      <c r="XE930" s="9">
        <v>0</v>
      </c>
      <c r="XF930" s="9">
        <v>0</v>
      </c>
      <c r="XG930" s="9">
        <v>0</v>
      </c>
      <c r="XH930" s="9">
        <v>0</v>
      </c>
      <c r="XI930" s="9">
        <v>0</v>
      </c>
      <c r="XJ930" s="9">
        <v>0</v>
      </c>
      <c r="XK930" s="9">
        <v>0</v>
      </c>
      <c r="XL930" s="9">
        <v>0</v>
      </c>
      <c r="XM930" s="9">
        <v>0</v>
      </c>
      <c r="XN930" s="9">
        <v>0.12531328320802004</v>
      </c>
      <c r="XO930" s="9">
        <v>0</v>
      </c>
      <c r="XP930" s="9">
        <v>0</v>
      </c>
      <c r="XQ930" s="9">
        <v>0.12531328320802004</v>
      </c>
      <c r="XR930" s="9">
        <v>0</v>
      </c>
      <c r="XS930" s="9">
        <v>0</v>
      </c>
      <c r="XT930" s="9">
        <v>0</v>
      </c>
      <c r="XU930" s="9">
        <v>0</v>
      </c>
      <c r="XV930" s="9">
        <v>0</v>
      </c>
      <c r="XW930" s="9">
        <v>0</v>
      </c>
      <c r="XX930" s="9">
        <v>0</v>
      </c>
      <c r="XY930" s="9">
        <v>0</v>
      </c>
      <c r="XZ930" s="9">
        <v>0</v>
      </c>
      <c r="YA930" s="9">
        <v>0.12531328320802004</v>
      </c>
      <c r="YB930" s="9">
        <v>0</v>
      </c>
      <c r="YC930" s="9">
        <v>0</v>
      </c>
      <c r="YD930" s="9">
        <v>0</v>
      </c>
      <c r="YE930" s="9">
        <v>0</v>
      </c>
      <c r="YF930" s="9">
        <v>0.12531328320802004</v>
      </c>
      <c r="YG930" s="9">
        <v>0</v>
      </c>
      <c r="YH930" s="9">
        <v>0</v>
      </c>
      <c r="YI930" s="9">
        <v>0.12531328320802004</v>
      </c>
      <c r="YJ930" s="9">
        <v>0</v>
      </c>
      <c r="YK930" s="9">
        <v>0.12531328320802004</v>
      </c>
      <c r="YL930" s="9">
        <v>0</v>
      </c>
      <c r="YM930" s="9">
        <v>0</v>
      </c>
      <c r="YN930" s="9">
        <v>0</v>
      </c>
      <c r="YO930" s="9">
        <v>0</v>
      </c>
      <c r="YP930" s="9">
        <v>0</v>
      </c>
      <c r="YQ930" s="9">
        <v>0</v>
      </c>
      <c r="YR930" s="9">
        <v>0</v>
      </c>
      <c r="YS930" s="9">
        <v>0</v>
      </c>
      <c r="YT930" s="9">
        <v>0.12531328320802004</v>
      </c>
      <c r="YU930" s="9">
        <v>0</v>
      </c>
      <c r="YV930" s="9">
        <v>0.12531328320802004</v>
      </c>
      <c r="YW930" s="9">
        <v>0</v>
      </c>
      <c r="YX930" s="9">
        <v>0</v>
      </c>
      <c r="YY930" s="9">
        <v>0</v>
      </c>
      <c r="YZ930" s="9">
        <v>0</v>
      </c>
      <c r="ZA930" s="9">
        <v>0</v>
      </c>
      <c r="ZB930" s="9">
        <v>0</v>
      </c>
      <c r="ZC930" s="9">
        <v>0</v>
      </c>
      <c r="ZD930" s="9">
        <v>0</v>
      </c>
      <c r="ZE930" s="9">
        <v>0</v>
      </c>
      <c r="ZF930" s="9">
        <v>0</v>
      </c>
      <c r="ZG930" s="9">
        <v>0</v>
      </c>
      <c r="ZH930" s="9">
        <v>0</v>
      </c>
      <c r="ZI930" s="9">
        <v>0</v>
      </c>
      <c r="ZJ930" s="9">
        <v>0</v>
      </c>
      <c r="ZK930" s="9">
        <v>0</v>
      </c>
      <c r="ZL930" s="9">
        <v>0</v>
      </c>
      <c r="ZM930" s="9">
        <v>0</v>
      </c>
      <c r="ZN930" s="9">
        <v>0</v>
      </c>
      <c r="ZO930" s="9">
        <v>0.25062656641604009</v>
      </c>
      <c r="ZP930" s="9">
        <v>0</v>
      </c>
      <c r="ZQ930" s="9">
        <v>0</v>
      </c>
      <c r="ZR930" s="9">
        <v>0</v>
      </c>
      <c r="ZS930" s="9">
        <v>0.25062656641604009</v>
      </c>
      <c r="ZT930" s="9">
        <v>0</v>
      </c>
      <c r="ZU930" s="9">
        <v>0.37593984962406013</v>
      </c>
      <c r="ZV930" s="9">
        <v>0</v>
      </c>
      <c r="ZW930" s="9">
        <v>0</v>
      </c>
      <c r="ZX930" s="9">
        <v>0.12531328320802004</v>
      </c>
      <c r="ZY930" s="9">
        <v>0</v>
      </c>
      <c r="ZZ930" s="9">
        <v>0</v>
      </c>
      <c r="AAA930" s="9">
        <v>0</v>
      </c>
      <c r="AAB930" s="9">
        <v>0</v>
      </c>
      <c r="AAC930" s="9">
        <v>0.12531328320802004</v>
      </c>
      <c r="AAD930" s="9">
        <v>0</v>
      </c>
      <c r="AAE930" s="9">
        <v>0</v>
      </c>
      <c r="AAF930" s="9">
        <v>0</v>
      </c>
      <c r="AAG930" s="9">
        <v>0</v>
      </c>
      <c r="AAH930" s="9">
        <v>0</v>
      </c>
      <c r="AAI930" s="9">
        <v>0.12531328320802004</v>
      </c>
      <c r="AAJ930" s="9">
        <v>0</v>
      </c>
      <c r="AAK930" s="9">
        <v>0</v>
      </c>
      <c r="AAL930" s="9">
        <v>9.2731829573934839</v>
      </c>
      <c r="AAM930" s="9">
        <v>0</v>
      </c>
      <c r="AAN930" s="9">
        <v>0</v>
      </c>
      <c r="AAO930" s="9">
        <v>0</v>
      </c>
      <c r="AAP930" s="9">
        <v>0</v>
      </c>
      <c r="AAQ930" s="9">
        <v>0</v>
      </c>
      <c r="AAR930" s="9">
        <v>0</v>
      </c>
      <c r="AAS930" s="9">
        <v>0</v>
      </c>
      <c r="AAT930" s="9">
        <v>0</v>
      </c>
      <c r="AAU930" s="9">
        <v>0</v>
      </c>
      <c r="AAV930" s="9">
        <v>10.902255639097744</v>
      </c>
      <c r="AAW930" s="9">
        <v>0</v>
      </c>
      <c r="AAX930" s="9">
        <v>0</v>
      </c>
      <c r="AAY930" s="9">
        <v>0</v>
      </c>
      <c r="AAZ930" s="9">
        <v>0</v>
      </c>
      <c r="ABA930" s="9">
        <v>0</v>
      </c>
      <c r="ABB930" s="9">
        <v>0</v>
      </c>
      <c r="ABC930" s="9">
        <v>0</v>
      </c>
      <c r="ABD930" s="9">
        <v>0</v>
      </c>
      <c r="ABE930" s="9">
        <v>0</v>
      </c>
      <c r="ABF930" s="9">
        <v>0</v>
      </c>
      <c r="ABG930" s="9">
        <v>0</v>
      </c>
      <c r="ABH930" s="9">
        <v>0</v>
      </c>
      <c r="ABI930" s="9">
        <v>0.12531328320802004</v>
      </c>
      <c r="ABJ930" s="9">
        <v>0</v>
      </c>
      <c r="ABK930" s="9">
        <v>0</v>
      </c>
      <c r="ABL930" s="9">
        <v>0.12531328320802004</v>
      </c>
      <c r="ABM930" s="9">
        <v>0</v>
      </c>
      <c r="ABN930" s="9">
        <v>0</v>
      </c>
      <c r="ABO930" s="9">
        <v>0</v>
      </c>
      <c r="ABP930" s="9">
        <v>0.12531328320802004</v>
      </c>
      <c r="ABQ930" s="9">
        <v>0</v>
      </c>
      <c r="ABR930" s="9">
        <v>0</v>
      </c>
      <c r="ABS930" s="9">
        <v>0</v>
      </c>
      <c r="ABT930" s="9">
        <v>0</v>
      </c>
      <c r="ABU930" s="9">
        <v>0</v>
      </c>
      <c r="ABV930" s="9">
        <v>0</v>
      </c>
      <c r="ABW930" s="9">
        <v>0.12531328320802004</v>
      </c>
      <c r="ABX930" s="9">
        <v>0</v>
      </c>
      <c r="ABY930" s="9">
        <v>0</v>
      </c>
      <c r="ABZ930" s="9">
        <v>0</v>
      </c>
      <c r="ACA930" s="9">
        <v>0</v>
      </c>
      <c r="ACB930" s="9">
        <v>0.12531328320802004</v>
      </c>
      <c r="ACC930" s="9">
        <v>0</v>
      </c>
      <c r="ACD930" s="9">
        <v>0</v>
      </c>
      <c r="ACE930" s="9">
        <v>0</v>
      </c>
      <c r="ACF930" s="9">
        <v>0</v>
      </c>
      <c r="ACG930" s="9">
        <v>0</v>
      </c>
      <c r="ACH930" s="9">
        <v>0</v>
      </c>
      <c r="ACI930" s="9">
        <v>0</v>
      </c>
      <c r="ACJ930" s="9">
        <v>0</v>
      </c>
      <c r="ACK930" s="9">
        <v>0</v>
      </c>
      <c r="ACL930" s="9">
        <v>0</v>
      </c>
      <c r="ACM930" s="9">
        <v>0</v>
      </c>
      <c r="ACN930" s="9">
        <v>0</v>
      </c>
      <c r="ACO930" s="9">
        <v>0.12531328320802004</v>
      </c>
      <c r="ACP930" s="9">
        <v>2.5062656641604009</v>
      </c>
      <c r="ACQ930" s="9">
        <v>0.12531328320802004</v>
      </c>
      <c r="ACR930" s="9">
        <v>0</v>
      </c>
      <c r="ACS930" s="9">
        <v>0</v>
      </c>
      <c r="ACT930" s="9">
        <v>0</v>
      </c>
      <c r="ACU930" s="9">
        <v>0</v>
      </c>
      <c r="ACV930" s="9">
        <v>0</v>
      </c>
      <c r="ACW930" s="9">
        <v>0</v>
      </c>
      <c r="ACX930" s="9">
        <v>0</v>
      </c>
      <c r="ACY930" s="9">
        <v>0</v>
      </c>
      <c r="ACZ930" s="9">
        <v>0</v>
      </c>
      <c r="ADA930" s="9">
        <v>0</v>
      </c>
      <c r="ADB930" s="9">
        <v>0.12531328320802004</v>
      </c>
      <c r="ADC930" s="9">
        <v>0</v>
      </c>
      <c r="ADD930" s="9">
        <v>0</v>
      </c>
      <c r="ADE930" s="9">
        <v>0.12531328320802004</v>
      </c>
      <c r="ADF930" s="9">
        <v>0</v>
      </c>
      <c r="ADG930" s="9">
        <v>0</v>
      </c>
      <c r="ADH930" s="9">
        <v>0</v>
      </c>
      <c r="ADI930" s="9">
        <v>0</v>
      </c>
      <c r="ADJ930" s="9">
        <v>0</v>
      </c>
      <c r="ADK930" s="9">
        <v>0.12531328320802004</v>
      </c>
      <c r="ADL930" s="9">
        <v>0.12531328320802004</v>
      </c>
      <c r="ADM930" s="9">
        <v>0</v>
      </c>
      <c r="ADN930" s="9">
        <v>0</v>
      </c>
      <c r="ADO930" s="9">
        <v>0</v>
      </c>
      <c r="ADP930" s="9">
        <v>0</v>
      </c>
      <c r="ADQ930" s="9">
        <v>0</v>
      </c>
      <c r="ADR930" s="9">
        <v>0</v>
      </c>
      <c r="ADS930" s="9">
        <v>0</v>
      </c>
      <c r="ADT930" s="9">
        <v>0</v>
      </c>
      <c r="ADU930" s="9">
        <v>0</v>
      </c>
      <c r="ADV930" s="9">
        <v>0</v>
      </c>
      <c r="ADW930" s="9">
        <v>0</v>
      </c>
      <c r="ADX930" s="9">
        <v>0</v>
      </c>
      <c r="ADY930" s="9">
        <v>0</v>
      </c>
      <c r="ADZ930" s="9">
        <v>0</v>
      </c>
      <c r="AEA930" s="9">
        <v>0</v>
      </c>
      <c r="AEB930" s="9">
        <v>0</v>
      </c>
      <c r="AEC930" s="9">
        <v>0</v>
      </c>
      <c r="AED930" s="9">
        <v>0</v>
      </c>
      <c r="AEE930" s="9">
        <v>0.12531328320802004</v>
      </c>
      <c r="AEF930" s="9">
        <v>0</v>
      </c>
      <c r="AEG930" s="9">
        <v>0</v>
      </c>
      <c r="AEH930" s="9">
        <v>0</v>
      </c>
      <c r="AEI930" s="9">
        <v>0.12531328320802004</v>
      </c>
      <c r="AEJ930" s="9">
        <v>0</v>
      </c>
      <c r="AEK930" s="9">
        <v>0</v>
      </c>
      <c r="AEL930" s="9">
        <v>0</v>
      </c>
      <c r="AEM930" s="9">
        <v>0</v>
      </c>
      <c r="AEN930" s="9">
        <v>0</v>
      </c>
      <c r="AEO930" s="9">
        <v>0</v>
      </c>
      <c r="AEP930" s="9">
        <v>0</v>
      </c>
      <c r="AEQ930" s="9">
        <v>0</v>
      </c>
      <c r="AER930" s="9">
        <v>0.12531328320802004</v>
      </c>
      <c r="AES930" s="9">
        <v>0</v>
      </c>
      <c r="AET930" s="9">
        <v>0.12531328320802004</v>
      </c>
      <c r="AEU930" s="9">
        <v>0</v>
      </c>
      <c r="AEV930" s="9">
        <v>0</v>
      </c>
      <c r="AEW930" s="9">
        <v>0.50125313283208017</v>
      </c>
      <c r="AEX930" s="9">
        <v>0</v>
      </c>
      <c r="AEY930" s="9">
        <v>0</v>
      </c>
      <c r="AEZ930" s="9">
        <v>0</v>
      </c>
      <c r="AFA930" s="9">
        <v>0</v>
      </c>
      <c r="AFB930" s="9">
        <v>0</v>
      </c>
      <c r="AFC930" s="9">
        <v>0.12531328320802004</v>
      </c>
      <c r="AFD930" s="9">
        <v>0</v>
      </c>
      <c r="AFE930" s="9">
        <v>0</v>
      </c>
      <c r="AFF930" s="9">
        <v>0</v>
      </c>
      <c r="AFG930" s="9">
        <v>0</v>
      </c>
      <c r="AFH930" s="9">
        <v>0.25062656641604009</v>
      </c>
      <c r="AFI930" s="9">
        <v>0.12531328320802004</v>
      </c>
      <c r="AFJ930" s="9">
        <v>0.12531328320802004</v>
      </c>
      <c r="AFK930" s="9">
        <v>2.5062656641604009</v>
      </c>
      <c r="AFL930" s="9">
        <v>0.62656641604010022</v>
      </c>
      <c r="AFM930" s="9">
        <v>0</v>
      </c>
      <c r="AFN930" s="9">
        <v>0</v>
      </c>
      <c r="AFO930" s="9">
        <v>0</v>
      </c>
      <c r="AFP930" s="9">
        <v>0.12531328320802004</v>
      </c>
      <c r="AFQ930" s="9">
        <v>0</v>
      </c>
      <c r="AFR930" s="9">
        <v>0</v>
      </c>
      <c r="AFS930" s="9">
        <v>0</v>
      </c>
      <c r="AFT930" s="9">
        <v>0</v>
      </c>
      <c r="AFU930" s="9">
        <v>0</v>
      </c>
      <c r="AFV930" s="9">
        <v>0</v>
      </c>
      <c r="AFW930" s="9">
        <v>0</v>
      </c>
      <c r="AFX930" s="9">
        <v>0</v>
      </c>
      <c r="AFY930" s="9">
        <v>0</v>
      </c>
      <c r="AFZ930" s="9">
        <v>0</v>
      </c>
      <c r="AGA930" s="9">
        <v>0.12531328320802004</v>
      </c>
      <c r="AGB930" s="9">
        <v>1.3784461152882206</v>
      </c>
      <c r="AGC930" s="9">
        <v>0</v>
      </c>
      <c r="AGD930" s="9">
        <v>1.2531328320802004</v>
      </c>
      <c r="AGE930" s="9">
        <v>0</v>
      </c>
      <c r="AGF930" s="9">
        <v>0.12531328320802004</v>
      </c>
      <c r="AGG930" s="9">
        <v>0</v>
      </c>
      <c r="AGH930" s="9">
        <v>0</v>
      </c>
      <c r="AGI930" s="9">
        <v>0</v>
      </c>
      <c r="AGJ930" s="9">
        <v>4.8872180451127818</v>
      </c>
      <c r="AGK930" s="9">
        <v>0.37593984962406013</v>
      </c>
      <c r="AGL930" s="9">
        <v>0</v>
      </c>
      <c r="AGM930" s="9">
        <v>0</v>
      </c>
      <c r="AGN930" s="9">
        <v>0</v>
      </c>
      <c r="AGO930" s="9">
        <v>0</v>
      </c>
      <c r="AGP930" s="9">
        <v>0</v>
      </c>
      <c r="AGQ930" s="9">
        <v>0</v>
      </c>
      <c r="AGR930" s="9">
        <v>0</v>
      </c>
      <c r="AGS930" s="9">
        <v>0</v>
      </c>
      <c r="AGT930" s="9">
        <v>0</v>
      </c>
      <c r="AGU930" s="9">
        <v>0</v>
      </c>
      <c r="AGV930" s="9">
        <v>0</v>
      </c>
      <c r="AGW930" s="9">
        <v>0</v>
      </c>
      <c r="AGX930" s="9">
        <v>0</v>
      </c>
      <c r="AGY930" s="9">
        <v>0</v>
      </c>
      <c r="AGZ930" s="9">
        <v>0</v>
      </c>
      <c r="AHA930" s="9">
        <v>0.25062656641604009</v>
      </c>
      <c r="AHB930" s="9">
        <v>0</v>
      </c>
      <c r="AHC930" s="9">
        <v>0</v>
      </c>
      <c r="AHD930" s="9">
        <v>0.12531328320802004</v>
      </c>
      <c r="AHE930" s="9">
        <v>0</v>
      </c>
      <c r="AHF930" s="9">
        <v>0</v>
      </c>
      <c r="AHG930" s="9">
        <v>0.12531328320802004</v>
      </c>
      <c r="AHH930" s="9">
        <v>0.12531328320802004</v>
      </c>
      <c r="AHI930" s="9">
        <v>0.12531328320802004</v>
      </c>
      <c r="AHJ930" s="9">
        <v>0</v>
      </c>
      <c r="AHK930" s="9">
        <v>0</v>
      </c>
      <c r="AHL930" s="9">
        <v>0</v>
      </c>
      <c r="AHM930" s="9">
        <v>0.12531328320802004</v>
      </c>
      <c r="AHN930" s="9">
        <v>0</v>
      </c>
      <c r="AHO930" s="9">
        <v>0</v>
      </c>
      <c r="AHP930" s="9">
        <v>0</v>
      </c>
      <c r="AHQ930" s="9">
        <v>0</v>
      </c>
      <c r="AHR930" s="9">
        <v>0</v>
      </c>
      <c r="AHS930" s="9">
        <v>0</v>
      </c>
      <c r="AHT930" s="9">
        <v>0</v>
      </c>
      <c r="AHU930" s="9">
        <v>0</v>
      </c>
      <c r="AHV930" s="9">
        <v>0.12531328320802004</v>
      </c>
      <c r="AHW930" s="9">
        <v>0</v>
      </c>
      <c r="AHX930" s="9">
        <v>0</v>
      </c>
      <c r="AHY930" s="9">
        <v>0</v>
      </c>
      <c r="AHZ930" s="9">
        <v>0</v>
      </c>
      <c r="AIA930" s="9">
        <v>0</v>
      </c>
      <c r="AIB930" s="9">
        <v>0</v>
      </c>
      <c r="AIC930" s="9">
        <v>0</v>
      </c>
      <c r="AID930" s="9">
        <v>0</v>
      </c>
      <c r="AIE930" s="9">
        <v>0</v>
      </c>
      <c r="AIF930" s="9">
        <v>0.12531328320802004</v>
      </c>
      <c r="AIG930" s="9">
        <v>0.25062656641604009</v>
      </c>
      <c r="AIH930" s="9">
        <v>0</v>
      </c>
      <c r="AII930" s="9">
        <v>0</v>
      </c>
      <c r="AIJ930" s="9">
        <v>0</v>
      </c>
      <c r="AIK930" s="9">
        <v>0</v>
      </c>
      <c r="AIL930" s="9">
        <v>0</v>
      </c>
      <c r="AIM930" s="9">
        <v>0</v>
      </c>
      <c r="AIN930" s="9">
        <v>0</v>
      </c>
      <c r="AIO930" s="9">
        <v>0</v>
      </c>
      <c r="AIP930" s="9">
        <v>0.12531328320802004</v>
      </c>
      <c r="AIQ930" s="9">
        <v>0</v>
      </c>
      <c r="AIR930" s="9">
        <v>0</v>
      </c>
      <c r="AIS930" s="9">
        <v>0.12531328320802004</v>
      </c>
      <c r="AIT930" s="9">
        <v>0.12531328320802004</v>
      </c>
      <c r="AIU930" s="9">
        <v>0</v>
      </c>
      <c r="AIV930" s="9">
        <v>0.12531328320802004</v>
      </c>
      <c r="AIW930" s="9">
        <v>0</v>
      </c>
      <c r="AIX930" s="9">
        <v>0.12531328320802004</v>
      </c>
      <c r="AIY930" s="9">
        <v>0</v>
      </c>
      <c r="AIZ930" s="9">
        <v>0</v>
      </c>
      <c r="AJA930" s="9">
        <v>0</v>
      </c>
      <c r="AJB930" s="9">
        <v>0</v>
      </c>
      <c r="AJC930" s="9">
        <v>0.12531328320802004</v>
      </c>
      <c r="AJD930" s="9">
        <v>0</v>
      </c>
      <c r="AJE930" s="9">
        <v>0</v>
      </c>
      <c r="AJF930" s="9">
        <v>0</v>
      </c>
      <c r="AJG930" s="9">
        <v>0</v>
      </c>
      <c r="AJH930" s="9">
        <v>0</v>
      </c>
      <c r="AJI930" s="9">
        <v>0</v>
      </c>
      <c r="AJJ930" s="9">
        <v>0.12531328320802004</v>
      </c>
      <c r="AJK930" s="9">
        <v>0.12531328320802004</v>
      </c>
      <c r="AJL930" s="9">
        <v>0</v>
      </c>
      <c r="AJM930" s="9">
        <v>0</v>
      </c>
      <c r="AJN930" s="9">
        <v>0.12531328320802004</v>
      </c>
      <c r="AJO930" s="9">
        <v>0</v>
      </c>
      <c r="AJP930" s="9">
        <v>0</v>
      </c>
      <c r="AJQ930" s="9">
        <v>0</v>
      </c>
      <c r="AJR930" s="9">
        <v>0</v>
      </c>
      <c r="AJS930" s="9">
        <v>0</v>
      </c>
      <c r="AJT930" s="9">
        <v>0</v>
      </c>
      <c r="AJU930" s="9">
        <v>0.12531328320802004</v>
      </c>
      <c r="AJV930" s="9">
        <v>0.12531328320802004</v>
      </c>
      <c r="AJW930" s="9">
        <v>0</v>
      </c>
      <c r="AJX930" s="9">
        <v>0.12531328320802004</v>
      </c>
      <c r="AJY930" s="9">
        <v>0.12531328320802004</v>
      </c>
      <c r="AJZ930" s="9">
        <v>0</v>
      </c>
      <c r="AKA930" s="9">
        <v>0</v>
      </c>
      <c r="AKB930" s="9">
        <v>0</v>
      </c>
      <c r="AKC930" s="9">
        <v>0</v>
      </c>
      <c r="AKD930" s="9">
        <v>0</v>
      </c>
      <c r="AKE930" s="9">
        <v>0.37593984962406013</v>
      </c>
      <c r="AKF930" s="9">
        <v>0</v>
      </c>
      <c r="AKG930" s="9">
        <v>0.12531328320802004</v>
      </c>
      <c r="AKH930" s="9">
        <v>0</v>
      </c>
      <c r="AKI930" s="9">
        <v>0</v>
      </c>
      <c r="AKJ930" s="9">
        <v>0</v>
      </c>
      <c r="AKK930" s="9">
        <v>0</v>
      </c>
      <c r="AKL930" s="9">
        <v>0</v>
      </c>
      <c r="AKM930" s="9">
        <v>0</v>
      </c>
      <c r="AKN930" s="9">
        <v>0</v>
      </c>
      <c r="AKO930" s="9">
        <v>0</v>
      </c>
      <c r="AKP930" s="9">
        <v>0</v>
      </c>
      <c r="AKQ930" s="9">
        <v>0</v>
      </c>
      <c r="AKR930" s="9">
        <v>0</v>
      </c>
      <c r="AKS930" s="9">
        <v>0</v>
      </c>
      <c r="AKT930" s="9">
        <v>0</v>
      </c>
      <c r="AKU930" s="9">
        <v>0.12531328320802004</v>
      </c>
      <c r="AKV930" s="9">
        <v>0</v>
      </c>
      <c r="AKW930" s="9">
        <v>0</v>
      </c>
      <c r="AKX930" s="9">
        <v>0</v>
      </c>
      <c r="AKY930" s="9">
        <v>0</v>
      </c>
      <c r="AKZ930" s="9">
        <v>0</v>
      </c>
      <c r="ALA930" s="9">
        <v>0</v>
      </c>
      <c r="ALB930" s="9">
        <v>0</v>
      </c>
      <c r="ALC930" s="9">
        <v>0</v>
      </c>
      <c r="ALD930" s="9">
        <v>0</v>
      </c>
      <c r="ALE930" s="9">
        <v>0</v>
      </c>
      <c r="ALF930" s="9">
        <v>0</v>
      </c>
      <c r="ALG930" s="9">
        <v>0</v>
      </c>
      <c r="ALH930" s="9">
        <v>0</v>
      </c>
      <c r="ALI930" s="9">
        <v>0.12531328320802004</v>
      </c>
      <c r="ALJ930" s="9">
        <v>0</v>
      </c>
      <c r="ALK930" s="9">
        <v>0.12531328320802004</v>
      </c>
      <c r="ALL930" s="9">
        <v>0.12531328320802004</v>
      </c>
      <c r="ALM930" s="9">
        <v>0</v>
      </c>
      <c r="ALN930" s="9">
        <v>0</v>
      </c>
      <c r="ALO930" s="9">
        <v>0</v>
      </c>
      <c r="ALP930" s="9">
        <v>0</v>
      </c>
      <c r="ALQ930" s="9">
        <v>0</v>
      </c>
      <c r="ALR930" s="9">
        <v>0.12531328320802004</v>
      </c>
      <c r="ALS930" s="9">
        <v>0</v>
      </c>
      <c r="ALT930" s="9">
        <v>0</v>
      </c>
      <c r="ALU930" s="9">
        <v>0</v>
      </c>
      <c r="ALV930" s="9">
        <v>0</v>
      </c>
      <c r="ALW930" s="9">
        <v>0</v>
      </c>
      <c r="ALX930" s="9">
        <v>0</v>
      </c>
      <c r="ALY930" s="9">
        <v>0</v>
      </c>
      <c r="ALZ930" s="9">
        <v>0</v>
      </c>
      <c r="AMA930" s="9">
        <v>0</v>
      </c>
      <c r="AMB930" s="9">
        <v>0</v>
      </c>
      <c r="AMC930" s="9">
        <v>0</v>
      </c>
      <c r="AMD930" s="9">
        <v>0</v>
      </c>
      <c r="AME930" s="9">
        <v>0</v>
      </c>
      <c r="AMF930" s="9">
        <v>0</v>
      </c>
      <c r="AMG930" s="9">
        <v>0.12531328320802004</v>
      </c>
      <c r="AMH930" s="9">
        <v>0</v>
      </c>
      <c r="AMI930" s="9">
        <v>0</v>
      </c>
      <c r="AMJ930" s="9">
        <v>0</v>
      </c>
      <c r="AMK930" s="9">
        <v>0</v>
      </c>
      <c r="AML930" s="9">
        <v>0.12531328320802004</v>
      </c>
      <c r="AMM930" s="9">
        <v>0</v>
      </c>
      <c r="AMN930" s="9">
        <v>0</v>
      </c>
      <c r="AMO930" s="9">
        <v>0.12531328320802004</v>
      </c>
      <c r="AMP930" s="9">
        <v>0</v>
      </c>
      <c r="AMQ930" s="9">
        <v>0</v>
      </c>
      <c r="AMR930" s="9">
        <v>0</v>
      </c>
      <c r="AMS930" s="9">
        <v>0.12531328320802004</v>
      </c>
      <c r="AMT930" s="9">
        <v>0</v>
      </c>
      <c r="AMU930" s="9">
        <v>0</v>
      </c>
      <c r="AMV930" s="9">
        <v>0</v>
      </c>
      <c r="AMW930" s="9">
        <v>0</v>
      </c>
      <c r="AMX930" s="9">
        <v>0</v>
      </c>
      <c r="AMY930" s="9">
        <v>0</v>
      </c>
      <c r="AMZ930" s="9">
        <v>0</v>
      </c>
      <c r="ANA930" s="9">
        <v>0</v>
      </c>
      <c r="ANB930" s="9">
        <v>0</v>
      </c>
      <c r="ANC930" s="9">
        <v>0</v>
      </c>
      <c r="AND930" s="9">
        <v>0</v>
      </c>
      <c r="ANE930" s="9">
        <v>0.12531328320802004</v>
      </c>
      <c r="ANF930" s="9">
        <v>0</v>
      </c>
      <c r="ANG930" s="9">
        <v>0.12531328320802004</v>
      </c>
      <c r="ANH930" s="9">
        <v>0.12531328320802004</v>
      </c>
      <c r="ANI930" s="9">
        <v>0</v>
      </c>
      <c r="ANJ930" s="9">
        <v>0</v>
      </c>
      <c r="ANK930" s="9">
        <v>0</v>
      </c>
      <c r="ANL930" s="9">
        <v>0</v>
      </c>
      <c r="ANM930" s="9">
        <v>0</v>
      </c>
      <c r="ANN930" s="9">
        <v>0</v>
      </c>
      <c r="ANO930" s="9">
        <v>0</v>
      </c>
      <c r="ANP930" s="9">
        <v>0</v>
      </c>
      <c r="ANQ930" s="9">
        <v>0</v>
      </c>
      <c r="ANR930" s="9">
        <v>0</v>
      </c>
      <c r="ANS930" s="9">
        <v>0</v>
      </c>
      <c r="ANT930" s="9">
        <v>0</v>
      </c>
      <c r="ANU930" s="9">
        <v>0.12531328320802004</v>
      </c>
      <c r="ANV930" s="9">
        <v>0</v>
      </c>
      <c r="ANW930" s="9">
        <v>0.12531328320802004</v>
      </c>
      <c r="ANX930" s="9">
        <v>0.25062656641604009</v>
      </c>
      <c r="ANY930" s="9">
        <v>0</v>
      </c>
      <c r="ANZ930" s="9">
        <v>0</v>
      </c>
      <c r="AOA930" s="9">
        <v>0</v>
      </c>
      <c r="AOB930" s="9">
        <v>0</v>
      </c>
      <c r="AOC930" s="9">
        <v>0</v>
      </c>
      <c r="AOD930" s="9">
        <v>0</v>
      </c>
      <c r="AOE930" s="9">
        <v>0</v>
      </c>
      <c r="AOF930" s="9">
        <v>0</v>
      </c>
      <c r="AOG930" s="9">
        <v>0</v>
      </c>
      <c r="AOH930" s="9">
        <v>0</v>
      </c>
      <c r="AOI930" s="9">
        <v>0</v>
      </c>
      <c r="AOJ930" s="9">
        <v>0</v>
      </c>
      <c r="AOK930" s="9">
        <v>0</v>
      </c>
      <c r="AOL930" s="9">
        <v>0</v>
      </c>
      <c r="AOM930" s="9">
        <v>0.12531328320802004</v>
      </c>
      <c r="AON930" s="9">
        <v>0</v>
      </c>
      <c r="AOO930" s="9">
        <v>0</v>
      </c>
      <c r="AOP930" s="9">
        <v>0</v>
      </c>
      <c r="AOQ930" s="9">
        <v>0</v>
      </c>
      <c r="AOR930" s="9">
        <v>0</v>
      </c>
      <c r="AOS930" s="9">
        <v>0</v>
      </c>
      <c r="AOT930" s="9">
        <v>0</v>
      </c>
      <c r="AOU930" s="9">
        <v>0</v>
      </c>
      <c r="AOV930" s="9">
        <v>0</v>
      </c>
      <c r="AOW930" s="9">
        <v>0</v>
      </c>
      <c r="AOX930" s="9">
        <v>0</v>
      </c>
      <c r="AOY930" s="9">
        <v>0.12531328320802004</v>
      </c>
      <c r="AOZ930" s="9">
        <v>0</v>
      </c>
      <c r="APA930" s="9">
        <v>0</v>
      </c>
      <c r="APB930" s="9">
        <v>0</v>
      </c>
      <c r="APC930" s="9">
        <v>0</v>
      </c>
      <c r="APD930" s="9">
        <v>0</v>
      </c>
      <c r="APE930" s="9">
        <v>0</v>
      </c>
      <c r="APF930" s="9">
        <v>0</v>
      </c>
      <c r="APG930" s="9">
        <v>0.12531328320802004</v>
      </c>
      <c r="APH930" s="9">
        <v>0.12531328320802004</v>
      </c>
      <c r="API930" s="9">
        <v>0.12531328320802004</v>
      </c>
      <c r="APJ930" s="9">
        <v>0</v>
      </c>
      <c r="APK930" s="9">
        <v>0</v>
      </c>
      <c r="APL930" s="9">
        <v>0</v>
      </c>
      <c r="APM930" s="9">
        <v>0</v>
      </c>
      <c r="APN930" s="9">
        <v>0</v>
      </c>
      <c r="APO930" s="9">
        <v>0</v>
      </c>
      <c r="APP930" s="9">
        <v>0</v>
      </c>
      <c r="APQ930" s="9">
        <v>0</v>
      </c>
      <c r="APR930" s="9">
        <v>0</v>
      </c>
      <c r="APS930" s="9">
        <v>0</v>
      </c>
      <c r="APT930" s="9">
        <v>0</v>
      </c>
      <c r="APU930" s="9">
        <v>0</v>
      </c>
      <c r="APV930" s="9">
        <v>0</v>
      </c>
      <c r="APW930" s="9">
        <v>0</v>
      </c>
      <c r="APX930" s="9">
        <v>0</v>
      </c>
      <c r="APY930" s="9">
        <v>0</v>
      </c>
      <c r="APZ930" s="9">
        <v>0.12531328320802004</v>
      </c>
      <c r="AQA930" s="9">
        <v>0.12531328320802004</v>
      </c>
      <c r="AQB930" s="9">
        <v>0</v>
      </c>
      <c r="AQC930" s="9">
        <v>0</v>
      </c>
      <c r="AQD930" s="9">
        <v>0</v>
      </c>
      <c r="AQE930" s="9">
        <v>0</v>
      </c>
      <c r="AQF930" s="9">
        <v>0</v>
      </c>
      <c r="AQG930" s="9">
        <v>0</v>
      </c>
      <c r="AQH930" s="9">
        <v>0</v>
      </c>
      <c r="AQI930" s="9">
        <v>0</v>
      </c>
      <c r="AQJ930" s="9">
        <v>0</v>
      </c>
      <c r="AQK930" s="9">
        <v>0.12531328320802004</v>
      </c>
      <c r="AQL930" s="9">
        <v>0</v>
      </c>
      <c r="AQM930" s="9">
        <v>0</v>
      </c>
      <c r="AQN930" s="9">
        <v>0</v>
      </c>
      <c r="AQO930" s="9">
        <v>0</v>
      </c>
      <c r="AQP930" s="9">
        <v>0.25062656641604009</v>
      </c>
      <c r="AQQ930" s="9">
        <v>0.12531328320802004</v>
      </c>
      <c r="AQR930" s="9">
        <v>0</v>
      </c>
      <c r="AQS930" s="9">
        <v>0.12531328320802004</v>
      </c>
      <c r="AQT930" s="9">
        <v>0</v>
      </c>
      <c r="AQU930" s="9">
        <v>0</v>
      </c>
      <c r="AQV930" s="9">
        <v>0</v>
      </c>
      <c r="AQW930" s="9">
        <v>0.12531328320802004</v>
      </c>
      <c r="AQX930" s="9">
        <v>0.12531328320802004</v>
      </c>
      <c r="AQY930" s="9">
        <v>0</v>
      </c>
      <c r="AQZ930" s="9">
        <v>0</v>
      </c>
      <c r="ARA930" s="9">
        <v>0</v>
      </c>
      <c r="ARB930" s="9">
        <v>0</v>
      </c>
      <c r="ARC930" s="9">
        <v>0</v>
      </c>
      <c r="ARD930" s="9">
        <v>0</v>
      </c>
      <c r="ARE930" s="9">
        <v>0</v>
      </c>
      <c r="ARF930" s="9">
        <v>0</v>
      </c>
      <c r="ARG930" s="9">
        <v>0</v>
      </c>
      <c r="ARH930" s="9">
        <v>0</v>
      </c>
      <c r="ARI930" s="9">
        <v>0</v>
      </c>
      <c r="ARJ930" s="9">
        <v>0</v>
      </c>
      <c r="ARK930" s="9">
        <v>0.12531328320802004</v>
      </c>
      <c r="ARL930" s="9">
        <v>0</v>
      </c>
      <c r="ARM930" s="9">
        <v>0.12531328320802004</v>
      </c>
      <c r="ARN930" s="9">
        <v>0.12531328320802004</v>
      </c>
      <c r="ARO930" s="9">
        <v>0</v>
      </c>
      <c r="ARP930" s="9">
        <v>0.12531328320802004</v>
      </c>
      <c r="ARQ930" s="9">
        <v>0</v>
      </c>
      <c r="ARR930" s="9">
        <v>0</v>
      </c>
      <c r="ARS930" s="9">
        <v>0</v>
      </c>
      <c r="ART930" s="9">
        <v>0</v>
      </c>
      <c r="ARU930" s="9">
        <v>0</v>
      </c>
      <c r="ARV930" s="9">
        <v>0</v>
      </c>
      <c r="ARW930" s="9">
        <v>0</v>
      </c>
      <c r="ARX930" s="9">
        <v>0</v>
      </c>
      <c r="ARY930" s="9">
        <v>0</v>
      </c>
      <c r="ARZ930" s="9">
        <v>0</v>
      </c>
      <c r="ASA930" s="9">
        <v>0.12531328320802004</v>
      </c>
      <c r="ASB930" s="9">
        <v>0</v>
      </c>
      <c r="ASC930" s="9">
        <v>0</v>
      </c>
      <c r="ASD930" s="9">
        <v>0.12531328320802004</v>
      </c>
      <c r="ASE930" s="9">
        <v>0</v>
      </c>
      <c r="ASF930" s="9">
        <v>0.12531328320802004</v>
      </c>
      <c r="ASG930" s="9">
        <v>0</v>
      </c>
      <c r="ASH930" s="9">
        <v>0</v>
      </c>
      <c r="ASI930" s="9">
        <v>0</v>
      </c>
      <c r="ASJ930" s="9">
        <v>0</v>
      </c>
      <c r="ASK930" s="9">
        <v>0</v>
      </c>
      <c r="ASL930" s="9">
        <v>0</v>
      </c>
      <c r="ASM930" s="9">
        <v>0</v>
      </c>
      <c r="ASN930" s="9">
        <v>0</v>
      </c>
      <c r="ASO930" s="9">
        <v>0.8771929824561403</v>
      </c>
      <c r="ASP930" s="9">
        <v>0</v>
      </c>
      <c r="ASQ930" s="9">
        <v>0</v>
      </c>
      <c r="ASR930" s="9">
        <v>0</v>
      </c>
      <c r="ASS930" s="9">
        <v>0</v>
      </c>
      <c r="AST930" s="9">
        <v>0</v>
      </c>
      <c r="ASU930" s="9">
        <v>0</v>
      </c>
      <c r="ASV930" s="9">
        <v>0</v>
      </c>
      <c r="ASW930" s="9">
        <v>0</v>
      </c>
      <c r="ASX930" s="9">
        <v>0.12531328320802004</v>
      </c>
      <c r="ASY930" s="9">
        <v>0</v>
      </c>
      <c r="ASZ930" s="9">
        <v>0.12531328320802004</v>
      </c>
      <c r="ATA930" s="9">
        <v>0</v>
      </c>
      <c r="ATB930" s="9">
        <v>0.12531328320802004</v>
      </c>
      <c r="ATC930" s="9">
        <v>0</v>
      </c>
      <c r="ATD930" s="9">
        <v>0</v>
      </c>
      <c r="ATE930" s="9">
        <v>0</v>
      </c>
      <c r="ATF930" s="9">
        <v>0</v>
      </c>
      <c r="ATG930" s="9">
        <v>0</v>
      </c>
      <c r="ATH930" s="9">
        <v>0.50125313283208017</v>
      </c>
      <c r="ATI930" s="9">
        <v>0.50125313283208017</v>
      </c>
      <c r="ATJ930" s="9">
        <v>0</v>
      </c>
      <c r="ATK930" s="9">
        <v>0</v>
      </c>
      <c r="ATL930" s="9">
        <v>0</v>
      </c>
      <c r="ATM930" s="9">
        <v>0</v>
      </c>
      <c r="ATN930" s="9">
        <v>0</v>
      </c>
      <c r="ATO930" s="9">
        <v>0</v>
      </c>
      <c r="ATP930" s="9">
        <v>0</v>
      </c>
      <c r="ATQ930" s="9">
        <v>0.12531328320802004</v>
      </c>
      <c r="ATR930" s="9">
        <v>0</v>
      </c>
      <c r="ATS930" s="9">
        <v>0.12531328320802004</v>
      </c>
      <c r="ATT930" s="9">
        <v>0</v>
      </c>
      <c r="ATU930" s="9">
        <v>0</v>
      </c>
      <c r="ATV930" s="9">
        <v>0.12531328320802004</v>
      </c>
      <c r="ATW930" s="9">
        <v>0</v>
      </c>
      <c r="ATX930" s="9">
        <v>0</v>
      </c>
      <c r="ATY930" s="9">
        <v>0</v>
      </c>
      <c r="ATZ930" s="9">
        <v>0</v>
      </c>
      <c r="AUA930" s="9">
        <v>0.12531328320802004</v>
      </c>
      <c r="AUB930" s="9">
        <v>0</v>
      </c>
      <c r="AUC930" s="9">
        <v>0.12531328320802004</v>
      </c>
      <c r="AUD930" s="9">
        <v>0</v>
      </c>
      <c r="AUE930" s="9">
        <v>0</v>
      </c>
      <c r="AUF930" s="9">
        <v>0.12531328320802004</v>
      </c>
      <c r="AUG930" s="9">
        <v>0</v>
      </c>
      <c r="AUH930" s="9">
        <v>0</v>
      </c>
      <c r="AUI930" s="9">
        <v>0</v>
      </c>
      <c r="AUJ930" s="9">
        <v>0</v>
      </c>
      <c r="AUK930" s="9">
        <v>0</v>
      </c>
      <c r="AUL930" s="9">
        <v>0</v>
      </c>
      <c r="AUM930" s="9">
        <v>0</v>
      </c>
      <c r="AUN930" s="9">
        <v>0</v>
      </c>
      <c r="AUO930" s="9">
        <v>0</v>
      </c>
      <c r="AUP930" s="9">
        <v>0.12531328320802004</v>
      </c>
      <c r="AUQ930" s="9">
        <v>0</v>
      </c>
      <c r="AUR930" s="9">
        <v>0.37593984962406013</v>
      </c>
      <c r="AUS930" s="9">
        <v>0</v>
      </c>
      <c r="AUT930" s="9">
        <v>0</v>
      </c>
      <c r="AUU930" s="9">
        <v>0</v>
      </c>
      <c r="AUV930" s="9">
        <v>0</v>
      </c>
      <c r="AUW930" s="9">
        <v>0</v>
      </c>
      <c r="AUX930" s="9">
        <v>0</v>
      </c>
      <c r="AUY930" s="9">
        <v>0</v>
      </c>
      <c r="AUZ930" s="9">
        <v>0.12531328320802004</v>
      </c>
      <c r="AVA930" s="9">
        <v>0</v>
      </c>
      <c r="AVB930" s="9">
        <v>0</v>
      </c>
      <c r="AVC930" s="9">
        <v>0</v>
      </c>
      <c r="AVD930" s="9">
        <v>0</v>
      </c>
      <c r="AVE930" s="9">
        <v>0</v>
      </c>
      <c r="AVF930" s="9">
        <v>0.12531328320802004</v>
      </c>
      <c r="AVG930" s="9">
        <v>0</v>
      </c>
      <c r="AVH930" s="9">
        <v>0</v>
      </c>
      <c r="AVI930" s="9">
        <v>0</v>
      </c>
      <c r="AVJ930" s="9">
        <v>0</v>
      </c>
      <c r="AVK930" s="9">
        <v>0</v>
      </c>
      <c r="AVL930" s="9">
        <v>0</v>
      </c>
      <c r="AVM930" s="9">
        <v>0</v>
      </c>
      <c r="AVN930" s="9">
        <v>0</v>
      </c>
      <c r="AVO930" s="9">
        <v>0</v>
      </c>
      <c r="AVP930" s="9">
        <v>0.12531328320802004</v>
      </c>
      <c r="AVQ930" s="9">
        <v>0</v>
      </c>
      <c r="AVR930" s="9">
        <v>0</v>
      </c>
      <c r="AVS930" s="9">
        <v>0</v>
      </c>
      <c r="AVT930" s="9">
        <v>0.12531328320802004</v>
      </c>
      <c r="AVU930" s="9">
        <v>0.12531328320802004</v>
      </c>
      <c r="AVV930" s="9">
        <v>0</v>
      </c>
      <c r="AVW930" s="9">
        <v>0</v>
      </c>
      <c r="AVX930" s="9">
        <v>0</v>
      </c>
      <c r="AVY930" s="9">
        <v>0</v>
      </c>
      <c r="AVZ930" s="9">
        <v>0</v>
      </c>
      <c r="AWA930" s="9">
        <v>0</v>
      </c>
      <c r="AWB930" s="9">
        <v>0</v>
      </c>
      <c r="AWC930" s="9">
        <v>0</v>
      </c>
      <c r="AWD930" s="9">
        <v>0</v>
      </c>
      <c r="AWE930" s="9">
        <v>0.12531328320802004</v>
      </c>
      <c r="AWF930" s="9">
        <v>0</v>
      </c>
      <c r="AWG930" s="9">
        <v>0</v>
      </c>
      <c r="AWH930" s="9">
        <v>0</v>
      </c>
      <c r="AWI930" s="9">
        <v>0.12531328320802004</v>
      </c>
      <c r="AWJ930" s="9">
        <v>0</v>
      </c>
      <c r="AWK930" s="9">
        <v>0</v>
      </c>
      <c r="AWL930" s="9">
        <v>0</v>
      </c>
      <c r="AWM930" s="9">
        <v>0</v>
      </c>
      <c r="AWN930" s="9">
        <v>0</v>
      </c>
      <c r="AWO930" s="9">
        <v>0</v>
      </c>
      <c r="AWP930" s="9">
        <v>0</v>
      </c>
      <c r="AWQ930" s="9">
        <v>0</v>
      </c>
      <c r="AWR930" s="9">
        <v>0</v>
      </c>
      <c r="AWS930" s="9">
        <v>0.12531328320802004</v>
      </c>
      <c r="AWT930" s="9">
        <v>0.12531328320802004</v>
      </c>
      <c r="AWU930" s="9">
        <v>0</v>
      </c>
      <c r="AWV930" s="9">
        <v>0</v>
      </c>
      <c r="AWW930" s="9">
        <v>0</v>
      </c>
      <c r="AWX930" s="9">
        <v>0</v>
      </c>
      <c r="AWY930" s="9">
        <v>0</v>
      </c>
      <c r="AWZ930" s="9">
        <v>0</v>
      </c>
      <c r="AXA930" s="9">
        <v>0</v>
      </c>
      <c r="AXB930" s="9">
        <v>0</v>
      </c>
      <c r="AXC930" s="9">
        <v>0.12531328320802004</v>
      </c>
      <c r="AXD930" s="9">
        <v>0</v>
      </c>
      <c r="AXE930" s="9">
        <v>0</v>
      </c>
      <c r="AXF930" s="9">
        <v>0.12531328320802004</v>
      </c>
      <c r="AXG930" s="9">
        <v>0.12531328320802004</v>
      </c>
      <c r="AXH930" s="9">
        <v>0</v>
      </c>
      <c r="AXI930" s="9">
        <v>0</v>
      </c>
      <c r="AXJ930" s="9">
        <v>0.37593984962406013</v>
      </c>
      <c r="AXK930" s="9">
        <v>0.12531328320802004</v>
      </c>
      <c r="AXL930" s="9">
        <v>0</v>
      </c>
      <c r="AXM930" s="9">
        <v>0</v>
      </c>
      <c r="AXN930" s="9">
        <v>0</v>
      </c>
      <c r="AXO930" s="9">
        <v>0</v>
      </c>
      <c r="AXP930" s="9">
        <v>0</v>
      </c>
      <c r="AXQ930" s="9">
        <v>0.12531328320802004</v>
      </c>
      <c r="AXR930" s="9">
        <v>0.12531328320802004</v>
      </c>
      <c r="AXS930" s="9">
        <v>0</v>
      </c>
      <c r="AXT930" s="9">
        <v>0.12531328320802004</v>
      </c>
      <c r="AXU930" s="9">
        <v>0</v>
      </c>
      <c r="AXV930" s="9">
        <v>0</v>
      </c>
      <c r="AXW930" s="9">
        <v>0</v>
      </c>
      <c r="AXX930" s="9">
        <v>0</v>
      </c>
      <c r="AXY930" s="9">
        <v>0.25062656641604009</v>
      </c>
      <c r="AXZ930" s="9">
        <v>0</v>
      </c>
      <c r="AYA930" s="9">
        <v>0.12531328320802004</v>
      </c>
      <c r="AYB930" s="9">
        <v>0</v>
      </c>
      <c r="AYC930" s="9">
        <v>0</v>
      </c>
      <c r="AYD930" s="9">
        <v>0</v>
      </c>
      <c r="AYE930" s="9">
        <v>0.12531328320802004</v>
      </c>
      <c r="AYF930" s="9">
        <v>0</v>
      </c>
      <c r="AYG930" s="9">
        <v>0.25062656641604009</v>
      </c>
      <c r="AYH930" s="9">
        <v>0</v>
      </c>
      <c r="AYI930" s="9">
        <v>0</v>
      </c>
      <c r="AYJ930" s="9">
        <v>0</v>
      </c>
      <c r="AYK930" s="9">
        <v>0</v>
      </c>
      <c r="AYL930" s="9">
        <v>0</v>
      </c>
      <c r="AYM930" s="9">
        <v>0</v>
      </c>
      <c r="AYN930" s="9">
        <v>0</v>
      </c>
      <c r="AYO930" s="9">
        <v>0</v>
      </c>
      <c r="AYP930" s="9">
        <v>0.25062656641604009</v>
      </c>
      <c r="AYQ930" s="9">
        <v>0</v>
      </c>
      <c r="AYR930" s="9">
        <v>0</v>
      </c>
      <c r="AYS930" s="9">
        <v>0.12531328320802004</v>
      </c>
      <c r="AYT930" s="9">
        <v>0</v>
      </c>
      <c r="AYU930" s="9">
        <v>0.25062656641604009</v>
      </c>
      <c r="AYV930" s="9">
        <v>0</v>
      </c>
      <c r="AYW930" s="9">
        <v>0.12531328320802004</v>
      </c>
      <c r="AYX930" s="9">
        <v>0</v>
      </c>
      <c r="AYY930" s="9">
        <v>0</v>
      </c>
      <c r="AYZ930" s="9">
        <v>0</v>
      </c>
      <c r="AZA930" s="9">
        <v>0</v>
      </c>
      <c r="AZB930" s="9">
        <v>0</v>
      </c>
      <c r="AZC930" s="9">
        <v>0.25062656641604009</v>
      </c>
      <c r="AZD930" s="9">
        <v>0</v>
      </c>
      <c r="AZE930" s="9">
        <v>0</v>
      </c>
      <c r="AZF930" s="9">
        <v>0</v>
      </c>
      <c r="AZG930" s="9">
        <v>0</v>
      </c>
      <c r="AZH930" s="9">
        <v>0</v>
      </c>
      <c r="AZI930" s="9">
        <v>0</v>
      </c>
      <c r="AZJ930" s="9">
        <v>0</v>
      </c>
      <c r="AZK930" s="9">
        <v>0.12531328320802004</v>
      </c>
      <c r="AZL930" s="9">
        <v>0</v>
      </c>
      <c r="AZM930" s="9">
        <v>0</v>
      </c>
      <c r="AZN930" s="9">
        <v>0</v>
      </c>
      <c r="AZO930" s="9">
        <v>0</v>
      </c>
      <c r="AZP930" s="9">
        <v>0</v>
      </c>
      <c r="AZQ930" s="9">
        <v>0</v>
      </c>
      <c r="AZR930" s="9">
        <v>0.12531328320802004</v>
      </c>
      <c r="AZS930" s="9">
        <v>0.12531328320802004</v>
      </c>
      <c r="AZT930" s="9">
        <v>0</v>
      </c>
      <c r="AZU930" s="9">
        <v>0</v>
      </c>
      <c r="AZV930" s="9">
        <v>0.12531328320802004</v>
      </c>
      <c r="AZW930" s="9">
        <v>0</v>
      </c>
      <c r="AZX930" s="9">
        <v>0</v>
      </c>
      <c r="AZY930" s="9">
        <v>0.12531328320802004</v>
      </c>
      <c r="AZZ930" s="9">
        <v>0</v>
      </c>
      <c r="BAA930" s="9">
        <v>0.12531328320802004</v>
      </c>
      <c r="BAB930" s="9">
        <v>0.25062656641604009</v>
      </c>
      <c r="BAC930" s="9">
        <v>0</v>
      </c>
      <c r="BAD930" s="9">
        <v>0</v>
      </c>
      <c r="BAE930" s="9">
        <v>0</v>
      </c>
      <c r="BAF930" s="9">
        <v>0.12531328320802004</v>
      </c>
      <c r="BAG930" s="9">
        <v>0.12531328320802004</v>
      </c>
      <c r="BAH930" s="9">
        <v>0</v>
      </c>
      <c r="BAI930" s="9">
        <v>0</v>
      </c>
      <c r="BAJ930" s="9">
        <v>0</v>
      </c>
      <c r="BAK930" s="9">
        <v>0</v>
      </c>
      <c r="BAL930" s="9">
        <v>0</v>
      </c>
      <c r="BAM930" s="9">
        <v>0</v>
      </c>
      <c r="BAN930" s="9">
        <v>0</v>
      </c>
      <c r="BAO930" s="9">
        <v>0</v>
      </c>
      <c r="BAP930" s="9">
        <v>0</v>
      </c>
      <c r="BAQ930" s="9">
        <v>0</v>
      </c>
      <c r="BAR930" s="9">
        <v>0</v>
      </c>
      <c r="BAS930" s="9">
        <v>0</v>
      </c>
      <c r="BAT930" s="9">
        <v>0</v>
      </c>
      <c r="BAU930" s="9">
        <v>0</v>
      </c>
      <c r="BAV930" s="9">
        <v>0</v>
      </c>
      <c r="BAW930" s="9">
        <v>0</v>
      </c>
      <c r="BAX930" s="9">
        <v>0</v>
      </c>
      <c r="BAY930" s="9">
        <v>0</v>
      </c>
      <c r="BAZ930" s="9">
        <v>0.12531328320802004</v>
      </c>
      <c r="BBA930" s="9">
        <v>0</v>
      </c>
      <c r="BBB930" s="9">
        <v>0</v>
      </c>
      <c r="BBC930" s="9">
        <v>0</v>
      </c>
      <c r="BBD930" s="9">
        <v>0</v>
      </c>
      <c r="BBE930" s="9">
        <v>0</v>
      </c>
      <c r="BBF930" s="9">
        <v>0</v>
      </c>
      <c r="BBG930" s="9">
        <v>0.12531328320802004</v>
      </c>
      <c r="BBH930" s="9">
        <v>0</v>
      </c>
      <c r="BBI930" s="9">
        <v>0</v>
      </c>
      <c r="BBJ930" s="9">
        <v>0</v>
      </c>
      <c r="BBK930" s="9">
        <v>0</v>
      </c>
      <c r="BBL930" s="9">
        <v>0</v>
      </c>
      <c r="BBM930" s="9">
        <v>0.12531328320802004</v>
      </c>
      <c r="BBN930" s="9">
        <v>0</v>
      </c>
      <c r="BBO930" s="9">
        <v>0</v>
      </c>
      <c r="BBP930" s="9">
        <v>0</v>
      </c>
      <c r="BBQ930" s="9">
        <v>0</v>
      </c>
      <c r="BBR930" s="9">
        <v>0</v>
      </c>
      <c r="BBS930" s="9">
        <v>0</v>
      </c>
      <c r="BBT930" s="9">
        <v>0</v>
      </c>
      <c r="BBU930" s="9">
        <v>0</v>
      </c>
      <c r="BBV930" s="9">
        <v>0</v>
      </c>
      <c r="BBW930" s="9">
        <v>0.12531328320802004</v>
      </c>
      <c r="BBX930" s="9">
        <v>0</v>
      </c>
      <c r="BBY930" s="9">
        <v>0</v>
      </c>
      <c r="BBZ930" s="9">
        <v>0</v>
      </c>
      <c r="BCA930" s="9">
        <v>0</v>
      </c>
      <c r="BCB930" s="9">
        <v>0</v>
      </c>
      <c r="BCC930" s="9">
        <v>0</v>
      </c>
      <c r="BCD930" s="9">
        <v>0</v>
      </c>
      <c r="BCE930" s="9">
        <v>0.12531328320802004</v>
      </c>
      <c r="BCF930" s="9">
        <v>0</v>
      </c>
      <c r="BCG930" s="9">
        <v>0.12531328320802004</v>
      </c>
      <c r="BCH930" s="9">
        <v>0.12531328320802004</v>
      </c>
      <c r="BCI930" s="9">
        <v>0</v>
      </c>
      <c r="BCJ930" s="9">
        <v>0</v>
      </c>
      <c r="BCK930" s="9">
        <v>0</v>
      </c>
      <c r="BCL930" s="9">
        <v>0</v>
      </c>
      <c r="BCM930" s="9">
        <v>0.12531328320802004</v>
      </c>
      <c r="BCN930" s="9">
        <v>0.12531328320802004</v>
      </c>
      <c r="BCO930" s="9">
        <v>0</v>
      </c>
      <c r="BCP930" s="9">
        <v>0</v>
      </c>
      <c r="BCQ930" s="9">
        <v>0.12531328320802004</v>
      </c>
      <c r="BCR930" s="9">
        <v>0</v>
      </c>
      <c r="BCS930" s="9">
        <v>0</v>
      </c>
      <c r="BCT930" s="9">
        <v>0.12531328320802004</v>
      </c>
      <c r="BCU930" s="9">
        <v>0</v>
      </c>
      <c r="BCV930" s="9">
        <v>0</v>
      </c>
      <c r="BCW930" s="9">
        <v>0</v>
      </c>
      <c r="BCX930" s="9">
        <v>0</v>
      </c>
      <c r="BCY930" s="9">
        <v>0</v>
      </c>
      <c r="BCZ930" s="9">
        <v>0.25062656641604009</v>
      </c>
      <c r="BDA930" s="9">
        <v>0.12531328320802004</v>
      </c>
      <c r="BDB930" s="9">
        <v>0</v>
      </c>
      <c r="BDC930" s="9">
        <v>0</v>
      </c>
      <c r="BDD930" s="9">
        <v>0</v>
      </c>
      <c r="BDE930" s="9">
        <v>0.12531328320802004</v>
      </c>
      <c r="BDF930" s="9">
        <v>0</v>
      </c>
      <c r="BDG930" s="9">
        <v>0.62656641604010022</v>
      </c>
      <c r="BDH930" s="9">
        <v>0.12531328320802004</v>
      </c>
      <c r="BDI930" s="9">
        <v>0</v>
      </c>
      <c r="BDJ930" s="9">
        <v>0.12531328320802004</v>
      </c>
      <c r="BDK930" s="9">
        <v>0.25062656641604009</v>
      </c>
      <c r="BDL930" s="9">
        <v>0</v>
      </c>
      <c r="BDM930" s="9">
        <v>0</v>
      </c>
      <c r="BDN930" s="9">
        <v>0</v>
      </c>
      <c r="BDO930" s="9">
        <v>0</v>
      </c>
      <c r="BDP930" s="9">
        <v>0</v>
      </c>
      <c r="BDQ930" s="9">
        <v>0.12531328320802004</v>
      </c>
      <c r="BDR930" s="9">
        <v>0.12531328320802004</v>
      </c>
      <c r="BDS930" s="9">
        <v>0.12531328320802004</v>
      </c>
      <c r="BDT930" s="9">
        <v>0</v>
      </c>
      <c r="BDU930" s="9">
        <v>0</v>
      </c>
      <c r="BDV930" s="9">
        <v>0</v>
      </c>
      <c r="BDW930" s="9">
        <v>0</v>
      </c>
      <c r="BDX930" s="9">
        <v>0</v>
      </c>
      <c r="BDY930" s="9">
        <v>0</v>
      </c>
      <c r="BDZ930" s="9">
        <v>0</v>
      </c>
      <c r="BEA930" s="9">
        <v>0</v>
      </c>
      <c r="BEB930" s="9">
        <v>0</v>
      </c>
      <c r="BEC930" s="9">
        <v>0</v>
      </c>
      <c r="BED930" s="9">
        <v>0.12531328320802004</v>
      </c>
      <c r="BEE930" s="9">
        <v>0</v>
      </c>
      <c r="BEF930" s="9">
        <v>0.12531328320802004</v>
      </c>
      <c r="BEG930" s="9">
        <v>0</v>
      </c>
      <c r="BEH930" s="9">
        <v>0</v>
      </c>
      <c r="BEI930" s="9">
        <v>0</v>
      </c>
      <c r="BEJ930" s="9">
        <v>0</v>
      </c>
      <c r="BEK930" s="9">
        <v>0.12531328320802004</v>
      </c>
      <c r="BEL930" s="9">
        <v>0</v>
      </c>
      <c r="BEM930" s="9">
        <v>0</v>
      </c>
      <c r="BEN930" s="9">
        <v>0</v>
      </c>
      <c r="BEO930" s="9">
        <v>0</v>
      </c>
      <c r="BEP930" s="9">
        <v>0</v>
      </c>
      <c r="BEQ930" s="9">
        <v>0.12531328320802004</v>
      </c>
      <c r="BER930" s="9">
        <v>0</v>
      </c>
      <c r="BES930" s="9">
        <v>0</v>
      </c>
      <c r="BET930" s="9">
        <v>0</v>
      </c>
      <c r="BEU930" s="9">
        <v>0</v>
      </c>
      <c r="BEV930" s="9">
        <v>0</v>
      </c>
      <c r="BEW930" s="9">
        <v>0</v>
      </c>
      <c r="BEX930" s="9">
        <v>0.12531328320802004</v>
      </c>
      <c r="BEY930" s="9">
        <v>0</v>
      </c>
      <c r="BEZ930" s="9">
        <v>0</v>
      </c>
      <c r="BFA930" s="9">
        <v>0.12531328320802004</v>
      </c>
      <c r="BFB930" s="9">
        <v>0</v>
      </c>
      <c r="BFC930" s="9">
        <v>0</v>
      </c>
      <c r="BFD930" s="9">
        <v>0</v>
      </c>
      <c r="BFE930" s="9">
        <v>0</v>
      </c>
      <c r="BFF930" s="9">
        <v>0</v>
      </c>
      <c r="BFG930" s="9">
        <v>0</v>
      </c>
      <c r="BFH930" s="9">
        <v>0</v>
      </c>
      <c r="BFI930" s="9">
        <v>0</v>
      </c>
      <c r="BFJ930" s="9">
        <v>0.12531328320802004</v>
      </c>
      <c r="BFK930" s="9">
        <v>0</v>
      </c>
      <c r="BFL930" s="9">
        <v>0</v>
      </c>
      <c r="BFM930" s="9">
        <v>0.25062656641604009</v>
      </c>
      <c r="BFN930" s="9">
        <v>0.12531328320802004</v>
      </c>
      <c r="BFO930" s="9">
        <v>0</v>
      </c>
      <c r="BFP930" s="9">
        <v>0</v>
      </c>
      <c r="BFQ930" s="9">
        <v>0</v>
      </c>
      <c r="BFR930" s="9">
        <v>0</v>
      </c>
      <c r="BFS930" s="9">
        <v>0</v>
      </c>
      <c r="BFT930" s="9">
        <v>0</v>
      </c>
      <c r="BFU930" s="9">
        <v>0.12531328320802004</v>
      </c>
      <c r="BFV930" s="9">
        <v>0</v>
      </c>
      <c r="BFW930" s="9">
        <v>0</v>
      </c>
      <c r="BFX930" s="9">
        <v>0</v>
      </c>
      <c r="BFY930" s="9">
        <v>0</v>
      </c>
      <c r="BFZ930" s="9">
        <v>0</v>
      </c>
      <c r="BGA930" s="9">
        <v>0</v>
      </c>
      <c r="BGB930" s="9">
        <v>0</v>
      </c>
      <c r="BGC930" s="9">
        <v>0</v>
      </c>
      <c r="BGD930" s="9">
        <v>0</v>
      </c>
      <c r="BGE930" s="9">
        <v>0</v>
      </c>
      <c r="BGF930" s="9">
        <v>0</v>
      </c>
      <c r="BGG930" s="9">
        <v>0</v>
      </c>
      <c r="BGH930" s="9">
        <v>0</v>
      </c>
      <c r="BGI930" s="9">
        <v>0</v>
      </c>
      <c r="BGJ930" s="9">
        <v>0.12531328320802004</v>
      </c>
      <c r="BGK930" s="9">
        <v>0</v>
      </c>
      <c r="BGL930" s="9">
        <v>0</v>
      </c>
      <c r="BGM930" s="9">
        <v>0.12531328320802004</v>
      </c>
      <c r="BGN930" s="9">
        <v>0</v>
      </c>
      <c r="BGO930" s="9">
        <v>0</v>
      </c>
      <c r="BGP930" s="9">
        <v>0</v>
      </c>
      <c r="BGQ930" s="9">
        <v>0</v>
      </c>
      <c r="BGR930" s="9">
        <v>0</v>
      </c>
      <c r="BGS930" s="9">
        <v>0</v>
      </c>
      <c r="BGT930" s="9">
        <v>0</v>
      </c>
      <c r="BGU930" s="9">
        <v>0</v>
      </c>
      <c r="BGV930" s="9">
        <v>0</v>
      </c>
      <c r="BGW930" s="9">
        <v>0.12531328320802004</v>
      </c>
      <c r="BGX930" s="9">
        <v>0</v>
      </c>
      <c r="BGY930" s="9">
        <v>0</v>
      </c>
      <c r="BGZ930" s="9">
        <v>0</v>
      </c>
      <c r="BHA930" s="9">
        <v>0</v>
      </c>
      <c r="BHB930" s="9">
        <v>0.12531328320802004</v>
      </c>
      <c r="BHC930" s="9">
        <v>0</v>
      </c>
      <c r="BHD930" s="9">
        <v>0</v>
      </c>
      <c r="BHE930" s="9">
        <v>0.12531328320802004</v>
      </c>
      <c r="BHF930" s="9">
        <v>0</v>
      </c>
      <c r="BHG930" s="9">
        <v>0</v>
      </c>
      <c r="BHH930" s="9">
        <v>0</v>
      </c>
      <c r="BHI930" s="9">
        <v>0.12531328320802004</v>
      </c>
      <c r="BHJ930" s="9">
        <v>0</v>
      </c>
      <c r="BHK930" s="9">
        <v>0.12531328320802004</v>
      </c>
      <c r="BHL930" s="9">
        <v>0</v>
      </c>
      <c r="BHM930" s="9">
        <v>0</v>
      </c>
      <c r="BHN930" s="9">
        <v>0.12531328320802004</v>
      </c>
      <c r="BHO930" s="9">
        <v>0.12531328320802004</v>
      </c>
      <c r="BHP930" s="9">
        <v>0.12531328320802004</v>
      </c>
      <c r="BHQ930" s="9">
        <v>0</v>
      </c>
      <c r="BHR930" s="9">
        <v>0</v>
      </c>
      <c r="BHS930" s="9">
        <v>0</v>
      </c>
      <c r="BHT930" s="9">
        <v>0</v>
      </c>
      <c r="BHU930" s="9">
        <v>0</v>
      </c>
      <c r="BHV930" s="9">
        <v>0.12531328320802004</v>
      </c>
      <c r="BHW930" s="9">
        <v>0.12531328320802004</v>
      </c>
      <c r="BHX930" s="9">
        <v>0</v>
      </c>
      <c r="BHY930" s="9">
        <v>0</v>
      </c>
      <c r="BHZ930" s="9">
        <v>0.12531328320802004</v>
      </c>
      <c r="BIA930" s="9">
        <v>0.12531328320802004</v>
      </c>
      <c r="BIB930" s="9">
        <v>0</v>
      </c>
      <c r="BIC930" s="9">
        <v>0</v>
      </c>
      <c r="BID930" s="9">
        <v>0</v>
      </c>
      <c r="BIE930" s="9">
        <v>0.12531328320802004</v>
      </c>
      <c r="BIF930" s="9">
        <v>0.12531328320802004</v>
      </c>
      <c r="BIG930" s="9">
        <v>0</v>
      </c>
      <c r="BIH930" s="9">
        <v>0</v>
      </c>
      <c r="BII930" s="9">
        <v>0</v>
      </c>
      <c r="BIJ930" s="9">
        <v>0</v>
      </c>
      <c r="BIK930" s="9">
        <v>0</v>
      </c>
      <c r="BIL930" s="9">
        <v>0</v>
      </c>
      <c r="BIM930" s="9">
        <v>0</v>
      </c>
      <c r="BIN930" s="9">
        <v>0</v>
      </c>
      <c r="BIO930" s="9">
        <v>0</v>
      </c>
      <c r="BIP930" s="9">
        <v>0</v>
      </c>
      <c r="BIQ930" s="9">
        <v>0</v>
      </c>
      <c r="BIR930" s="9">
        <v>0</v>
      </c>
      <c r="BIS930" s="9">
        <v>0</v>
      </c>
      <c r="BIT930" s="9">
        <v>0</v>
      </c>
      <c r="BIU930" s="9">
        <v>0</v>
      </c>
      <c r="BIV930" s="9">
        <v>0</v>
      </c>
      <c r="BIW930" s="9">
        <v>0</v>
      </c>
      <c r="BIX930" s="9">
        <v>0</v>
      </c>
      <c r="BIY930" s="9">
        <v>0.12531328320802004</v>
      </c>
      <c r="BIZ930" s="9">
        <v>0</v>
      </c>
      <c r="BJA930" s="9">
        <v>0</v>
      </c>
      <c r="BJB930" s="9">
        <v>0</v>
      </c>
      <c r="BJC930" s="9">
        <v>0</v>
      </c>
      <c r="BJD930" s="9">
        <v>0</v>
      </c>
      <c r="BJE930" s="9">
        <v>0.25062656641604009</v>
      </c>
      <c r="BJF930" s="9">
        <v>0</v>
      </c>
      <c r="BJG930" s="9">
        <v>0</v>
      </c>
      <c r="BJH930" s="9">
        <v>0</v>
      </c>
      <c r="BJI930" s="9">
        <v>0</v>
      </c>
      <c r="BJJ930" s="9">
        <v>0</v>
      </c>
      <c r="BJK930" s="9">
        <v>0</v>
      </c>
      <c r="BJL930" s="9">
        <v>0</v>
      </c>
      <c r="BJM930" s="9">
        <v>0</v>
      </c>
      <c r="BJN930" s="9">
        <v>0.37593984962406013</v>
      </c>
      <c r="BJO930" s="9">
        <v>0</v>
      </c>
      <c r="BJP930" s="9">
        <v>0</v>
      </c>
      <c r="BJQ930" s="9">
        <v>0</v>
      </c>
      <c r="BJR930" s="9">
        <v>0</v>
      </c>
      <c r="BJS930" s="9">
        <v>0</v>
      </c>
      <c r="BJT930" s="9">
        <v>0</v>
      </c>
      <c r="BJU930" s="9">
        <v>0.12531328320802004</v>
      </c>
      <c r="BJV930" s="9">
        <v>0</v>
      </c>
      <c r="BJW930" s="9">
        <v>0</v>
      </c>
      <c r="BJX930" s="9">
        <v>0.12531328320802004</v>
      </c>
      <c r="BJY930" s="9">
        <v>0</v>
      </c>
      <c r="BJZ930" s="9">
        <v>0</v>
      </c>
      <c r="BKA930" s="9">
        <v>0</v>
      </c>
      <c r="BKB930" s="9">
        <v>0</v>
      </c>
      <c r="BKC930" s="9">
        <v>0.12531328320802004</v>
      </c>
      <c r="BKD930" s="9">
        <v>0</v>
      </c>
      <c r="BKE930" s="9">
        <v>0</v>
      </c>
      <c r="BKF930" s="9">
        <v>0</v>
      </c>
      <c r="BKG930" s="9">
        <v>0</v>
      </c>
      <c r="BKH930" s="9">
        <v>0</v>
      </c>
      <c r="BKI930" s="9">
        <v>0.12531328320802004</v>
      </c>
      <c r="BKJ930" s="9">
        <v>0</v>
      </c>
      <c r="BKK930" s="9">
        <v>0</v>
      </c>
      <c r="BKL930" s="9">
        <v>0</v>
      </c>
      <c r="BKM930" s="9">
        <v>0.12531328320802004</v>
      </c>
      <c r="BKN930" s="9">
        <v>0</v>
      </c>
      <c r="BKO930" s="9">
        <v>0.12531328320802004</v>
      </c>
      <c r="BKP930" s="9">
        <v>0</v>
      </c>
      <c r="BKQ930" s="9">
        <v>0</v>
      </c>
      <c r="BKR930" s="9">
        <v>0</v>
      </c>
      <c r="BKS930" s="9">
        <v>0.25062656641604009</v>
      </c>
      <c r="BKT930" s="9">
        <v>0</v>
      </c>
      <c r="BKU930" s="9">
        <v>0</v>
      </c>
      <c r="BKV930" s="9">
        <v>0</v>
      </c>
      <c r="BKW930" s="9">
        <v>0.12531328320802004</v>
      </c>
      <c r="BKX930" s="9">
        <v>0</v>
      </c>
      <c r="BKY930" s="9">
        <v>0</v>
      </c>
      <c r="BKZ930" s="9">
        <v>0</v>
      </c>
      <c r="BLA930" s="9">
        <v>0</v>
      </c>
      <c r="BLB930" s="9">
        <v>0</v>
      </c>
      <c r="BLC930" s="9">
        <v>0</v>
      </c>
      <c r="BLD930" s="9">
        <v>0</v>
      </c>
      <c r="BLE930" s="9">
        <v>0</v>
      </c>
      <c r="BLF930" s="9">
        <v>0</v>
      </c>
      <c r="BLG930" s="9">
        <v>0.12531328320802004</v>
      </c>
      <c r="BLH930" s="9">
        <v>0</v>
      </c>
      <c r="BLI930" s="9">
        <v>0</v>
      </c>
      <c r="BLJ930" s="9">
        <v>0.12531328320802004</v>
      </c>
      <c r="BLK930" s="9">
        <v>0</v>
      </c>
      <c r="BLL930" s="9">
        <v>0</v>
      </c>
      <c r="BLM930" s="9">
        <v>0</v>
      </c>
      <c r="BLN930" s="9">
        <v>0</v>
      </c>
      <c r="BLO930" s="9">
        <v>0</v>
      </c>
      <c r="BLP930" s="9">
        <v>0</v>
      </c>
      <c r="BLQ930" s="9">
        <v>0</v>
      </c>
      <c r="BLR930" s="9">
        <v>0</v>
      </c>
      <c r="BLS930" s="9">
        <v>0</v>
      </c>
      <c r="BLT930" s="9">
        <v>0</v>
      </c>
      <c r="BLU930" s="9">
        <v>0</v>
      </c>
      <c r="BLV930" s="9">
        <v>0.12531328320802004</v>
      </c>
      <c r="BLW930" s="9">
        <v>0</v>
      </c>
      <c r="BLX930" s="9">
        <v>0.12531328320802004</v>
      </c>
      <c r="BLY930" s="9">
        <v>0.12531328320802004</v>
      </c>
      <c r="BLZ930" s="9">
        <v>0</v>
      </c>
      <c r="BMA930" s="9">
        <v>0</v>
      </c>
      <c r="BMB930" s="9">
        <v>0</v>
      </c>
      <c r="BMC930" s="9">
        <v>0</v>
      </c>
      <c r="BMD930" s="9">
        <v>0</v>
      </c>
      <c r="BME930" s="9">
        <v>0</v>
      </c>
      <c r="BMF930" s="9">
        <v>0</v>
      </c>
      <c r="BMG930" s="9">
        <v>0</v>
      </c>
      <c r="BMH930" s="9">
        <v>0</v>
      </c>
      <c r="BMI930" s="9">
        <v>0</v>
      </c>
      <c r="BMJ930" s="9">
        <v>0.12531328320802004</v>
      </c>
      <c r="BMK930" s="9">
        <v>0</v>
      </c>
      <c r="BML930" s="9">
        <v>0.12531328320802004</v>
      </c>
      <c r="BMM930" s="9">
        <v>0</v>
      </c>
      <c r="BMN930" s="9">
        <v>0</v>
      </c>
      <c r="BMO930" s="9">
        <v>0</v>
      </c>
      <c r="BMP930" s="9">
        <v>0</v>
      </c>
      <c r="BMQ930" s="9">
        <v>0</v>
      </c>
      <c r="BMR930" s="9">
        <v>0</v>
      </c>
      <c r="BMS930" s="9">
        <v>0</v>
      </c>
      <c r="BMT930" s="9">
        <v>0</v>
      </c>
      <c r="BMU930" s="9">
        <v>0.12531328320802004</v>
      </c>
      <c r="BMV930" s="9">
        <v>0</v>
      </c>
      <c r="BMW930" s="9">
        <v>0.12531328320802004</v>
      </c>
      <c r="BMX930" s="9">
        <v>0.37593984962406013</v>
      </c>
      <c r="BMY930" s="9">
        <v>0.12531328320802004</v>
      </c>
      <c r="BMZ930" s="9">
        <v>0</v>
      </c>
      <c r="BNA930" s="9">
        <v>0</v>
      </c>
      <c r="BNB930" s="9">
        <v>0</v>
      </c>
      <c r="BNC930" s="9">
        <v>0</v>
      </c>
      <c r="BND930" s="9">
        <v>0</v>
      </c>
      <c r="BNE930" s="9">
        <v>0</v>
      </c>
      <c r="BNF930" s="9">
        <v>0.12531328320802004</v>
      </c>
      <c r="BNG930" s="9">
        <v>0</v>
      </c>
      <c r="BNH930" s="9">
        <v>0</v>
      </c>
      <c r="BNI930" s="9">
        <v>0</v>
      </c>
      <c r="BNJ930" s="9">
        <v>0</v>
      </c>
      <c r="BNK930" s="9">
        <v>0.12531328320802004</v>
      </c>
      <c r="BNL930" s="9">
        <v>0</v>
      </c>
      <c r="BNM930" s="9">
        <v>0</v>
      </c>
      <c r="BNN930" s="9">
        <v>0</v>
      </c>
      <c r="BNO930" s="9">
        <v>0</v>
      </c>
      <c r="BNP930" s="9">
        <v>0</v>
      </c>
      <c r="BNQ930" s="9">
        <v>0</v>
      </c>
      <c r="BNR930" s="9">
        <v>0</v>
      </c>
      <c r="BNS930" s="9">
        <v>0</v>
      </c>
      <c r="BNT930" s="9">
        <v>0.12531328320802004</v>
      </c>
      <c r="BNU930" s="9">
        <v>0</v>
      </c>
      <c r="BNV930" s="9">
        <v>0</v>
      </c>
      <c r="BNW930" s="9">
        <v>0.12531328320802004</v>
      </c>
      <c r="BNX930" s="9">
        <v>0</v>
      </c>
      <c r="BNY930" s="9">
        <v>0</v>
      </c>
      <c r="BNZ930" s="9">
        <v>0</v>
      </c>
      <c r="BOA930" s="9">
        <v>0.12531328320802004</v>
      </c>
      <c r="BOB930" s="9">
        <v>0</v>
      </c>
      <c r="BOC930" s="9">
        <v>0</v>
      </c>
      <c r="BOD930" s="9">
        <v>0</v>
      </c>
      <c r="BOE930" s="9">
        <v>0</v>
      </c>
      <c r="BOF930" s="9">
        <v>0</v>
      </c>
      <c r="BOG930" s="9">
        <v>0</v>
      </c>
      <c r="BOH930" s="9">
        <v>0</v>
      </c>
      <c r="BOI930" s="9">
        <v>0</v>
      </c>
      <c r="BOJ930" s="9">
        <v>0</v>
      </c>
      <c r="BOK930" s="9">
        <v>0</v>
      </c>
      <c r="BOL930" s="9">
        <v>0</v>
      </c>
      <c r="BOM930" s="9">
        <v>0</v>
      </c>
      <c r="BON930" s="9">
        <v>0</v>
      </c>
      <c r="BOO930" s="9">
        <v>0</v>
      </c>
      <c r="BOP930" s="9">
        <v>0</v>
      </c>
      <c r="BOQ930" s="9">
        <v>0</v>
      </c>
      <c r="BOR930" s="9">
        <v>0</v>
      </c>
      <c r="BOS930" s="9">
        <v>0</v>
      </c>
      <c r="BOT930" s="9">
        <v>0</v>
      </c>
      <c r="BOU930" s="9">
        <v>0</v>
      </c>
      <c r="BOV930" s="9">
        <v>0.12531328320802004</v>
      </c>
      <c r="BOW930" s="9">
        <v>0</v>
      </c>
      <c r="BOX930" s="9">
        <v>0</v>
      </c>
      <c r="BOY930" s="9">
        <v>0</v>
      </c>
      <c r="BOZ930" s="9">
        <v>0</v>
      </c>
      <c r="BPA930" s="9">
        <v>0.12531328320802004</v>
      </c>
      <c r="BPB930" s="9">
        <v>0</v>
      </c>
      <c r="BPC930" s="9">
        <v>0</v>
      </c>
      <c r="BPD930" s="9">
        <v>0</v>
      </c>
      <c r="BPE930" s="9">
        <v>0</v>
      </c>
      <c r="BPF930" s="9">
        <v>0</v>
      </c>
      <c r="BPG930" s="9">
        <v>0</v>
      </c>
      <c r="BPH930" s="9">
        <v>0</v>
      </c>
      <c r="BPI930" s="9">
        <v>0</v>
      </c>
      <c r="BPJ930" s="9">
        <v>0</v>
      </c>
      <c r="BPK930" s="9">
        <v>0</v>
      </c>
      <c r="BPL930" s="9">
        <v>0</v>
      </c>
      <c r="BPM930" s="9">
        <v>0</v>
      </c>
      <c r="BPN930" s="9">
        <v>0.12531328320802004</v>
      </c>
      <c r="BPO930" s="9">
        <v>0</v>
      </c>
      <c r="BPP930" s="9">
        <v>0</v>
      </c>
      <c r="BPQ930" s="9">
        <v>0</v>
      </c>
      <c r="BPR930" s="9">
        <v>0</v>
      </c>
      <c r="BPS930" s="9">
        <v>0</v>
      </c>
      <c r="BPT930" s="9">
        <v>0.12531328320802004</v>
      </c>
      <c r="BPU930" s="9">
        <v>0</v>
      </c>
      <c r="BPV930" s="9">
        <v>0</v>
      </c>
      <c r="BPW930" s="9">
        <v>0</v>
      </c>
      <c r="BPX930" s="9">
        <v>0</v>
      </c>
      <c r="BPY930" s="9">
        <v>0</v>
      </c>
      <c r="BPZ930" s="9">
        <v>0</v>
      </c>
      <c r="BQA930" s="9">
        <v>0</v>
      </c>
      <c r="BQB930" s="9">
        <v>0</v>
      </c>
      <c r="BQC930" s="9">
        <v>0.12531328320802004</v>
      </c>
      <c r="BQD930" s="9">
        <v>0</v>
      </c>
      <c r="BQE930" s="9">
        <v>0.25062656641604009</v>
      </c>
      <c r="BQF930" s="9">
        <v>0</v>
      </c>
      <c r="BQG930" s="9">
        <v>0.12531328320802004</v>
      </c>
      <c r="BQH930" s="9">
        <v>0</v>
      </c>
      <c r="BQI930" s="9">
        <v>0</v>
      </c>
      <c r="BQJ930" s="9">
        <v>0</v>
      </c>
      <c r="BQK930" s="9">
        <v>0</v>
      </c>
      <c r="BQL930" s="9">
        <v>0</v>
      </c>
      <c r="BQM930" s="9">
        <v>0.25062656641604009</v>
      </c>
      <c r="BQN930" s="9">
        <v>0</v>
      </c>
      <c r="BQO930" s="9">
        <v>0.12531328320802004</v>
      </c>
      <c r="BQP930" s="9">
        <v>0.12531328320802004</v>
      </c>
      <c r="BQQ930" s="9">
        <v>0</v>
      </c>
      <c r="BQR930" s="9">
        <v>0</v>
      </c>
      <c r="BQS930" s="9">
        <v>0</v>
      </c>
      <c r="BQT930" s="9">
        <v>0</v>
      </c>
      <c r="BQU930" s="9">
        <v>0</v>
      </c>
      <c r="BQV930" s="9">
        <v>0</v>
      </c>
      <c r="BQW930" s="9">
        <v>0</v>
      </c>
      <c r="BQX930" s="9">
        <v>0</v>
      </c>
      <c r="BQY930" s="9">
        <v>0</v>
      </c>
      <c r="BQZ930" s="9">
        <v>0</v>
      </c>
      <c r="BRA930" s="9">
        <v>0.12531328320802004</v>
      </c>
      <c r="BRB930" s="9">
        <v>0</v>
      </c>
      <c r="BRC930" s="9">
        <v>0</v>
      </c>
      <c r="BRD930" s="9">
        <v>0</v>
      </c>
      <c r="BRE930" s="9">
        <v>0</v>
      </c>
      <c r="BRF930" s="9">
        <v>0</v>
      </c>
      <c r="BRG930" s="9">
        <v>0</v>
      </c>
      <c r="BRH930" s="9">
        <v>0.12531328320802004</v>
      </c>
      <c r="BRI930" s="9">
        <v>0.12531328320802004</v>
      </c>
      <c r="BRJ930" s="9">
        <v>0</v>
      </c>
      <c r="BRK930" s="9">
        <v>0</v>
      </c>
      <c r="BRL930" s="9">
        <v>0</v>
      </c>
      <c r="BRM930" s="9">
        <v>0</v>
      </c>
      <c r="BRN930" s="9">
        <v>0</v>
      </c>
      <c r="BRO930" s="9">
        <v>0.37593984962406013</v>
      </c>
      <c r="BRP930" s="9">
        <v>0</v>
      </c>
      <c r="BRQ930" s="9">
        <v>0</v>
      </c>
      <c r="BRR930" s="9">
        <v>0</v>
      </c>
      <c r="BRS930" s="9">
        <v>0</v>
      </c>
      <c r="BRT930" s="9">
        <v>0</v>
      </c>
      <c r="BRU930" s="9">
        <v>0</v>
      </c>
      <c r="BRV930" s="9">
        <v>0</v>
      </c>
      <c r="BRW930" s="9">
        <v>0</v>
      </c>
      <c r="BRX930" s="9">
        <v>0.12531328320802004</v>
      </c>
      <c r="BRY930" s="9">
        <v>0</v>
      </c>
      <c r="BRZ930" s="9">
        <v>0</v>
      </c>
      <c r="BSA930" s="9">
        <v>0</v>
      </c>
      <c r="BSB930" s="9">
        <v>0</v>
      </c>
      <c r="BSC930" s="9">
        <v>0</v>
      </c>
      <c r="BSD930" s="9">
        <v>0</v>
      </c>
      <c r="BSE930" s="9">
        <v>0</v>
      </c>
      <c r="BSF930" s="9">
        <v>0</v>
      </c>
      <c r="BSG930" s="9">
        <v>0</v>
      </c>
      <c r="BSH930" s="9">
        <v>0</v>
      </c>
      <c r="BSI930" s="9">
        <v>0.50125313283208017</v>
      </c>
      <c r="BSJ930" s="9">
        <v>0.12531328320802004</v>
      </c>
      <c r="BSK930" s="9">
        <v>0</v>
      </c>
      <c r="BSL930" s="9">
        <v>0</v>
      </c>
      <c r="BSM930" s="9">
        <v>0.12531328320802004</v>
      </c>
      <c r="BSN930" s="9">
        <v>0</v>
      </c>
      <c r="BSO930" s="9">
        <v>0.12531328320802004</v>
      </c>
      <c r="BSP930" s="9">
        <v>0.12531328320802004</v>
      </c>
      <c r="BSQ930" s="9">
        <v>0</v>
      </c>
      <c r="BSR930" s="9">
        <v>0</v>
      </c>
      <c r="BSS930" s="9">
        <v>0</v>
      </c>
      <c r="BST930" s="9">
        <v>0.25062656641604009</v>
      </c>
      <c r="BSU930" s="9">
        <v>0</v>
      </c>
      <c r="BSV930" s="9">
        <v>0</v>
      </c>
      <c r="BSW930" s="9">
        <v>0</v>
      </c>
      <c r="BSX930" s="9">
        <v>0</v>
      </c>
      <c r="BSY930" s="9">
        <v>0</v>
      </c>
      <c r="BSZ930" s="9">
        <v>0</v>
      </c>
      <c r="BTA930" s="9">
        <v>0</v>
      </c>
      <c r="BTB930" s="9">
        <v>0</v>
      </c>
      <c r="BTC930" s="9">
        <v>0</v>
      </c>
      <c r="BTD930" s="72">
        <v>10.087220326128175</v>
      </c>
    </row>
    <row r="931" spans="1:1876" ht="17.100000000000001" customHeight="1">
      <c r="A931" s="203"/>
      <c r="B931" s="4" t="s">
        <v>14</v>
      </c>
      <c r="C931" s="8">
        <v>0</v>
      </c>
      <c r="D931" s="9">
        <v>0</v>
      </c>
      <c r="E931" s="17">
        <v>0.49019607843137253</v>
      </c>
      <c r="F931" s="17">
        <v>0</v>
      </c>
      <c r="G931" s="17">
        <v>0</v>
      </c>
      <c r="H931" s="17">
        <v>0</v>
      </c>
      <c r="I931" s="9">
        <v>0</v>
      </c>
      <c r="J931" s="9">
        <v>0</v>
      </c>
      <c r="K931" s="9">
        <v>0</v>
      </c>
      <c r="L931" s="17">
        <v>0</v>
      </c>
      <c r="M931" s="9">
        <v>0</v>
      </c>
      <c r="N931" s="17">
        <v>0</v>
      </c>
      <c r="O931" s="9">
        <v>0</v>
      </c>
      <c r="P931" s="9">
        <v>0</v>
      </c>
      <c r="Q931" s="9">
        <v>0</v>
      </c>
      <c r="R931" s="9">
        <v>0</v>
      </c>
      <c r="S931" s="9">
        <v>0</v>
      </c>
      <c r="T931" s="9">
        <v>0</v>
      </c>
      <c r="U931" s="9">
        <v>0</v>
      </c>
      <c r="V931" s="9">
        <v>0</v>
      </c>
      <c r="W931" s="9">
        <v>0</v>
      </c>
      <c r="X931" s="9">
        <v>0</v>
      </c>
      <c r="Y931" s="9">
        <v>0</v>
      </c>
      <c r="Z931" s="9">
        <v>0</v>
      </c>
      <c r="AA931" s="9">
        <v>0</v>
      </c>
      <c r="AB931" s="9">
        <v>0</v>
      </c>
      <c r="AC931" s="9">
        <v>0</v>
      </c>
      <c r="AD931" s="9">
        <v>0</v>
      </c>
      <c r="AE931" s="9">
        <v>0</v>
      </c>
      <c r="AF931" s="9">
        <v>0.49019607843137253</v>
      </c>
      <c r="AG931" s="9">
        <v>0</v>
      </c>
      <c r="AH931" s="9">
        <v>0</v>
      </c>
      <c r="AI931" s="9">
        <v>0</v>
      </c>
      <c r="AJ931" s="9">
        <v>0</v>
      </c>
      <c r="AK931" s="9">
        <v>0</v>
      </c>
      <c r="AL931" s="9">
        <v>0</v>
      </c>
      <c r="AM931" s="9">
        <v>0</v>
      </c>
      <c r="AN931" s="9">
        <v>0</v>
      </c>
      <c r="AO931" s="9">
        <v>0</v>
      </c>
      <c r="AP931" s="9">
        <v>0</v>
      </c>
      <c r="AQ931" s="9">
        <v>0</v>
      </c>
      <c r="AR931" s="9">
        <v>0</v>
      </c>
      <c r="AS931" s="9">
        <v>0</v>
      </c>
      <c r="AT931" s="9">
        <v>0</v>
      </c>
      <c r="AU931" s="9">
        <v>0</v>
      </c>
      <c r="AV931" s="9">
        <v>0</v>
      </c>
      <c r="AW931" s="9">
        <v>0</v>
      </c>
      <c r="AX931" s="9">
        <v>0</v>
      </c>
      <c r="AY931" s="9">
        <v>0</v>
      </c>
      <c r="AZ931" s="9">
        <v>0.49019607843137253</v>
      </c>
      <c r="BA931" s="9">
        <v>0</v>
      </c>
      <c r="BB931" s="9">
        <v>0</v>
      </c>
      <c r="BC931" s="9">
        <v>0</v>
      </c>
      <c r="BD931" s="9">
        <v>0</v>
      </c>
      <c r="BE931" s="9">
        <v>0</v>
      </c>
      <c r="BF931" s="9">
        <v>0</v>
      </c>
      <c r="BG931" s="9">
        <v>0</v>
      </c>
      <c r="BH931" s="9">
        <v>0</v>
      </c>
      <c r="BI931" s="9">
        <v>0</v>
      </c>
      <c r="BJ931" s="9">
        <v>0</v>
      </c>
      <c r="BK931" s="9">
        <v>0</v>
      </c>
      <c r="BL931" s="9">
        <v>0</v>
      </c>
      <c r="BM931" s="9">
        <v>0</v>
      </c>
      <c r="BN931" s="9">
        <v>0</v>
      </c>
      <c r="BO931" s="9">
        <v>0</v>
      </c>
      <c r="BP931" s="9">
        <v>0</v>
      </c>
      <c r="BQ931" s="9">
        <v>0</v>
      </c>
      <c r="BR931" s="9">
        <v>0.49019607843137253</v>
      </c>
      <c r="BS931" s="9">
        <v>0</v>
      </c>
      <c r="BT931" s="9">
        <v>0.49019607843137253</v>
      </c>
      <c r="BU931" s="9">
        <v>0</v>
      </c>
      <c r="BV931" s="9">
        <v>0</v>
      </c>
      <c r="BW931" s="9">
        <v>0</v>
      </c>
      <c r="BX931" s="9">
        <v>0</v>
      </c>
      <c r="BY931" s="9">
        <v>0</v>
      </c>
      <c r="BZ931" s="9">
        <v>0</v>
      </c>
      <c r="CA931" s="9">
        <v>0</v>
      </c>
      <c r="CB931" s="9">
        <v>0</v>
      </c>
      <c r="CC931" s="9">
        <v>0</v>
      </c>
      <c r="CD931" s="9">
        <v>0</v>
      </c>
      <c r="CE931" s="9">
        <v>0</v>
      </c>
      <c r="CF931" s="9">
        <v>0.49019607843137253</v>
      </c>
      <c r="CG931" s="9">
        <v>0.49019607843137253</v>
      </c>
      <c r="CH931" s="9">
        <v>0</v>
      </c>
      <c r="CI931" s="9">
        <v>0</v>
      </c>
      <c r="CJ931" s="9">
        <v>0</v>
      </c>
      <c r="CK931" s="9">
        <v>0</v>
      </c>
      <c r="CL931" s="9">
        <v>0</v>
      </c>
      <c r="CM931" s="9">
        <v>0</v>
      </c>
      <c r="CN931" s="9">
        <v>0</v>
      </c>
      <c r="CO931" s="9">
        <v>0</v>
      </c>
      <c r="CP931" s="9">
        <v>0</v>
      </c>
      <c r="CQ931" s="9">
        <v>0</v>
      </c>
      <c r="CR931" s="9">
        <v>0.49019607843137253</v>
      </c>
      <c r="CS931" s="9">
        <v>0</v>
      </c>
      <c r="CT931" s="9">
        <v>0</v>
      </c>
      <c r="CU931" s="9">
        <v>0.49019607843137253</v>
      </c>
      <c r="CV931" s="9">
        <v>0</v>
      </c>
      <c r="CW931" s="9">
        <v>0</v>
      </c>
      <c r="CX931" s="9">
        <v>0</v>
      </c>
      <c r="CY931" s="9">
        <v>0</v>
      </c>
      <c r="CZ931" s="9">
        <v>0</v>
      </c>
      <c r="DA931" s="9">
        <v>0</v>
      </c>
      <c r="DB931" s="9">
        <v>0</v>
      </c>
      <c r="DC931" s="9">
        <v>0</v>
      </c>
      <c r="DD931" s="9">
        <v>0</v>
      </c>
      <c r="DE931" s="9">
        <v>0</v>
      </c>
      <c r="DF931" s="9">
        <v>0</v>
      </c>
      <c r="DG931" s="9">
        <v>0</v>
      </c>
      <c r="DH931" s="9">
        <v>0</v>
      </c>
      <c r="DI931" s="9">
        <v>0</v>
      </c>
      <c r="DJ931" s="9">
        <v>0</v>
      </c>
      <c r="DK931" s="9">
        <v>0</v>
      </c>
      <c r="DL931" s="9">
        <v>0</v>
      </c>
      <c r="DM931" s="9">
        <v>0</v>
      </c>
      <c r="DN931" s="9">
        <v>0</v>
      </c>
      <c r="DO931" s="9">
        <v>0</v>
      </c>
      <c r="DP931" s="9">
        <v>0</v>
      </c>
      <c r="DQ931" s="9">
        <v>0</v>
      </c>
      <c r="DR931" s="9">
        <v>0</v>
      </c>
      <c r="DS931" s="9">
        <v>0</v>
      </c>
      <c r="DT931" s="9">
        <v>0</v>
      </c>
      <c r="DU931" s="9">
        <v>0</v>
      </c>
      <c r="DV931" s="9">
        <v>0</v>
      </c>
      <c r="DW931" s="9">
        <v>0</v>
      </c>
      <c r="DX931" s="9">
        <v>0</v>
      </c>
      <c r="DY931" s="9">
        <v>0.49019607843137253</v>
      </c>
      <c r="DZ931" s="9">
        <v>0</v>
      </c>
      <c r="EA931" s="9">
        <v>0</v>
      </c>
      <c r="EB931" s="9">
        <v>0</v>
      </c>
      <c r="EC931" s="9">
        <v>0</v>
      </c>
      <c r="ED931" s="9">
        <v>0</v>
      </c>
      <c r="EE931" s="9">
        <v>0</v>
      </c>
      <c r="EF931" s="9">
        <v>0</v>
      </c>
      <c r="EG931" s="9">
        <v>0</v>
      </c>
      <c r="EH931" s="9">
        <v>0</v>
      </c>
      <c r="EI931" s="9">
        <v>0</v>
      </c>
      <c r="EJ931" s="9">
        <v>0</v>
      </c>
      <c r="EK931" s="9">
        <v>0</v>
      </c>
      <c r="EL931" s="9">
        <v>0</v>
      </c>
      <c r="EM931" s="9">
        <v>0</v>
      </c>
      <c r="EN931" s="9">
        <v>0</v>
      </c>
      <c r="EO931" s="9">
        <v>0.49019607843137253</v>
      </c>
      <c r="EP931" s="9">
        <v>0</v>
      </c>
      <c r="EQ931" s="9">
        <v>0</v>
      </c>
      <c r="ER931" s="9">
        <v>0</v>
      </c>
      <c r="ES931" s="9">
        <v>0</v>
      </c>
      <c r="ET931" s="9">
        <v>0</v>
      </c>
      <c r="EU931" s="9">
        <v>0</v>
      </c>
      <c r="EV931" s="9">
        <v>0</v>
      </c>
      <c r="EW931" s="9">
        <v>0</v>
      </c>
      <c r="EX931" s="9">
        <v>0</v>
      </c>
      <c r="EY931" s="9">
        <v>0</v>
      </c>
      <c r="EZ931" s="9">
        <v>0</v>
      </c>
      <c r="FA931" s="9">
        <v>0</v>
      </c>
      <c r="FB931" s="9">
        <v>0</v>
      </c>
      <c r="FC931" s="9">
        <v>0</v>
      </c>
      <c r="FD931" s="9">
        <v>0</v>
      </c>
      <c r="FE931" s="9">
        <v>0.49019607843137253</v>
      </c>
      <c r="FF931" s="9">
        <v>0.49019607843137253</v>
      </c>
      <c r="FG931" s="9">
        <v>0</v>
      </c>
      <c r="FH931" s="9">
        <v>0</v>
      </c>
      <c r="FI931" s="9">
        <v>0.49019607843137253</v>
      </c>
      <c r="FJ931" s="9">
        <v>0</v>
      </c>
      <c r="FK931" s="9">
        <v>0</v>
      </c>
      <c r="FL931" s="9">
        <v>0</v>
      </c>
      <c r="FM931" s="9">
        <v>0</v>
      </c>
      <c r="FN931" s="9">
        <v>0</v>
      </c>
      <c r="FO931" s="9">
        <v>0</v>
      </c>
      <c r="FP931" s="9">
        <v>0</v>
      </c>
      <c r="FQ931" s="9">
        <v>0</v>
      </c>
      <c r="FR931" s="9">
        <v>0</v>
      </c>
      <c r="FS931" s="9">
        <v>0</v>
      </c>
      <c r="FT931" s="9">
        <v>0</v>
      </c>
      <c r="FU931" s="9">
        <v>0</v>
      </c>
      <c r="FV931" s="9">
        <v>0</v>
      </c>
      <c r="FW931" s="9">
        <v>0</v>
      </c>
      <c r="FX931" s="9">
        <v>0</v>
      </c>
      <c r="FY931" s="9">
        <v>0</v>
      </c>
      <c r="FZ931" s="9">
        <v>0</v>
      </c>
      <c r="GA931" s="9">
        <v>0</v>
      </c>
      <c r="GB931" s="9">
        <v>0</v>
      </c>
      <c r="GC931" s="9">
        <v>0</v>
      </c>
      <c r="GD931" s="9">
        <v>0</v>
      </c>
      <c r="GE931" s="9">
        <v>0</v>
      </c>
      <c r="GF931" s="9">
        <v>0</v>
      </c>
      <c r="GG931" s="9">
        <v>0</v>
      </c>
      <c r="GH931" s="9">
        <v>0</v>
      </c>
      <c r="GI931" s="9">
        <v>0</v>
      </c>
      <c r="GJ931" s="9">
        <v>0</v>
      </c>
      <c r="GK931" s="9">
        <v>0</v>
      </c>
      <c r="GL931" s="9">
        <v>0</v>
      </c>
      <c r="GM931" s="9">
        <v>0</v>
      </c>
      <c r="GN931" s="9">
        <v>0</v>
      </c>
      <c r="GO931" s="9">
        <v>0</v>
      </c>
      <c r="GP931" s="9">
        <v>0</v>
      </c>
      <c r="GQ931" s="9">
        <v>0</v>
      </c>
      <c r="GR931" s="9">
        <v>0</v>
      </c>
      <c r="GS931" s="9">
        <v>0</v>
      </c>
      <c r="GT931" s="9">
        <v>0</v>
      </c>
      <c r="GU931" s="9">
        <v>0</v>
      </c>
      <c r="GV931" s="9">
        <v>0.49019607843137253</v>
      </c>
      <c r="GW931" s="9">
        <v>0</v>
      </c>
      <c r="GX931" s="9">
        <v>0</v>
      </c>
      <c r="GY931" s="9">
        <v>0</v>
      </c>
      <c r="GZ931" s="9">
        <v>0</v>
      </c>
      <c r="HA931" s="9">
        <v>0</v>
      </c>
      <c r="HB931" s="9">
        <v>0</v>
      </c>
      <c r="HC931" s="9">
        <v>0</v>
      </c>
      <c r="HD931" s="9">
        <v>0</v>
      </c>
      <c r="HE931" s="9">
        <v>0</v>
      </c>
      <c r="HF931" s="9">
        <v>0</v>
      </c>
      <c r="HG931" s="9">
        <v>0</v>
      </c>
      <c r="HH931" s="9">
        <v>0</v>
      </c>
      <c r="HI931" s="9">
        <v>0</v>
      </c>
      <c r="HJ931" s="9">
        <v>0</v>
      </c>
      <c r="HK931" s="9">
        <v>0</v>
      </c>
      <c r="HL931" s="9">
        <v>0</v>
      </c>
      <c r="HM931" s="9">
        <v>0</v>
      </c>
      <c r="HN931" s="9">
        <v>0</v>
      </c>
      <c r="HO931" s="9">
        <v>0</v>
      </c>
      <c r="HP931" s="9">
        <v>0</v>
      </c>
      <c r="HQ931" s="9">
        <v>0</v>
      </c>
      <c r="HR931" s="9">
        <v>0</v>
      </c>
      <c r="HS931" s="9">
        <v>0</v>
      </c>
      <c r="HT931" s="9">
        <v>0</v>
      </c>
      <c r="HU931" s="9">
        <v>0</v>
      </c>
      <c r="HV931" s="9">
        <v>0</v>
      </c>
      <c r="HW931" s="9">
        <v>0</v>
      </c>
      <c r="HX931" s="9">
        <v>0</v>
      </c>
      <c r="HY931" s="9">
        <v>0</v>
      </c>
      <c r="HZ931" s="9">
        <v>0</v>
      </c>
      <c r="IA931" s="9">
        <v>0</v>
      </c>
      <c r="IB931" s="9">
        <v>0</v>
      </c>
      <c r="IC931" s="9">
        <v>0</v>
      </c>
      <c r="ID931" s="9">
        <v>0</v>
      </c>
      <c r="IE931" s="9">
        <v>0</v>
      </c>
      <c r="IF931" s="9">
        <v>0</v>
      </c>
      <c r="IG931" s="9">
        <v>0</v>
      </c>
      <c r="IH931" s="9">
        <v>0</v>
      </c>
      <c r="II931" s="9">
        <v>0.49019607843137253</v>
      </c>
      <c r="IJ931" s="9">
        <v>0</v>
      </c>
      <c r="IK931" s="9">
        <v>0</v>
      </c>
      <c r="IL931" s="9">
        <v>0</v>
      </c>
      <c r="IM931" s="9">
        <v>0</v>
      </c>
      <c r="IN931" s="9">
        <v>0</v>
      </c>
      <c r="IO931" s="9">
        <v>0.49019607843137253</v>
      </c>
      <c r="IP931" s="9">
        <v>0.98039215686274506</v>
      </c>
      <c r="IQ931" s="9">
        <v>0</v>
      </c>
      <c r="IR931" s="9">
        <v>0</v>
      </c>
      <c r="IS931" s="9">
        <v>0</v>
      </c>
      <c r="IT931" s="9">
        <v>0</v>
      </c>
      <c r="IU931" s="9">
        <v>0</v>
      </c>
      <c r="IV931" s="9">
        <v>0</v>
      </c>
      <c r="IW931" s="9">
        <v>0</v>
      </c>
      <c r="IX931" s="9">
        <v>0</v>
      </c>
      <c r="IY931" s="9">
        <v>0</v>
      </c>
      <c r="IZ931" s="9">
        <v>0</v>
      </c>
      <c r="JA931" s="9">
        <v>0.49019607843137253</v>
      </c>
      <c r="JB931" s="9">
        <v>0</v>
      </c>
      <c r="JC931" s="9">
        <v>0</v>
      </c>
      <c r="JD931" s="9">
        <v>0</v>
      </c>
      <c r="JE931" s="9">
        <v>0</v>
      </c>
      <c r="JF931" s="9">
        <v>0</v>
      </c>
      <c r="JG931" s="9">
        <v>0</v>
      </c>
      <c r="JH931" s="9">
        <v>0</v>
      </c>
      <c r="JI931" s="9">
        <v>0</v>
      </c>
      <c r="JJ931" s="9">
        <v>0</v>
      </c>
      <c r="JK931" s="9">
        <v>0</v>
      </c>
      <c r="JL931" s="9">
        <v>0</v>
      </c>
      <c r="JM931" s="9">
        <v>0</v>
      </c>
      <c r="JN931" s="9">
        <v>0</v>
      </c>
      <c r="JO931" s="9">
        <v>0</v>
      </c>
      <c r="JP931" s="9">
        <v>0</v>
      </c>
      <c r="JQ931" s="9">
        <v>0</v>
      </c>
      <c r="JR931" s="9">
        <v>0</v>
      </c>
      <c r="JS931" s="9">
        <v>0</v>
      </c>
      <c r="JT931" s="9">
        <v>0</v>
      </c>
      <c r="JU931" s="9">
        <v>0</v>
      </c>
      <c r="JV931" s="9">
        <v>0</v>
      </c>
      <c r="JW931" s="9">
        <v>0</v>
      </c>
      <c r="JX931" s="9">
        <v>0</v>
      </c>
      <c r="JY931" s="9">
        <v>0.49019607843137253</v>
      </c>
      <c r="JZ931" s="9">
        <v>0</v>
      </c>
      <c r="KA931" s="9">
        <v>0</v>
      </c>
      <c r="KB931" s="9">
        <v>0</v>
      </c>
      <c r="KC931" s="9">
        <v>0.49019607843137253</v>
      </c>
      <c r="KD931" s="9">
        <v>0</v>
      </c>
      <c r="KE931" s="9">
        <v>0</v>
      </c>
      <c r="KF931" s="9">
        <v>0</v>
      </c>
      <c r="KG931" s="9">
        <v>0</v>
      </c>
      <c r="KH931" s="9">
        <v>0.49019607843137253</v>
      </c>
      <c r="KI931" s="9">
        <v>0</v>
      </c>
      <c r="KJ931" s="9">
        <v>0.49019607843137253</v>
      </c>
      <c r="KK931" s="9">
        <v>0</v>
      </c>
      <c r="KL931" s="9">
        <v>0</v>
      </c>
      <c r="KM931" s="9">
        <v>0</v>
      </c>
      <c r="KN931" s="9">
        <v>0</v>
      </c>
      <c r="KO931" s="9">
        <v>0</v>
      </c>
      <c r="KP931" s="9">
        <v>0</v>
      </c>
      <c r="KQ931" s="9">
        <v>0</v>
      </c>
      <c r="KR931" s="9">
        <v>0</v>
      </c>
      <c r="KS931" s="9">
        <v>0</v>
      </c>
      <c r="KT931" s="9">
        <v>0</v>
      </c>
      <c r="KU931" s="9">
        <v>0.49019607843137253</v>
      </c>
      <c r="KV931" s="9">
        <v>0.49019607843137253</v>
      </c>
      <c r="KW931" s="9">
        <v>0</v>
      </c>
      <c r="KX931" s="9">
        <v>0</v>
      </c>
      <c r="KY931" s="9">
        <v>0</v>
      </c>
      <c r="KZ931" s="9">
        <v>0</v>
      </c>
      <c r="LA931" s="9">
        <v>0</v>
      </c>
      <c r="LB931" s="9">
        <v>0</v>
      </c>
      <c r="LC931" s="9">
        <v>0</v>
      </c>
      <c r="LD931" s="9">
        <v>0.49019607843137253</v>
      </c>
      <c r="LE931" s="9">
        <v>0</v>
      </c>
      <c r="LF931" s="9">
        <v>0</v>
      </c>
      <c r="LG931" s="9">
        <v>0</v>
      </c>
      <c r="LH931" s="9">
        <v>0</v>
      </c>
      <c r="LI931" s="9">
        <v>0</v>
      </c>
      <c r="LJ931" s="9">
        <v>0</v>
      </c>
      <c r="LK931" s="9">
        <v>0</v>
      </c>
      <c r="LL931" s="9">
        <v>0</v>
      </c>
      <c r="LM931" s="9">
        <v>0</v>
      </c>
      <c r="LN931" s="9">
        <v>0</v>
      </c>
      <c r="LO931" s="9">
        <v>0</v>
      </c>
      <c r="LP931" s="9">
        <v>0</v>
      </c>
      <c r="LQ931" s="9">
        <v>0</v>
      </c>
      <c r="LR931" s="9">
        <v>0</v>
      </c>
      <c r="LS931" s="9">
        <v>0</v>
      </c>
      <c r="LT931" s="9">
        <v>0</v>
      </c>
      <c r="LU931" s="9">
        <v>0</v>
      </c>
      <c r="LV931" s="9">
        <v>0</v>
      </c>
      <c r="LW931" s="9">
        <v>0</v>
      </c>
      <c r="LX931" s="9">
        <v>0</v>
      </c>
      <c r="LY931" s="9">
        <v>0</v>
      </c>
      <c r="LZ931" s="9">
        <v>0.98039215686274506</v>
      </c>
      <c r="MA931" s="9">
        <v>0</v>
      </c>
      <c r="MB931" s="9">
        <v>0.49019607843137253</v>
      </c>
      <c r="MC931" s="9">
        <v>0.49019607843137253</v>
      </c>
      <c r="MD931" s="9">
        <v>0</v>
      </c>
      <c r="ME931" s="9">
        <v>0</v>
      </c>
      <c r="MF931" s="9">
        <v>0</v>
      </c>
      <c r="MG931" s="9">
        <v>0</v>
      </c>
      <c r="MH931" s="9">
        <v>0</v>
      </c>
      <c r="MI931" s="9">
        <v>0</v>
      </c>
      <c r="MJ931" s="9">
        <v>0</v>
      </c>
      <c r="MK931" s="9">
        <v>1.4705882352941175</v>
      </c>
      <c r="ML931" s="9">
        <v>0</v>
      </c>
      <c r="MM931" s="9">
        <v>0</v>
      </c>
      <c r="MN931" s="9">
        <v>0</v>
      </c>
      <c r="MO931" s="9">
        <v>0</v>
      </c>
      <c r="MP931" s="9">
        <v>0</v>
      </c>
      <c r="MQ931" s="9">
        <v>0</v>
      </c>
      <c r="MR931" s="9">
        <v>0</v>
      </c>
      <c r="MS931" s="9">
        <v>0</v>
      </c>
      <c r="MT931" s="9">
        <v>0</v>
      </c>
      <c r="MU931" s="9">
        <v>0</v>
      </c>
      <c r="MV931" s="9">
        <v>0</v>
      </c>
      <c r="MW931" s="9">
        <v>0</v>
      </c>
      <c r="MX931" s="9">
        <v>0.49019607843137253</v>
      </c>
      <c r="MY931" s="9">
        <v>0</v>
      </c>
      <c r="MZ931" s="9">
        <v>0</v>
      </c>
      <c r="NA931" s="9">
        <v>0</v>
      </c>
      <c r="NB931" s="9">
        <v>0</v>
      </c>
      <c r="NC931" s="9">
        <v>0</v>
      </c>
      <c r="ND931" s="9">
        <v>0</v>
      </c>
      <c r="NE931" s="9">
        <v>0</v>
      </c>
      <c r="NF931" s="9">
        <v>0</v>
      </c>
      <c r="NG931" s="9">
        <v>0</v>
      </c>
      <c r="NH931" s="9">
        <v>0</v>
      </c>
      <c r="NI931" s="9">
        <v>0</v>
      </c>
      <c r="NJ931" s="9">
        <v>0</v>
      </c>
      <c r="NK931" s="9">
        <v>0.98039215686274506</v>
      </c>
      <c r="NL931" s="9">
        <v>0</v>
      </c>
      <c r="NM931" s="9">
        <v>0</v>
      </c>
      <c r="NN931" s="9">
        <v>0</v>
      </c>
      <c r="NO931" s="9">
        <v>0</v>
      </c>
      <c r="NP931" s="9">
        <v>0</v>
      </c>
      <c r="NQ931" s="9">
        <v>0</v>
      </c>
      <c r="NR931" s="9">
        <v>0</v>
      </c>
      <c r="NS931" s="9">
        <v>0</v>
      </c>
      <c r="NT931" s="9">
        <v>0</v>
      </c>
      <c r="NU931" s="9">
        <v>0</v>
      </c>
      <c r="NV931" s="9">
        <v>0</v>
      </c>
      <c r="NW931" s="9">
        <v>0</v>
      </c>
      <c r="NX931" s="9">
        <v>0</v>
      </c>
      <c r="NY931" s="9">
        <v>0</v>
      </c>
      <c r="NZ931" s="9">
        <v>0.49019607843137253</v>
      </c>
      <c r="OA931" s="9">
        <v>0</v>
      </c>
      <c r="OB931" s="9">
        <v>0</v>
      </c>
      <c r="OC931" s="9">
        <v>0</v>
      </c>
      <c r="OD931" s="9">
        <v>0</v>
      </c>
      <c r="OE931" s="9">
        <v>0</v>
      </c>
      <c r="OF931" s="9">
        <v>0.49019607843137253</v>
      </c>
      <c r="OG931" s="9">
        <v>0</v>
      </c>
      <c r="OH931" s="9">
        <v>0</v>
      </c>
      <c r="OI931" s="9">
        <v>0.49019607843137253</v>
      </c>
      <c r="OJ931" s="9">
        <v>0</v>
      </c>
      <c r="OK931" s="9">
        <v>0</v>
      </c>
      <c r="OL931" s="9">
        <v>0.49019607843137253</v>
      </c>
      <c r="OM931" s="9">
        <v>0</v>
      </c>
      <c r="ON931" s="9">
        <v>0</v>
      </c>
      <c r="OO931" s="9">
        <v>0</v>
      </c>
      <c r="OP931" s="9">
        <v>0</v>
      </c>
      <c r="OQ931" s="9">
        <v>0</v>
      </c>
      <c r="OR931" s="9">
        <v>0.49019607843137253</v>
      </c>
      <c r="OS931" s="9">
        <v>0</v>
      </c>
      <c r="OT931" s="9">
        <v>0</v>
      </c>
      <c r="OU931" s="9">
        <v>0</v>
      </c>
      <c r="OV931" s="9">
        <v>0</v>
      </c>
      <c r="OW931" s="9">
        <v>0</v>
      </c>
      <c r="OX931" s="9">
        <v>0</v>
      </c>
      <c r="OY931" s="9">
        <v>0.49019607843137253</v>
      </c>
      <c r="OZ931" s="9">
        <v>0</v>
      </c>
      <c r="PA931" s="9">
        <v>0</v>
      </c>
      <c r="PB931" s="9">
        <v>0</v>
      </c>
      <c r="PC931" s="9">
        <v>0.49019607843137253</v>
      </c>
      <c r="PD931" s="9">
        <v>0</v>
      </c>
      <c r="PE931" s="9">
        <v>0</v>
      </c>
      <c r="PF931" s="9">
        <v>0</v>
      </c>
      <c r="PG931" s="9">
        <v>0</v>
      </c>
      <c r="PH931" s="9">
        <v>0</v>
      </c>
      <c r="PI931" s="9">
        <v>0</v>
      </c>
      <c r="PJ931" s="9">
        <v>0</v>
      </c>
      <c r="PK931" s="9">
        <v>0</v>
      </c>
      <c r="PL931" s="9">
        <v>0</v>
      </c>
      <c r="PM931" s="9">
        <v>0</v>
      </c>
      <c r="PN931" s="9">
        <v>0</v>
      </c>
      <c r="PO931" s="9">
        <v>0</v>
      </c>
      <c r="PP931" s="9">
        <v>0</v>
      </c>
      <c r="PQ931" s="9">
        <v>0</v>
      </c>
      <c r="PR931" s="9">
        <v>0</v>
      </c>
      <c r="PS931" s="9">
        <v>0</v>
      </c>
      <c r="PT931" s="9">
        <v>0</v>
      </c>
      <c r="PU931" s="9">
        <v>0</v>
      </c>
      <c r="PV931" s="9">
        <v>0</v>
      </c>
      <c r="PW931" s="9">
        <v>0</v>
      </c>
      <c r="PX931" s="9">
        <v>0</v>
      </c>
      <c r="PY931" s="9">
        <v>0</v>
      </c>
      <c r="PZ931" s="9">
        <v>0</v>
      </c>
      <c r="QA931" s="9">
        <v>0</v>
      </c>
      <c r="QB931" s="9">
        <v>0</v>
      </c>
      <c r="QC931" s="9">
        <v>0</v>
      </c>
      <c r="QD931" s="9">
        <v>0</v>
      </c>
      <c r="QE931" s="9">
        <v>0</v>
      </c>
      <c r="QF931" s="9">
        <v>0</v>
      </c>
      <c r="QG931" s="9">
        <v>0</v>
      </c>
      <c r="QH931" s="9">
        <v>0</v>
      </c>
      <c r="QI931" s="9">
        <v>0</v>
      </c>
      <c r="QJ931" s="9">
        <v>0</v>
      </c>
      <c r="QK931" s="9">
        <v>0</v>
      </c>
      <c r="QL931" s="9">
        <v>0</v>
      </c>
      <c r="QM931" s="9">
        <v>0</v>
      </c>
      <c r="QN931" s="9">
        <v>0</v>
      </c>
      <c r="QO931" s="9">
        <v>0</v>
      </c>
      <c r="QP931" s="9">
        <v>0</v>
      </c>
      <c r="QQ931" s="9">
        <v>0</v>
      </c>
      <c r="QR931" s="9">
        <v>0</v>
      </c>
      <c r="QS931" s="9">
        <v>0</v>
      </c>
      <c r="QT931" s="9">
        <v>0</v>
      </c>
      <c r="QU931" s="9">
        <v>0</v>
      </c>
      <c r="QV931" s="9">
        <v>0</v>
      </c>
      <c r="QW931" s="9">
        <v>0</v>
      </c>
      <c r="QX931" s="9">
        <v>0</v>
      </c>
      <c r="QY931" s="9">
        <v>0</v>
      </c>
      <c r="QZ931" s="9">
        <v>0</v>
      </c>
      <c r="RA931" s="9">
        <v>0.49019607843137253</v>
      </c>
      <c r="RB931" s="9">
        <v>0</v>
      </c>
      <c r="RC931" s="9">
        <v>0</v>
      </c>
      <c r="RD931" s="9">
        <v>0</v>
      </c>
      <c r="RE931" s="9">
        <v>0</v>
      </c>
      <c r="RF931" s="9">
        <v>0</v>
      </c>
      <c r="RG931" s="9">
        <v>0.49019607843137253</v>
      </c>
      <c r="RH931" s="9">
        <v>0</v>
      </c>
      <c r="RI931" s="9">
        <v>0</v>
      </c>
      <c r="RJ931" s="9">
        <v>0</v>
      </c>
      <c r="RK931" s="9">
        <v>0</v>
      </c>
      <c r="RL931" s="9">
        <v>0</v>
      </c>
      <c r="RM931" s="9">
        <v>0</v>
      </c>
      <c r="RN931" s="9">
        <v>0</v>
      </c>
      <c r="RO931" s="9">
        <v>0</v>
      </c>
      <c r="RP931" s="9">
        <v>0</v>
      </c>
      <c r="RQ931" s="9">
        <v>0</v>
      </c>
      <c r="RR931" s="9">
        <v>0</v>
      </c>
      <c r="RS931" s="9">
        <v>0</v>
      </c>
      <c r="RT931" s="9">
        <v>0</v>
      </c>
      <c r="RU931" s="9">
        <v>0</v>
      </c>
      <c r="RV931" s="9">
        <v>0</v>
      </c>
      <c r="RW931" s="9">
        <v>0</v>
      </c>
      <c r="RX931" s="9">
        <v>0</v>
      </c>
      <c r="RY931" s="9">
        <v>0</v>
      </c>
      <c r="RZ931" s="9">
        <v>0</v>
      </c>
      <c r="SA931" s="9">
        <v>0</v>
      </c>
      <c r="SB931" s="9">
        <v>0</v>
      </c>
      <c r="SC931" s="9">
        <v>0</v>
      </c>
      <c r="SD931" s="9">
        <v>0</v>
      </c>
      <c r="SE931" s="9">
        <v>0</v>
      </c>
      <c r="SF931" s="9">
        <v>0</v>
      </c>
      <c r="SG931" s="9">
        <v>0</v>
      </c>
      <c r="SH931" s="9">
        <v>0</v>
      </c>
      <c r="SI931" s="9">
        <v>0</v>
      </c>
      <c r="SJ931" s="9">
        <v>0</v>
      </c>
      <c r="SK931" s="9">
        <v>0</v>
      </c>
      <c r="SL931" s="9">
        <v>0</v>
      </c>
      <c r="SM931" s="9">
        <v>2.9411764705882351</v>
      </c>
      <c r="SN931" s="9">
        <v>0</v>
      </c>
      <c r="SO931" s="9">
        <v>0</v>
      </c>
      <c r="SP931" s="9">
        <v>0</v>
      </c>
      <c r="SQ931" s="9">
        <v>0</v>
      </c>
      <c r="SR931" s="9">
        <v>0</v>
      </c>
      <c r="SS931" s="9">
        <v>0</v>
      </c>
      <c r="ST931" s="9">
        <v>0</v>
      </c>
      <c r="SU931" s="9">
        <v>0.98039215686274506</v>
      </c>
      <c r="SV931" s="9">
        <v>0</v>
      </c>
      <c r="SW931" s="9">
        <v>0</v>
      </c>
      <c r="SX931" s="9">
        <v>0</v>
      </c>
      <c r="SY931" s="9">
        <v>0</v>
      </c>
      <c r="SZ931" s="9">
        <v>0</v>
      </c>
      <c r="TA931" s="9">
        <v>0</v>
      </c>
      <c r="TB931" s="9">
        <v>0</v>
      </c>
      <c r="TC931" s="9">
        <v>0</v>
      </c>
      <c r="TD931" s="9">
        <v>0</v>
      </c>
      <c r="TE931" s="9">
        <v>0</v>
      </c>
      <c r="TF931" s="9">
        <v>0</v>
      </c>
      <c r="TG931" s="9">
        <v>0</v>
      </c>
      <c r="TH931" s="9">
        <v>0</v>
      </c>
      <c r="TI931" s="9">
        <v>0.49019607843137253</v>
      </c>
      <c r="TJ931" s="9">
        <v>0</v>
      </c>
      <c r="TK931" s="9">
        <v>0</v>
      </c>
      <c r="TL931" s="9">
        <v>0</v>
      </c>
      <c r="TM931" s="9">
        <v>0</v>
      </c>
      <c r="TN931" s="9">
        <v>0</v>
      </c>
      <c r="TO931" s="9">
        <v>0</v>
      </c>
      <c r="TP931" s="9">
        <v>0</v>
      </c>
      <c r="TQ931" s="9">
        <v>0</v>
      </c>
      <c r="TR931" s="9">
        <v>0</v>
      </c>
      <c r="TS931" s="9">
        <v>0</v>
      </c>
      <c r="TT931" s="9">
        <v>0</v>
      </c>
      <c r="TU931" s="9">
        <v>0</v>
      </c>
      <c r="TV931" s="9">
        <v>0</v>
      </c>
      <c r="TW931" s="9">
        <v>0</v>
      </c>
      <c r="TX931" s="9">
        <v>0</v>
      </c>
      <c r="TY931" s="9">
        <v>0</v>
      </c>
      <c r="TZ931" s="9">
        <v>0</v>
      </c>
      <c r="UA931" s="9">
        <v>0</v>
      </c>
      <c r="UB931" s="9">
        <v>0</v>
      </c>
      <c r="UC931" s="9">
        <v>0</v>
      </c>
      <c r="UD931" s="9">
        <v>0</v>
      </c>
      <c r="UE931" s="9">
        <v>0</v>
      </c>
      <c r="UF931" s="9">
        <v>0</v>
      </c>
      <c r="UG931" s="9">
        <v>0</v>
      </c>
      <c r="UH931" s="9">
        <v>0</v>
      </c>
      <c r="UI931" s="9">
        <v>0</v>
      </c>
      <c r="UJ931" s="9">
        <v>0</v>
      </c>
      <c r="UK931" s="9">
        <v>0</v>
      </c>
      <c r="UL931" s="9">
        <v>0</v>
      </c>
      <c r="UM931" s="9">
        <v>0</v>
      </c>
      <c r="UN931" s="9">
        <v>0</v>
      </c>
      <c r="UO931" s="9">
        <v>0</v>
      </c>
      <c r="UP931" s="9">
        <v>0</v>
      </c>
      <c r="UQ931" s="9">
        <v>0</v>
      </c>
      <c r="UR931" s="9">
        <v>1.4705882352941175</v>
      </c>
      <c r="US931" s="9">
        <v>0</v>
      </c>
      <c r="UT931" s="9">
        <v>0</v>
      </c>
      <c r="UU931" s="9">
        <v>0</v>
      </c>
      <c r="UV931" s="9">
        <v>0</v>
      </c>
      <c r="UW931" s="9">
        <v>0</v>
      </c>
      <c r="UX931" s="9">
        <v>0</v>
      </c>
      <c r="UY931" s="9">
        <v>0</v>
      </c>
      <c r="UZ931" s="9">
        <v>0</v>
      </c>
      <c r="VA931" s="9">
        <v>0</v>
      </c>
      <c r="VB931" s="9">
        <v>0</v>
      </c>
      <c r="VC931" s="9">
        <v>0</v>
      </c>
      <c r="VD931" s="9">
        <v>0</v>
      </c>
      <c r="VE931" s="9">
        <v>0</v>
      </c>
      <c r="VF931" s="9">
        <v>0</v>
      </c>
      <c r="VG931" s="9">
        <v>0</v>
      </c>
      <c r="VH931" s="9">
        <v>0</v>
      </c>
      <c r="VI931" s="9">
        <v>0.98039215686274506</v>
      </c>
      <c r="VJ931" s="9">
        <v>0</v>
      </c>
      <c r="VK931" s="9">
        <v>0</v>
      </c>
      <c r="VL931" s="9">
        <v>0</v>
      </c>
      <c r="VM931" s="9">
        <v>0</v>
      </c>
      <c r="VN931" s="9">
        <v>0</v>
      </c>
      <c r="VO931" s="9">
        <v>0</v>
      </c>
      <c r="VP931" s="9">
        <v>0.49019607843137253</v>
      </c>
      <c r="VQ931" s="9">
        <v>0</v>
      </c>
      <c r="VR931" s="9">
        <v>0</v>
      </c>
      <c r="VS931" s="9">
        <v>0.49019607843137253</v>
      </c>
      <c r="VT931" s="9">
        <v>0</v>
      </c>
      <c r="VU931" s="9">
        <v>0</v>
      </c>
      <c r="VV931" s="9">
        <v>0</v>
      </c>
      <c r="VW931" s="9">
        <v>0</v>
      </c>
      <c r="VX931" s="9">
        <v>0.49019607843137253</v>
      </c>
      <c r="VY931" s="9">
        <v>0</v>
      </c>
      <c r="VZ931" s="9">
        <v>0</v>
      </c>
      <c r="WA931" s="9">
        <v>0</v>
      </c>
      <c r="WB931" s="9">
        <v>0</v>
      </c>
      <c r="WC931" s="9">
        <v>0</v>
      </c>
      <c r="WD931" s="9">
        <v>0</v>
      </c>
      <c r="WE931" s="9">
        <v>0</v>
      </c>
      <c r="WF931" s="9">
        <v>0</v>
      </c>
      <c r="WG931" s="9">
        <v>0</v>
      </c>
      <c r="WH931" s="9">
        <v>0</v>
      </c>
      <c r="WI931" s="9">
        <v>0</v>
      </c>
      <c r="WJ931" s="9">
        <v>0</v>
      </c>
      <c r="WK931" s="9">
        <v>0.49019607843137253</v>
      </c>
      <c r="WL931" s="9">
        <v>0</v>
      </c>
      <c r="WM931" s="9">
        <v>0</v>
      </c>
      <c r="WN931" s="9">
        <v>0</v>
      </c>
      <c r="WO931" s="9">
        <v>0</v>
      </c>
      <c r="WP931" s="9">
        <v>0</v>
      </c>
      <c r="WQ931" s="9">
        <v>0</v>
      </c>
      <c r="WR931" s="9">
        <v>0</v>
      </c>
      <c r="WS931" s="9">
        <v>0</v>
      </c>
      <c r="WT931" s="9">
        <v>0.49019607843137253</v>
      </c>
      <c r="WU931" s="9">
        <v>0</v>
      </c>
      <c r="WV931" s="9">
        <v>0</v>
      </c>
      <c r="WW931" s="9">
        <v>0</v>
      </c>
      <c r="WX931" s="9">
        <v>0</v>
      </c>
      <c r="WY931" s="9">
        <v>0</v>
      </c>
      <c r="WZ931" s="9">
        <v>0</v>
      </c>
      <c r="XA931" s="9">
        <v>0</v>
      </c>
      <c r="XB931" s="9">
        <v>0</v>
      </c>
      <c r="XC931" s="9">
        <v>0</v>
      </c>
      <c r="XD931" s="9">
        <v>0</v>
      </c>
      <c r="XE931" s="9">
        <v>0.98039215686274506</v>
      </c>
      <c r="XF931" s="9">
        <v>0</v>
      </c>
      <c r="XG931" s="9">
        <v>0</v>
      </c>
      <c r="XH931" s="9">
        <v>0</v>
      </c>
      <c r="XI931" s="9">
        <v>0</v>
      </c>
      <c r="XJ931" s="9">
        <v>0</v>
      </c>
      <c r="XK931" s="9">
        <v>0</v>
      </c>
      <c r="XL931" s="9">
        <v>0</v>
      </c>
      <c r="XM931" s="9">
        <v>0</v>
      </c>
      <c r="XN931" s="9">
        <v>0</v>
      </c>
      <c r="XO931" s="9">
        <v>0</v>
      </c>
      <c r="XP931" s="9">
        <v>0</v>
      </c>
      <c r="XQ931" s="9">
        <v>0</v>
      </c>
      <c r="XR931" s="9">
        <v>0</v>
      </c>
      <c r="XS931" s="9">
        <v>0</v>
      </c>
      <c r="XT931" s="9">
        <v>0</v>
      </c>
      <c r="XU931" s="9">
        <v>0</v>
      </c>
      <c r="XV931" s="9">
        <v>0</v>
      </c>
      <c r="XW931" s="9">
        <v>0</v>
      </c>
      <c r="XX931" s="9">
        <v>0</v>
      </c>
      <c r="XY931" s="9">
        <v>0</v>
      </c>
      <c r="XZ931" s="9">
        <v>0</v>
      </c>
      <c r="YA931" s="9">
        <v>0</v>
      </c>
      <c r="YB931" s="9">
        <v>0</v>
      </c>
      <c r="YC931" s="9">
        <v>0</v>
      </c>
      <c r="YD931" s="9">
        <v>0</v>
      </c>
      <c r="YE931" s="9">
        <v>0</v>
      </c>
      <c r="YF931" s="9">
        <v>0.49019607843137253</v>
      </c>
      <c r="YG931" s="9">
        <v>0.49019607843137253</v>
      </c>
      <c r="YH931" s="9">
        <v>0</v>
      </c>
      <c r="YI931" s="9">
        <v>0</v>
      </c>
      <c r="YJ931" s="9">
        <v>0</v>
      </c>
      <c r="YK931" s="9">
        <v>0</v>
      </c>
      <c r="YL931" s="9">
        <v>0.49019607843137253</v>
      </c>
      <c r="YM931" s="9">
        <v>0</v>
      </c>
      <c r="YN931" s="9">
        <v>0</v>
      </c>
      <c r="YO931" s="9">
        <v>0</v>
      </c>
      <c r="YP931" s="9">
        <v>0</v>
      </c>
      <c r="YQ931" s="9">
        <v>0</v>
      </c>
      <c r="YR931" s="9">
        <v>0</v>
      </c>
      <c r="YS931" s="9">
        <v>0</v>
      </c>
      <c r="YT931" s="9">
        <v>0.49019607843137253</v>
      </c>
      <c r="YU931" s="9">
        <v>0</v>
      </c>
      <c r="YV931" s="9">
        <v>0</v>
      </c>
      <c r="YW931" s="9">
        <v>0</v>
      </c>
      <c r="YX931" s="9">
        <v>0</v>
      </c>
      <c r="YY931" s="9">
        <v>0</v>
      </c>
      <c r="YZ931" s="9">
        <v>0</v>
      </c>
      <c r="ZA931" s="9">
        <v>0</v>
      </c>
      <c r="ZB931" s="9">
        <v>0</v>
      </c>
      <c r="ZC931" s="9">
        <v>0</v>
      </c>
      <c r="ZD931" s="9">
        <v>0</v>
      </c>
      <c r="ZE931" s="9">
        <v>0</v>
      </c>
      <c r="ZF931" s="9">
        <v>0</v>
      </c>
      <c r="ZG931" s="9">
        <v>0</v>
      </c>
      <c r="ZH931" s="9">
        <v>0</v>
      </c>
      <c r="ZI931" s="9">
        <v>0</v>
      </c>
      <c r="ZJ931" s="9">
        <v>0</v>
      </c>
      <c r="ZK931" s="9">
        <v>0</v>
      </c>
      <c r="ZL931" s="9">
        <v>0</v>
      </c>
      <c r="ZM931" s="9">
        <v>0</v>
      </c>
      <c r="ZN931" s="9">
        <v>0</v>
      </c>
      <c r="ZO931" s="9">
        <v>0</v>
      </c>
      <c r="ZP931" s="9">
        <v>0</v>
      </c>
      <c r="ZQ931" s="9">
        <v>0</v>
      </c>
      <c r="ZR931" s="9">
        <v>0</v>
      </c>
      <c r="ZS931" s="9">
        <v>0</v>
      </c>
      <c r="ZT931" s="9">
        <v>0</v>
      </c>
      <c r="ZU931" s="9">
        <v>0</v>
      </c>
      <c r="ZV931" s="9">
        <v>0</v>
      </c>
      <c r="ZW931" s="9">
        <v>0</v>
      </c>
      <c r="ZX931" s="9">
        <v>0</v>
      </c>
      <c r="ZY931" s="9">
        <v>0</v>
      </c>
      <c r="ZZ931" s="9">
        <v>0</v>
      </c>
      <c r="AAA931" s="9">
        <v>0</v>
      </c>
      <c r="AAB931" s="9">
        <v>0</v>
      </c>
      <c r="AAC931" s="9">
        <v>0</v>
      </c>
      <c r="AAD931" s="9">
        <v>0</v>
      </c>
      <c r="AAE931" s="9">
        <v>0</v>
      </c>
      <c r="AAF931" s="9">
        <v>0</v>
      </c>
      <c r="AAG931" s="9">
        <v>0</v>
      </c>
      <c r="AAH931" s="9">
        <v>0</v>
      </c>
      <c r="AAI931" s="9">
        <v>0</v>
      </c>
      <c r="AAJ931" s="9">
        <v>0</v>
      </c>
      <c r="AAK931" s="9">
        <v>0</v>
      </c>
      <c r="AAL931" s="9">
        <v>3.4313725490196081</v>
      </c>
      <c r="AAM931" s="9">
        <v>0</v>
      </c>
      <c r="AAN931" s="9">
        <v>0</v>
      </c>
      <c r="AAO931" s="9">
        <v>0</v>
      </c>
      <c r="AAP931" s="9">
        <v>0</v>
      </c>
      <c r="AAQ931" s="9">
        <v>0</v>
      </c>
      <c r="AAR931" s="9">
        <v>0</v>
      </c>
      <c r="AAS931" s="9">
        <v>0</v>
      </c>
      <c r="AAT931" s="9">
        <v>0</v>
      </c>
      <c r="AAU931" s="9">
        <v>0</v>
      </c>
      <c r="AAV931" s="9">
        <v>1.9607843137254901</v>
      </c>
      <c r="AAW931" s="9">
        <v>0</v>
      </c>
      <c r="AAX931" s="9">
        <v>0</v>
      </c>
      <c r="AAY931" s="9">
        <v>0</v>
      </c>
      <c r="AAZ931" s="9">
        <v>0</v>
      </c>
      <c r="ABA931" s="9">
        <v>0</v>
      </c>
      <c r="ABB931" s="9">
        <v>0</v>
      </c>
      <c r="ABC931" s="9">
        <v>0</v>
      </c>
      <c r="ABD931" s="9">
        <v>0</v>
      </c>
      <c r="ABE931" s="9">
        <v>0</v>
      </c>
      <c r="ABF931" s="9">
        <v>0</v>
      </c>
      <c r="ABG931" s="9">
        <v>0</v>
      </c>
      <c r="ABH931" s="9">
        <v>0</v>
      </c>
      <c r="ABI931" s="9">
        <v>0</v>
      </c>
      <c r="ABJ931" s="9">
        <v>0</v>
      </c>
      <c r="ABK931" s="9">
        <v>0</v>
      </c>
      <c r="ABL931" s="9">
        <v>0</v>
      </c>
      <c r="ABM931" s="9">
        <v>0</v>
      </c>
      <c r="ABN931" s="9">
        <v>0</v>
      </c>
      <c r="ABO931" s="9">
        <v>0</v>
      </c>
      <c r="ABP931" s="9">
        <v>0</v>
      </c>
      <c r="ABQ931" s="9">
        <v>0</v>
      </c>
      <c r="ABR931" s="9">
        <v>0</v>
      </c>
      <c r="ABS931" s="9">
        <v>0</v>
      </c>
      <c r="ABT931" s="9">
        <v>0</v>
      </c>
      <c r="ABU931" s="9">
        <v>0</v>
      </c>
      <c r="ABV931" s="9">
        <v>0</v>
      </c>
      <c r="ABW931" s="9">
        <v>0</v>
      </c>
      <c r="ABX931" s="9">
        <v>0</v>
      </c>
      <c r="ABY931" s="9">
        <v>0</v>
      </c>
      <c r="ABZ931" s="9">
        <v>0</v>
      </c>
      <c r="ACA931" s="9">
        <v>0</v>
      </c>
      <c r="ACB931" s="9">
        <v>0</v>
      </c>
      <c r="ACC931" s="9">
        <v>0</v>
      </c>
      <c r="ACD931" s="9">
        <v>0</v>
      </c>
      <c r="ACE931" s="9">
        <v>0</v>
      </c>
      <c r="ACF931" s="9">
        <v>0</v>
      </c>
      <c r="ACG931" s="9">
        <v>0</v>
      </c>
      <c r="ACH931" s="9">
        <v>0</v>
      </c>
      <c r="ACI931" s="9">
        <v>0</v>
      </c>
      <c r="ACJ931" s="9">
        <v>0</v>
      </c>
      <c r="ACK931" s="9">
        <v>0</v>
      </c>
      <c r="ACL931" s="9">
        <v>0</v>
      </c>
      <c r="ACM931" s="9">
        <v>0</v>
      </c>
      <c r="ACN931" s="9">
        <v>0</v>
      </c>
      <c r="ACO931" s="9">
        <v>0</v>
      </c>
      <c r="ACP931" s="9">
        <v>0</v>
      </c>
      <c r="ACQ931" s="9">
        <v>0</v>
      </c>
      <c r="ACR931" s="9">
        <v>0.49019607843137253</v>
      </c>
      <c r="ACS931" s="9">
        <v>0</v>
      </c>
      <c r="ACT931" s="9">
        <v>0</v>
      </c>
      <c r="ACU931" s="9">
        <v>0</v>
      </c>
      <c r="ACV931" s="9">
        <v>0</v>
      </c>
      <c r="ACW931" s="9">
        <v>0</v>
      </c>
      <c r="ACX931" s="9">
        <v>0</v>
      </c>
      <c r="ACY931" s="9">
        <v>0</v>
      </c>
      <c r="ACZ931" s="9">
        <v>0</v>
      </c>
      <c r="ADA931" s="9">
        <v>0</v>
      </c>
      <c r="ADB931" s="9">
        <v>0.49019607843137253</v>
      </c>
      <c r="ADC931" s="9">
        <v>0.49019607843137253</v>
      </c>
      <c r="ADD931" s="9">
        <v>0</v>
      </c>
      <c r="ADE931" s="9">
        <v>0</v>
      </c>
      <c r="ADF931" s="9">
        <v>0</v>
      </c>
      <c r="ADG931" s="9">
        <v>0</v>
      </c>
      <c r="ADH931" s="9">
        <v>0</v>
      </c>
      <c r="ADI931" s="9">
        <v>0</v>
      </c>
      <c r="ADJ931" s="9">
        <v>0</v>
      </c>
      <c r="ADK931" s="9">
        <v>0</v>
      </c>
      <c r="ADL931" s="9">
        <v>0</v>
      </c>
      <c r="ADM931" s="9">
        <v>0</v>
      </c>
      <c r="ADN931" s="9">
        <v>0</v>
      </c>
      <c r="ADO931" s="9">
        <v>0</v>
      </c>
      <c r="ADP931" s="9">
        <v>0</v>
      </c>
      <c r="ADQ931" s="9">
        <v>0</v>
      </c>
      <c r="ADR931" s="9">
        <v>0</v>
      </c>
      <c r="ADS931" s="9">
        <v>0.49019607843137253</v>
      </c>
      <c r="ADT931" s="9">
        <v>0</v>
      </c>
      <c r="ADU931" s="9">
        <v>0</v>
      </c>
      <c r="ADV931" s="9">
        <v>0</v>
      </c>
      <c r="ADW931" s="9">
        <v>0</v>
      </c>
      <c r="ADX931" s="9">
        <v>0.49019607843137253</v>
      </c>
      <c r="ADY931" s="9">
        <v>0</v>
      </c>
      <c r="ADZ931" s="9">
        <v>0</v>
      </c>
      <c r="AEA931" s="9">
        <v>0</v>
      </c>
      <c r="AEB931" s="9">
        <v>0</v>
      </c>
      <c r="AEC931" s="9">
        <v>0</v>
      </c>
      <c r="AED931" s="9">
        <v>0</v>
      </c>
      <c r="AEE931" s="9">
        <v>0</v>
      </c>
      <c r="AEF931" s="9">
        <v>0</v>
      </c>
      <c r="AEG931" s="9">
        <v>0</v>
      </c>
      <c r="AEH931" s="9">
        <v>0</v>
      </c>
      <c r="AEI931" s="9">
        <v>0</v>
      </c>
      <c r="AEJ931" s="9">
        <v>0</v>
      </c>
      <c r="AEK931" s="9">
        <v>0</v>
      </c>
      <c r="AEL931" s="9">
        <v>0</v>
      </c>
      <c r="AEM931" s="9">
        <v>0</v>
      </c>
      <c r="AEN931" s="9">
        <v>0</v>
      </c>
      <c r="AEO931" s="9">
        <v>0</v>
      </c>
      <c r="AEP931" s="9">
        <v>0</v>
      </c>
      <c r="AEQ931" s="9">
        <v>0</v>
      </c>
      <c r="AER931" s="9">
        <v>0</v>
      </c>
      <c r="AES931" s="9">
        <v>0</v>
      </c>
      <c r="AET931" s="9">
        <v>0</v>
      </c>
      <c r="AEU931" s="9">
        <v>0</v>
      </c>
      <c r="AEV931" s="9">
        <v>0</v>
      </c>
      <c r="AEW931" s="9">
        <v>0.49019607843137253</v>
      </c>
      <c r="AEX931" s="9">
        <v>0</v>
      </c>
      <c r="AEY931" s="9">
        <v>0</v>
      </c>
      <c r="AEZ931" s="9">
        <v>0</v>
      </c>
      <c r="AFA931" s="9">
        <v>0</v>
      </c>
      <c r="AFB931" s="9">
        <v>0</v>
      </c>
      <c r="AFC931" s="9">
        <v>0</v>
      </c>
      <c r="AFD931" s="9">
        <v>0</v>
      </c>
      <c r="AFE931" s="9">
        <v>0</v>
      </c>
      <c r="AFF931" s="9">
        <v>0</v>
      </c>
      <c r="AFG931" s="9">
        <v>0</v>
      </c>
      <c r="AFH931" s="9">
        <v>0</v>
      </c>
      <c r="AFI931" s="9">
        <v>0</v>
      </c>
      <c r="AFJ931" s="9">
        <v>0</v>
      </c>
      <c r="AFK931" s="9">
        <v>0</v>
      </c>
      <c r="AFL931" s="9">
        <v>0</v>
      </c>
      <c r="AFM931" s="9">
        <v>0</v>
      </c>
      <c r="AFN931" s="9">
        <v>0</v>
      </c>
      <c r="AFO931" s="9">
        <v>0</v>
      </c>
      <c r="AFP931" s="9">
        <v>0</v>
      </c>
      <c r="AFQ931" s="9">
        <v>0</v>
      </c>
      <c r="AFR931" s="9">
        <v>0</v>
      </c>
      <c r="AFS931" s="9">
        <v>0</v>
      </c>
      <c r="AFT931" s="9">
        <v>0</v>
      </c>
      <c r="AFU931" s="9">
        <v>0</v>
      </c>
      <c r="AFV931" s="9">
        <v>0</v>
      </c>
      <c r="AFW931" s="9">
        <v>0</v>
      </c>
      <c r="AFX931" s="9">
        <v>0</v>
      </c>
      <c r="AFY931" s="9">
        <v>0</v>
      </c>
      <c r="AFZ931" s="9">
        <v>0</v>
      </c>
      <c r="AGA931" s="9">
        <v>0</v>
      </c>
      <c r="AGB931" s="9">
        <v>0</v>
      </c>
      <c r="AGC931" s="9">
        <v>0</v>
      </c>
      <c r="AGD931" s="9">
        <v>0</v>
      </c>
      <c r="AGE931" s="9">
        <v>0</v>
      </c>
      <c r="AGF931" s="9">
        <v>0</v>
      </c>
      <c r="AGG931" s="9">
        <v>0</v>
      </c>
      <c r="AGH931" s="9">
        <v>0</v>
      </c>
      <c r="AGI931" s="9">
        <v>0</v>
      </c>
      <c r="AGJ931" s="9">
        <v>0</v>
      </c>
      <c r="AGK931" s="9">
        <v>0</v>
      </c>
      <c r="AGL931" s="9">
        <v>0</v>
      </c>
      <c r="AGM931" s="9">
        <v>0</v>
      </c>
      <c r="AGN931" s="9">
        <v>0</v>
      </c>
      <c r="AGO931" s="9">
        <v>0</v>
      </c>
      <c r="AGP931" s="9">
        <v>0</v>
      </c>
      <c r="AGQ931" s="9">
        <v>0</v>
      </c>
      <c r="AGR931" s="9">
        <v>0</v>
      </c>
      <c r="AGS931" s="9">
        <v>0</v>
      </c>
      <c r="AGT931" s="9">
        <v>0</v>
      </c>
      <c r="AGU931" s="9">
        <v>0</v>
      </c>
      <c r="AGV931" s="9">
        <v>0</v>
      </c>
      <c r="AGW931" s="9">
        <v>0</v>
      </c>
      <c r="AGX931" s="9">
        <v>0</v>
      </c>
      <c r="AGY931" s="9">
        <v>0</v>
      </c>
      <c r="AGZ931" s="9">
        <v>0</v>
      </c>
      <c r="AHA931" s="9">
        <v>0</v>
      </c>
      <c r="AHB931" s="9">
        <v>0</v>
      </c>
      <c r="AHC931" s="9">
        <v>0</v>
      </c>
      <c r="AHD931" s="9">
        <v>0</v>
      </c>
      <c r="AHE931" s="9">
        <v>0</v>
      </c>
      <c r="AHF931" s="9">
        <v>0</v>
      </c>
      <c r="AHG931" s="9">
        <v>0</v>
      </c>
      <c r="AHH931" s="9">
        <v>0</v>
      </c>
      <c r="AHI931" s="9">
        <v>0</v>
      </c>
      <c r="AHJ931" s="9">
        <v>0</v>
      </c>
      <c r="AHK931" s="9">
        <v>0.49019607843137253</v>
      </c>
      <c r="AHL931" s="9">
        <v>0</v>
      </c>
      <c r="AHM931" s="9">
        <v>0</v>
      </c>
      <c r="AHN931" s="9">
        <v>0</v>
      </c>
      <c r="AHO931" s="9">
        <v>0</v>
      </c>
      <c r="AHP931" s="9">
        <v>0</v>
      </c>
      <c r="AHQ931" s="9">
        <v>0</v>
      </c>
      <c r="AHR931" s="9">
        <v>0</v>
      </c>
      <c r="AHS931" s="9">
        <v>0</v>
      </c>
      <c r="AHT931" s="9">
        <v>0</v>
      </c>
      <c r="AHU931" s="9">
        <v>0</v>
      </c>
      <c r="AHV931" s="9">
        <v>0</v>
      </c>
      <c r="AHW931" s="9">
        <v>0</v>
      </c>
      <c r="AHX931" s="9">
        <v>0</v>
      </c>
      <c r="AHY931" s="9">
        <v>0</v>
      </c>
      <c r="AHZ931" s="9">
        <v>0</v>
      </c>
      <c r="AIA931" s="9">
        <v>0</v>
      </c>
      <c r="AIB931" s="9">
        <v>0</v>
      </c>
      <c r="AIC931" s="9">
        <v>0</v>
      </c>
      <c r="AID931" s="9">
        <v>0</v>
      </c>
      <c r="AIE931" s="9">
        <v>0</v>
      </c>
      <c r="AIF931" s="9">
        <v>0</v>
      </c>
      <c r="AIG931" s="9">
        <v>0</v>
      </c>
      <c r="AIH931" s="9">
        <v>0</v>
      </c>
      <c r="AII931" s="9">
        <v>0</v>
      </c>
      <c r="AIJ931" s="9">
        <v>0.49019607843137253</v>
      </c>
      <c r="AIK931" s="9">
        <v>0</v>
      </c>
      <c r="AIL931" s="9">
        <v>0</v>
      </c>
      <c r="AIM931" s="9">
        <v>0</v>
      </c>
      <c r="AIN931" s="9">
        <v>0</v>
      </c>
      <c r="AIO931" s="9">
        <v>0</v>
      </c>
      <c r="AIP931" s="9">
        <v>0</v>
      </c>
      <c r="AIQ931" s="9">
        <v>0</v>
      </c>
      <c r="AIR931" s="9">
        <v>0.49019607843137253</v>
      </c>
      <c r="AIS931" s="9">
        <v>0</v>
      </c>
      <c r="AIT931" s="9">
        <v>0</v>
      </c>
      <c r="AIU931" s="9">
        <v>0</v>
      </c>
      <c r="AIV931" s="9">
        <v>0</v>
      </c>
      <c r="AIW931" s="9">
        <v>0</v>
      </c>
      <c r="AIX931" s="9">
        <v>0</v>
      </c>
      <c r="AIY931" s="9">
        <v>0</v>
      </c>
      <c r="AIZ931" s="9">
        <v>0</v>
      </c>
      <c r="AJA931" s="9">
        <v>0.49019607843137253</v>
      </c>
      <c r="AJB931" s="9">
        <v>0</v>
      </c>
      <c r="AJC931" s="9">
        <v>0</v>
      </c>
      <c r="AJD931" s="9">
        <v>0</v>
      </c>
      <c r="AJE931" s="9">
        <v>0.49019607843137253</v>
      </c>
      <c r="AJF931" s="9">
        <v>0</v>
      </c>
      <c r="AJG931" s="9">
        <v>0</v>
      </c>
      <c r="AJH931" s="9">
        <v>0</v>
      </c>
      <c r="AJI931" s="9">
        <v>0</v>
      </c>
      <c r="AJJ931" s="9">
        <v>0</v>
      </c>
      <c r="AJK931" s="9">
        <v>0</v>
      </c>
      <c r="AJL931" s="9">
        <v>0</v>
      </c>
      <c r="AJM931" s="9">
        <v>0</v>
      </c>
      <c r="AJN931" s="9">
        <v>0</v>
      </c>
      <c r="AJO931" s="9">
        <v>0</v>
      </c>
      <c r="AJP931" s="9">
        <v>0</v>
      </c>
      <c r="AJQ931" s="9">
        <v>0</v>
      </c>
      <c r="AJR931" s="9">
        <v>0</v>
      </c>
      <c r="AJS931" s="9">
        <v>0</v>
      </c>
      <c r="AJT931" s="9">
        <v>0.49019607843137253</v>
      </c>
      <c r="AJU931" s="9">
        <v>0</v>
      </c>
      <c r="AJV931" s="9">
        <v>0</v>
      </c>
      <c r="AJW931" s="9">
        <v>0</v>
      </c>
      <c r="AJX931" s="9">
        <v>0</v>
      </c>
      <c r="AJY931" s="9">
        <v>0</v>
      </c>
      <c r="AJZ931" s="9">
        <v>0</v>
      </c>
      <c r="AKA931" s="9">
        <v>0</v>
      </c>
      <c r="AKB931" s="9">
        <v>0</v>
      </c>
      <c r="AKC931" s="9">
        <v>0</v>
      </c>
      <c r="AKD931" s="9">
        <v>0.98039215686274506</v>
      </c>
      <c r="AKE931" s="9">
        <v>0.49019607843137253</v>
      </c>
      <c r="AKF931" s="9">
        <v>0</v>
      </c>
      <c r="AKG931" s="9">
        <v>0</v>
      </c>
      <c r="AKH931" s="9">
        <v>0</v>
      </c>
      <c r="AKI931" s="9">
        <v>0</v>
      </c>
      <c r="AKJ931" s="9">
        <v>0</v>
      </c>
      <c r="AKK931" s="9">
        <v>0</v>
      </c>
      <c r="AKL931" s="9">
        <v>0</v>
      </c>
      <c r="AKM931" s="9">
        <v>0</v>
      </c>
      <c r="AKN931" s="9">
        <v>0</v>
      </c>
      <c r="AKO931" s="9">
        <v>0</v>
      </c>
      <c r="AKP931" s="9">
        <v>0</v>
      </c>
      <c r="AKQ931" s="9">
        <v>0</v>
      </c>
      <c r="AKR931" s="9">
        <v>0</v>
      </c>
      <c r="AKS931" s="9">
        <v>0</v>
      </c>
      <c r="AKT931" s="9">
        <v>0</v>
      </c>
      <c r="AKU931" s="9">
        <v>0</v>
      </c>
      <c r="AKV931" s="9">
        <v>0.49019607843137253</v>
      </c>
      <c r="AKW931" s="9">
        <v>0</v>
      </c>
      <c r="AKX931" s="9">
        <v>0</v>
      </c>
      <c r="AKY931" s="9">
        <v>0</v>
      </c>
      <c r="AKZ931" s="9">
        <v>0</v>
      </c>
      <c r="ALA931" s="9">
        <v>0</v>
      </c>
      <c r="ALB931" s="9">
        <v>0</v>
      </c>
      <c r="ALC931" s="9">
        <v>0</v>
      </c>
      <c r="ALD931" s="9">
        <v>0</v>
      </c>
      <c r="ALE931" s="9">
        <v>0</v>
      </c>
      <c r="ALF931" s="9">
        <v>0</v>
      </c>
      <c r="ALG931" s="9">
        <v>0</v>
      </c>
      <c r="ALH931" s="9">
        <v>0</v>
      </c>
      <c r="ALI931" s="9">
        <v>1.4705882352941175</v>
      </c>
      <c r="ALJ931" s="9">
        <v>0</v>
      </c>
      <c r="ALK931" s="9">
        <v>0.98039215686274506</v>
      </c>
      <c r="ALL931" s="9">
        <v>0</v>
      </c>
      <c r="ALM931" s="9">
        <v>0</v>
      </c>
      <c r="ALN931" s="9">
        <v>0</v>
      </c>
      <c r="ALO931" s="9">
        <v>0</v>
      </c>
      <c r="ALP931" s="9">
        <v>0</v>
      </c>
      <c r="ALQ931" s="9">
        <v>0</v>
      </c>
      <c r="ALR931" s="9">
        <v>0</v>
      </c>
      <c r="ALS931" s="9">
        <v>0</v>
      </c>
      <c r="ALT931" s="9">
        <v>0</v>
      </c>
      <c r="ALU931" s="9">
        <v>0</v>
      </c>
      <c r="ALV931" s="9">
        <v>0</v>
      </c>
      <c r="ALW931" s="9">
        <v>0</v>
      </c>
      <c r="ALX931" s="9">
        <v>0</v>
      </c>
      <c r="ALY931" s="9">
        <v>0</v>
      </c>
      <c r="ALZ931" s="9">
        <v>0.49019607843137253</v>
      </c>
      <c r="AMA931" s="9">
        <v>0</v>
      </c>
      <c r="AMB931" s="9">
        <v>0</v>
      </c>
      <c r="AMC931" s="9">
        <v>0</v>
      </c>
      <c r="AMD931" s="9">
        <v>0</v>
      </c>
      <c r="AME931" s="9">
        <v>0</v>
      </c>
      <c r="AMF931" s="9">
        <v>0</v>
      </c>
      <c r="AMG931" s="9">
        <v>0</v>
      </c>
      <c r="AMH931" s="9">
        <v>0</v>
      </c>
      <c r="AMI931" s="9">
        <v>0</v>
      </c>
      <c r="AMJ931" s="9">
        <v>0</v>
      </c>
      <c r="AMK931" s="9">
        <v>0</v>
      </c>
      <c r="AML931" s="9">
        <v>0</v>
      </c>
      <c r="AMM931" s="9">
        <v>0</v>
      </c>
      <c r="AMN931" s="9">
        <v>0</v>
      </c>
      <c r="AMO931" s="9">
        <v>0</v>
      </c>
      <c r="AMP931" s="9">
        <v>0</v>
      </c>
      <c r="AMQ931" s="9">
        <v>0</v>
      </c>
      <c r="AMR931" s="9">
        <v>0</v>
      </c>
      <c r="AMS931" s="9">
        <v>0</v>
      </c>
      <c r="AMT931" s="9">
        <v>0</v>
      </c>
      <c r="AMU931" s="9">
        <v>0</v>
      </c>
      <c r="AMV931" s="9">
        <v>0</v>
      </c>
      <c r="AMW931" s="9">
        <v>0</v>
      </c>
      <c r="AMX931" s="9">
        <v>0</v>
      </c>
      <c r="AMY931" s="9">
        <v>0</v>
      </c>
      <c r="AMZ931" s="9">
        <v>0.49019607843137253</v>
      </c>
      <c r="ANA931" s="9">
        <v>0</v>
      </c>
      <c r="ANB931" s="9">
        <v>0</v>
      </c>
      <c r="ANC931" s="9">
        <v>0</v>
      </c>
      <c r="AND931" s="9">
        <v>0</v>
      </c>
      <c r="ANE931" s="9">
        <v>0</v>
      </c>
      <c r="ANF931" s="9">
        <v>0</v>
      </c>
      <c r="ANG931" s="9">
        <v>0</v>
      </c>
      <c r="ANH931" s="9">
        <v>0</v>
      </c>
      <c r="ANI931" s="9">
        <v>0</v>
      </c>
      <c r="ANJ931" s="9">
        <v>0</v>
      </c>
      <c r="ANK931" s="9">
        <v>0</v>
      </c>
      <c r="ANL931" s="9">
        <v>0</v>
      </c>
      <c r="ANM931" s="9">
        <v>0</v>
      </c>
      <c r="ANN931" s="9">
        <v>0</v>
      </c>
      <c r="ANO931" s="9">
        <v>0</v>
      </c>
      <c r="ANP931" s="9">
        <v>0</v>
      </c>
      <c r="ANQ931" s="9">
        <v>0</v>
      </c>
      <c r="ANR931" s="9">
        <v>0</v>
      </c>
      <c r="ANS931" s="9">
        <v>0</v>
      </c>
      <c r="ANT931" s="9">
        <v>0</v>
      </c>
      <c r="ANU931" s="9">
        <v>0</v>
      </c>
      <c r="ANV931" s="9">
        <v>0</v>
      </c>
      <c r="ANW931" s="9">
        <v>0</v>
      </c>
      <c r="ANX931" s="9">
        <v>0.49019607843137253</v>
      </c>
      <c r="ANY931" s="9">
        <v>0</v>
      </c>
      <c r="ANZ931" s="9">
        <v>0</v>
      </c>
      <c r="AOA931" s="9">
        <v>0</v>
      </c>
      <c r="AOB931" s="9">
        <v>0</v>
      </c>
      <c r="AOC931" s="9">
        <v>0</v>
      </c>
      <c r="AOD931" s="9">
        <v>0</v>
      </c>
      <c r="AOE931" s="9">
        <v>0</v>
      </c>
      <c r="AOF931" s="9">
        <v>0</v>
      </c>
      <c r="AOG931" s="9">
        <v>0</v>
      </c>
      <c r="AOH931" s="9">
        <v>0</v>
      </c>
      <c r="AOI931" s="9">
        <v>0</v>
      </c>
      <c r="AOJ931" s="9">
        <v>0</v>
      </c>
      <c r="AOK931" s="9">
        <v>0</v>
      </c>
      <c r="AOL931" s="9">
        <v>0</v>
      </c>
      <c r="AOM931" s="9">
        <v>0</v>
      </c>
      <c r="AON931" s="9">
        <v>0</v>
      </c>
      <c r="AOO931" s="9">
        <v>0</v>
      </c>
      <c r="AOP931" s="9">
        <v>0</v>
      </c>
      <c r="AOQ931" s="9">
        <v>0</v>
      </c>
      <c r="AOR931" s="9">
        <v>0</v>
      </c>
      <c r="AOS931" s="9">
        <v>0</v>
      </c>
      <c r="AOT931" s="9">
        <v>0</v>
      </c>
      <c r="AOU931" s="9">
        <v>0.49019607843137253</v>
      </c>
      <c r="AOV931" s="9">
        <v>0</v>
      </c>
      <c r="AOW931" s="9">
        <v>0</v>
      </c>
      <c r="AOX931" s="9">
        <v>0</v>
      </c>
      <c r="AOY931" s="9">
        <v>0</v>
      </c>
      <c r="AOZ931" s="9">
        <v>0.49019607843137253</v>
      </c>
      <c r="APA931" s="9">
        <v>0</v>
      </c>
      <c r="APB931" s="9">
        <v>0</v>
      </c>
      <c r="APC931" s="9">
        <v>0</v>
      </c>
      <c r="APD931" s="9">
        <v>0</v>
      </c>
      <c r="APE931" s="9">
        <v>0</v>
      </c>
      <c r="APF931" s="9">
        <v>0</v>
      </c>
      <c r="APG931" s="9">
        <v>0</v>
      </c>
      <c r="APH931" s="9">
        <v>0</v>
      </c>
      <c r="API931" s="9">
        <v>0</v>
      </c>
      <c r="APJ931" s="9">
        <v>0</v>
      </c>
      <c r="APK931" s="9">
        <v>0</v>
      </c>
      <c r="APL931" s="9">
        <v>0</v>
      </c>
      <c r="APM931" s="9">
        <v>0</v>
      </c>
      <c r="APN931" s="9">
        <v>0</v>
      </c>
      <c r="APO931" s="9">
        <v>0</v>
      </c>
      <c r="APP931" s="9">
        <v>0</v>
      </c>
      <c r="APQ931" s="9">
        <v>0</v>
      </c>
      <c r="APR931" s="9">
        <v>0</v>
      </c>
      <c r="APS931" s="9">
        <v>0</v>
      </c>
      <c r="APT931" s="9">
        <v>0</v>
      </c>
      <c r="APU931" s="9">
        <v>0</v>
      </c>
      <c r="APV931" s="9">
        <v>0</v>
      </c>
      <c r="APW931" s="9">
        <v>0</v>
      </c>
      <c r="APX931" s="9">
        <v>0</v>
      </c>
      <c r="APY931" s="9">
        <v>0</v>
      </c>
      <c r="APZ931" s="9">
        <v>0</v>
      </c>
      <c r="AQA931" s="9">
        <v>0</v>
      </c>
      <c r="AQB931" s="9">
        <v>0</v>
      </c>
      <c r="AQC931" s="9">
        <v>0</v>
      </c>
      <c r="AQD931" s="9">
        <v>0</v>
      </c>
      <c r="AQE931" s="9">
        <v>0</v>
      </c>
      <c r="AQF931" s="9">
        <v>0</v>
      </c>
      <c r="AQG931" s="9">
        <v>0</v>
      </c>
      <c r="AQH931" s="9">
        <v>0</v>
      </c>
      <c r="AQI931" s="9">
        <v>0</v>
      </c>
      <c r="AQJ931" s="9">
        <v>0</v>
      </c>
      <c r="AQK931" s="9">
        <v>0</v>
      </c>
      <c r="AQL931" s="9">
        <v>0</v>
      </c>
      <c r="AQM931" s="9">
        <v>0</v>
      </c>
      <c r="AQN931" s="9">
        <v>0</v>
      </c>
      <c r="AQO931" s="9">
        <v>0</v>
      </c>
      <c r="AQP931" s="9">
        <v>0</v>
      </c>
      <c r="AQQ931" s="9">
        <v>0</v>
      </c>
      <c r="AQR931" s="9">
        <v>0</v>
      </c>
      <c r="AQS931" s="9">
        <v>0</v>
      </c>
      <c r="AQT931" s="9">
        <v>0</v>
      </c>
      <c r="AQU931" s="9">
        <v>0</v>
      </c>
      <c r="AQV931" s="9">
        <v>0</v>
      </c>
      <c r="AQW931" s="9">
        <v>0</v>
      </c>
      <c r="AQX931" s="9">
        <v>0</v>
      </c>
      <c r="AQY931" s="9">
        <v>0</v>
      </c>
      <c r="AQZ931" s="9">
        <v>0</v>
      </c>
      <c r="ARA931" s="9">
        <v>0</v>
      </c>
      <c r="ARB931" s="9">
        <v>0.49019607843137253</v>
      </c>
      <c r="ARC931" s="9">
        <v>0</v>
      </c>
      <c r="ARD931" s="9">
        <v>0</v>
      </c>
      <c r="ARE931" s="9">
        <v>0.49019607843137253</v>
      </c>
      <c r="ARF931" s="9">
        <v>0</v>
      </c>
      <c r="ARG931" s="9">
        <v>0</v>
      </c>
      <c r="ARH931" s="9">
        <v>0</v>
      </c>
      <c r="ARI931" s="9">
        <v>0</v>
      </c>
      <c r="ARJ931" s="9">
        <v>0</v>
      </c>
      <c r="ARK931" s="9">
        <v>2.9411764705882351</v>
      </c>
      <c r="ARL931" s="9">
        <v>0</v>
      </c>
      <c r="ARM931" s="9">
        <v>0</v>
      </c>
      <c r="ARN931" s="9">
        <v>0</v>
      </c>
      <c r="ARO931" s="9">
        <v>0</v>
      </c>
      <c r="ARP931" s="9">
        <v>0</v>
      </c>
      <c r="ARQ931" s="9">
        <v>0</v>
      </c>
      <c r="ARR931" s="9">
        <v>0</v>
      </c>
      <c r="ARS931" s="9">
        <v>0</v>
      </c>
      <c r="ART931" s="9">
        <v>0</v>
      </c>
      <c r="ARU931" s="9">
        <v>0</v>
      </c>
      <c r="ARV931" s="9">
        <v>0</v>
      </c>
      <c r="ARW931" s="9">
        <v>0.49019607843137253</v>
      </c>
      <c r="ARX931" s="9">
        <v>0</v>
      </c>
      <c r="ARY931" s="9">
        <v>0</v>
      </c>
      <c r="ARZ931" s="9">
        <v>0</v>
      </c>
      <c r="ASA931" s="9">
        <v>0.49019607843137253</v>
      </c>
      <c r="ASB931" s="9">
        <v>0</v>
      </c>
      <c r="ASC931" s="9">
        <v>0</v>
      </c>
      <c r="ASD931" s="9">
        <v>0</v>
      </c>
      <c r="ASE931" s="9">
        <v>0</v>
      </c>
      <c r="ASF931" s="9">
        <v>0</v>
      </c>
      <c r="ASG931" s="9">
        <v>0</v>
      </c>
      <c r="ASH931" s="9">
        <v>0</v>
      </c>
      <c r="ASI931" s="9">
        <v>0</v>
      </c>
      <c r="ASJ931" s="9">
        <v>0</v>
      </c>
      <c r="ASK931" s="9">
        <v>0</v>
      </c>
      <c r="ASL931" s="9">
        <v>0</v>
      </c>
      <c r="ASM931" s="9">
        <v>0</v>
      </c>
      <c r="ASN931" s="9">
        <v>0</v>
      </c>
      <c r="ASO931" s="9">
        <v>0.49019607843137253</v>
      </c>
      <c r="ASP931" s="9">
        <v>0</v>
      </c>
      <c r="ASQ931" s="9">
        <v>0</v>
      </c>
      <c r="ASR931" s="9">
        <v>0</v>
      </c>
      <c r="ASS931" s="9">
        <v>0</v>
      </c>
      <c r="AST931" s="9">
        <v>0</v>
      </c>
      <c r="ASU931" s="9">
        <v>0</v>
      </c>
      <c r="ASV931" s="9">
        <v>0</v>
      </c>
      <c r="ASW931" s="9">
        <v>0</v>
      </c>
      <c r="ASX931" s="9">
        <v>0.49019607843137253</v>
      </c>
      <c r="ASY931" s="9">
        <v>0</v>
      </c>
      <c r="ASZ931" s="9">
        <v>0</v>
      </c>
      <c r="ATA931" s="9">
        <v>0</v>
      </c>
      <c r="ATB931" s="9">
        <v>0</v>
      </c>
      <c r="ATC931" s="9">
        <v>0</v>
      </c>
      <c r="ATD931" s="9">
        <v>0</v>
      </c>
      <c r="ATE931" s="9">
        <v>0</v>
      </c>
      <c r="ATF931" s="9">
        <v>0</v>
      </c>
      <c r="ATG931" s="9">
        <v>0</v>
      </c>
      <c r="ATH931" s="9">
        <v>0</v>
      </c>
      <c r="ATI931" s="9">
        <v>1.9607843137254901</v>
      </c>
      <c r="ATJ931" s="9">
        <v>0</v>
      </c>
      <c r="ATK931" s="9">
        <v>0</v>
      </c>
      <c r="ATL931" s="9">
        <v>0</v>
      </c>
      <c r="ATM931" s="9">
        <v>0</v>
      </c>
      <c r="ATN931" s="9">
        <v>0</v>
      </c>
      <c r="ATO931" s="9">
        <v>0</v>
      </c>
      <c r="ATP931" s="9">
        <v>0</v>
      </c>
      <c r="ATQ931" s="9">
        <v>0</v>
      </c>
      <c r="ATR931" s="9">
        <v>0.49019607843137253</v>
      </c>
      <c r="ATS931" s="9">
        <v>0</v>
      </c>
      <c r="ATT931" s="9">
        <v>0</v>
      </c>
      <c r="ATU931" s="9">
        <v>0</v>
      </c>
      <c r="ATV931" s="9">
        <v>0</v>
      </c>
      <c r="ATW931" s="9">
        <v>0</v>
      </c>
      <c r="ATX931" s="9">
        <v>0</v>
      </c>
      <c r="ATY931" s="9">
        <v>0</v>
      </c>
      <c r="ATZ931" s="9">
        <v>0</v>
      </c>
      <c r="AUA931" s="9">
        <v>0</v>
      </c>
      <c r="AUB931" s="9">
        <v>0.98039215686274506</v>
      </c>
      <c r="AUC931" s="9">
        <v>0</v>
      </c>
      <c r="AUD931" s="9">
        <v>0</v>
      </c>
      <c r="AUE931" s="9">
        <v>0.98039215686274506</v>
      </c>
      <c r="AUF931" s="9">
        <v>0</v>
      </c>
      <c r="AUG931" s="9">
        <v>0</v>
      </c>
      <c r="AUH931" s="9">
        <v>0</v>
      </c>
      <c r="AUI931" s="9">
        <v>0</v>
      </c>
      <c r="AUJ931" s="9">
        <v>0</v>
      </c>
      <c r="AUK931" s="9">
        <v>0</v>
      </c>
      <c r="AUL931" s="9">
        <v>0</v>
      </c>
      <c r="AUM931" s="9">
        <v>0</v>
      </c>
      <c r="AUN931" s="9">
        <v>0</v>
      </c>
      <c r="AUO931" s="9">
        <v>0</v>
      </c>
      <c r="AUP931" s="9">
        <v>0</v>
      </c>
      <c r="AUQ931" s="9">
        <v>1.4705882352941175</v>
      </c>
      <c r="AUR931" s="9">
        <v>3.4313725490196081</v>
      </c>
      <c r="AUS931" s="9">
        <v>0</v>
      </c>
      <c r="AUT931" s="9">
        <v>0</v>
      </c>
      <c r="AUU931" s="9">
        <v>0</v>
      </c>
      <c r="AUV931" s="9">
        <v>0</v>
      </c>
      <c r="AUW931" s="9">
        <v>0</v>
      </c>
      <c r="AUX931" s="9">
        <v>0</v>
      </c>
      <c r="AUY931" s="9">
        <v>0</v>
      </c>
      <c r="AUZ931" s="9">
        <v>0</v>
      </c>
      <c r="AVA931" s="9">
        <v>0</v>
      </c>
      <c r="AVB931" s="9">
        <v>0</v>
      </c>
      <c r="AVC931" s="9">
        <v>0</v>
      </c>
      <c r="AVD931" s="9">
        <v>0</v>
      </c>
      <c r="AVE931" s="9">
        <v>0</v>
      </c>
      <c r="AVF931" s="9">
        <v>0</v>
      </c>
      <c r="AVG931" s="9">
        <v>0</v>
      </c>
      <c r="AVH931" s="9">
        <v>0</v>
      </c>
      <c r="AVI931" s="9">
        <v>0</v>
      </c>
      <c r="AVJ931" s="9">
        <v>0</v>
      </c>
      <c r="AVK931" s="9">
        <v>0.49019607843137253</v>
      </c>
      <c r="AVL931" s="9">
        <v>0</v>
      </c>
      <c r="AVM931" s="9">
        <v>0</v>
      </c>
      <c r="AVN931" s="9">
        <v>0</v>
      </c>
      <c r="AVO931" s="9">
        <v>0</v>
      </c>
      <c r="AVP931" s="9">
        <v>0</v>
      </c>
      <c r="AVQ931" s="9">
        <v>0</v>
      </c>
      <c r="AVR931" s="9">
        <v>0</v>
      </c>
      <c r="AVS931" s="9">
        <v>0</v>
      </c>
      <c r="AVT931" s="9">
        <v>0</v>
      </c>
      <c r="AVU931" s="9">
        <v>0</v>
      </c>
      <c r="AVV931" s="9">
        <v>0</v>
      </c>
      <c r="AVW931" s="9">
        <v>0</v>
      </c>
      <c r="AVX931" s="9">
        <v>0</v>
      </c>
      <c r="AVY931" s="9">
        <v>0</v>
      </c>
      <c r="AVZ931" s="9">
        <v>0</v>
      </c>
      <c r="AWA931" s="9">
        <v>0</v>
      </c>
      <c r="AWB931" s="9">
        <v>0</v>
      </c>
      <c r="AWC931" s="9">
        <v>0</v>
      </c>
      <c r="AWD931" s="9">
        <v>0</v>
      </c>
      <c r="AWE931" s="9">
        <v>0</v>
      </c>
      <c r="AWF931" s="9">
        <v>0</v>
      </c>
      <c r="AWG931" s="9">
        <v>0.49019607843137253</v>
      </c>
      <c r="AWH931" s="9">
        <v>0</v>
      </c>
      <c r="AWI931" s="9">
        <v>0</v>
      </c>
      <c r="AWJ931" s="9">
        <v>0</v>
      </c>
      <c r="AWK931" s="9">
        <v>0</v>
      </c>
      <c r="AWL931" s="9">
        <v>0</v>
      </c>
      <c r="AWM931" s="9">
        <v>0</v>
      </c>
      <c r="AWN931" s="9">
        <v>0</v>
      </c>
      <c r="AWO931" s="9">
        <v>0</v>
      </c>
      <c r="AWP931" s="9">
        <v>0</v>
      </c>
      <c r="AWQ931" s="9">
        <v>0</v>
      </c>
      <c r="AWR931" s="9">
        <v>0</v>
      </c>
      <c r="AWS931" s="9">
        <v>0.98039215686274506</v>
      </c>
      <c r="AWT931" s="9">
        <v>0</v>
      </c>
      <c r="AWU931" s="9">
        <v>0</v>
      </c>
      <c r="AWV931" s="9">
        <v>0</v>
      </c>
      <c r="AWW931" s="9">
        <v>0</v>
      </c>
      <c r="AWX931" s="9">
        <v>0</v>
      </c>
      <c r="AWY931" s="9">
        <v>0</v>
      </c>
      <c r="AWZ931" s="9">
        <v>0</v>
      </c>
      <c r="AXA931" s="9">
        <v>0</v>
      </c>
      <c r="AXB931" s="9">
        <v>0</v>
      </c>
      <c r="AXC931" s="9">
        <v>0.49019607843137253</v>
      </c>
      <c r="AXD931" s="9">
        <v>0.49019607843137253</v>
      </c>
      <c r="AXE931" s="9">
        <v>0</v>
      </c>
      <c r="AXF931" s="9">
        <v>0</v>
      </c>
      <c r="AXG931" s="9">
        <v>0</v>
      </c>
      <c r="AXH931" s="9">
        <v>0</v>
      </c>
      <c r="AXI931" s="9">
        <v>0</v>
      </c>
      <c r="AXJ931" s="9">
        <v>1.4705882352941175</v>
      </c>
      <c r="AXK931" s="9">
        <v>0</v>
      </c>
      <c r="AXL931" s="9">
        <v>0</v>
      </c>
      <c r="AXM931" s="9">
        <v>0</v>
      </c>
      <c r="AXN931" s="9">
        <v>0</v>
      </c>
      <c r="AXO931" s="9">
        <v>0</v>
      </c>
      <c r="AXP931" s="9">
        <v>0</v>
      </c>
      <c r="AXQ931" s="9">
        <v>0.49019607843137253</v>
      </c>
      <c r="AXR931" s="9">
        <v>0</v>
      </c>
      <c r="AXS931" s="9">
        <v>0</v>
      </c>
      <c r="AXT931" s="9">
        <v>0</v>
      </c>
      <c r="AXU931" s="9">
        <v>0</v>
      </c>
      <c r="AXV931" s="9">
        <v>0</v>
      </c>
      <c r="AXW931" s="9">
        <v>0</v>
      </c>
      <c r="AXX931" s="9">
        <v>0</v>
      </c>
      <c r="AXY931" s="9">
        <v>0.98039215686274506</v>
      </c>
      <c r="AXZ931" s="9">
        <v>0</v>
      </c>
      <c r="AYA931" s="9">
        <v>0</v>
      </c>
      <c r="AYB931" s="9">
        <v>0</v>
      </c>
      <c r="AYC931" s="9">
        <v>0</v>
      </c>
      <c r="AYD931" s="9">
        <v>0</v>
      </c>
      <c r="AYE931" s="9">
        <v>0</v>
      </c>
      <c r="AYF931" s="9">
        <v>0</v>
      </c>
      <c r="AYG931" s="9">
        <v>0</v>
      </c>
      <c r="AYH931" s="9">
        <v>0</v>
      </c>
      <c r="AYI931" s="9">
        <v>0</v>
      </c>
      <c r="AYJ931" s="9">
        <v>0</v>
      </c>
      <c r="AYK931" s="9">
        <v>0</v>
      </c>
      <c r="AYL931" s="9">
        <v>0</v>
      </c>
      <c r="AYM931" s="9">
        <v>0</v>
      </c>
      <c r="AYN931" s="9">
        <v>0</v>
      </c>
      <c r="AYO931" s="9">
        <v>0</v>
      </c>
      <c r="AYP931" s="9">
        <v>0</v>
      </c>
      <c r="AYQ931" s="9">
        <v>0</v>
      </c>
      <c r="AYR931" s="9">
        <v>0</v>
      </c>
      <c r="AYS931" s="9">
        <v>0</v>
      </c>
      <c r="AYT931" s="9">
        <v>0</v>
      </c>
      <c r="AYU931" s="9">
        <v>0</v>
      </c>
      <c r="AYV931" s="9">
        <v>0</v>
      </c>
      <c r="AYW931" s="9">
        <v>0</v>
      </c>
      <c r="AYX931" s="9">
        <v>0</v>
      </c>
      <c r="AYY931" s="9">
        <v>0</v>
      </c>
      <c r="AYZ931" s="9">
        <v>0</v>
      </c>
      <c r="AZA931" s="9">
        <v>0</v>
      </c>
      <c r="AZB931" s="9">
        <v>0</v>
      </c>
      <c r="AZC931" s="9">
        <v>0</v>
      </c>
      <c r="AZD931" s="9">
        <v>0</v>
      </c>
      <c r="AZE931" s="9">
        <v>0</v>
      </c>
      <c r="AZF931" s="9">
        <v>0</v>
      </c>
      <c r="AZG931" s="9">
        <v>0</v>
      </c>
      <c r="AZH931" s="9">
        <v>0</v>
      </c>
      <c r="AZI931" s="9">
        <v>0</v>
      </c>
      <c r="AZJ931" s="9">
        <v>0</v>
      </c>
      <c r="AZK931" s="9">
        <v>0</v>
      </c>
      <c r="AZL931" s="9">
        <v>0</v>
      </c>
      <c r="AZM931" s="9">
        <v>0</v>
      </c>
      <c r="AZN931" s="9">
        <v>0</v>
      </c>
      <c r="AZO931" s="9">
        <v>0</v>
      </c>
      <c r="AZP931" s="9">
        <v>0.49019607843137253</v>
      </c>
      <c r="AZQ931" s="9">
        <v>0</v>
      </c>
      <c r="AZR931" s="9">
        <v>0</v>
      </c>
      <c r="AZS931" s="9">
        <v>0</v>
      </c>
      <c r="AZT931" s="9">
        <v>0</v>
      </c>
      <c r="AZU931" s="9">
        <v>0</v>
      </c>
      <c r="AZV931" s="9">
        <v>0</v>
      </c>
      <c r="AZW931" s="9">
        <v>0.49019607843137253</v>
      </c>
      <c r="AZX931" s="9">
        <v>0</v>
      </c>
      <c r="AZY931" s="9">
        <v>0</v>
      </c>
      <c r="AZZ931" s="9">
        <v>0</v>
      </c>
      <c r="BAA931" s="9">
        <v>0</v>
      </c>
      <c r="BAB931" s="9">
        <v>0.49019607843137253</v>
      </c>
      <c r="BAC931" s="9">
        <v>0</v>
      </c>
      <c r="BAD931" s="9">
        <v>0</v>
      </c>
      <c r="BAE931" s="9">
        <v>0</v>
      </c>
      <c r="BAF931" s="9">
        <v>0</v>
      </c>
      <c r="BAG931" s="9">
        <v>0</v>
      </c>
      <c r="BAH931" s="9">
        <v>0</v>
      </c>
      <c r="BAI931" s="9">
        <v>0</v>
      </c>
      <c r="BAJ931" s="9">
        <v>0</v>
      </c>
      <c r="BAK931" s="9">
        <v>0</v>
      </c>
      <c r="BAL931" s="9">
        <v>0</v>
      </c>
      <c r="BAM931" s="9">
        <v>0</v>
      </c>
      <c r="BAN931" s="9">
        <v>0</v>
      </c>
      <c r="BAO931" s="9">
        <v>0</v>
      </c>
      <c r="BAP931" s="9">
        <v>0</v>
      </c>
      <c r="BAQ931" s="9">
        <v>0</v>
      </c>
      <c r="BAR931" s="9">
        <v>0</v>
      </c>
      <c r="BAS931" s="9">
        <v>0</v>
      </c>
      <c r="BAT931" s="9">
        <v>0.49019607843137253</v>
      </c>
      <c r="BAU931" s="9">
        <v>0</v>
      </c>
      <c r="BAV931" s="9">
        <v>0.49019607843137253</v>
      </c>
      <c r="BAW931" s="9">
        <v>0</v>
      </c>
      <c r="BAX931" s="9">
        <v>0</v>
      </c>
      <c r="BAY931" s="9">
        <v>0</v>
      </c>
      <c r="BAZ931" s="9">
        <v>0</v>
      </c>
      <c r="BBA931" s="9">
        <v>0</v>
      </c>
      <c r="BBB931" s="9">
        <v>0</v>
      </c>
      <c r="BBC931" s="9">
        <v>0</v>
      </c>
      <c r="BBD931" s="9">
        <v>0</v>
      </c>
      <c r="BBE931" s="9">
        <v>0</v>
      </c>
      <c r="BBF931" s="9">
        <v>0</v>
      </c>
      <c r="BBG931" s="9">
        <v>0</v>
      </c>
      <c r="BBH931" s="9">
        <v>0</v>
      </c>
      <c r="BBI931" s="9">
        <v>0</v>
      </c>
      <c r="BBJ931" s="9">
        <v>0</v>
      </c>
      <c r="BBK931" s="9">
        <v>0</v>
      </c>
      <c r="BBL931" s="9">
        <v>0.49019607843137253</v>
      </c>
      <c r="BBM931" s="9">
        <v>0</v>
      </c>
      <c r="BBN931" s="9">
        <v>0</v>
      </c>
      <c r="BBO931" s="9">
        <v>0</v>
      </c>
      <c r="BBP931" s="9">
        <v>0</v>
      </c>
      <c r="BBQ931" s="9">
        <v>0</v>
      </c>
      <c r="BBR931" s="9">
        <v>0</v>
      </c>
      <c r="BBS931" s="9">
        <v>0</v>
      </c>
      <c r="BBT931" s="9">
        <v>0</v>
      </c>
      <c r="BBU931" s="9">
        <v>0</v>
      </c>
      <c r="BBV931" s="9">
        <v>0</v>
      </c>
      <c r="BBW931" s="9">
        <v>0</v>
      </c>
      <c r="BBX931" s="9">
        <v>0</v>
      </c>
      <c r="BBY931" s="9">
        <v>0</v>
      </c>
      <c r="BBZ931" s="9">
        <v>0</v>
      </c>
      <c r="BCA931" s="9">
        <v>0</v>
      </c>
      <c r="BCB931" s="9">
        <v>0</v>
      </c>
      <c r="BCC931" s="9">
        <v>0</v>
      </c>
      <c r="BCD931" s="9">
        <v>0</v>
      </c>
      <c r="BCE931" s="9">
        <v>0</v>
      </c>
      <c r="BCF931" s="9">
        <v>0</v>
      </c>
      <c r="BCG931" s="9">
        <v>0</v>
      </c>
      <c r="BCH931" s="9">
        <v>0</v>
      </c>
      <c r="BCI931" s="9">
        <v>0</v>
      </c>
      <c r="BCJ931" s="9">
        <v>0</v>
      </c>
      <c r="BCK931" s="9">
        <v>0</v>
      </c>
      <c r="BCL931" s="9">
        <v>0</v>
      </c>
      <c r="BCM931" s="9">
        <v>0</v>
      </c>
      <c r="BCN931" s="9">
        <v>0</v>
      </c>
      <c r="BCO931" s="9">
        <v>0</v>
      </c>
      <c r="BCP931" s="9">
        <v>0</v>
      </c>
      <c r="BCQ931" s="9">
        <v>0</v>
      </c>
      <c r="BCR931" s="9">
        <v>0</v>
      </c>
      <c r="BCS931" s="9">
        <v>0</v>
      </c>
      <c r="BCT931" s="9">
        <v>0</v>
      </c>
      <c r="BCU931" s="9">
        <v>0</v>
      </c>
      <c r="BCV931" s="9">
        <v>0</v>
      </c>
      <c r="BCW931" s="9">
        <v>0</v>
      </c>
      <c r="BCX931" s="9">
        <v>0</v>
      </c>
      <c r="BCY931" s="9">
        <v>0</v>
      </c>
      <c r="BCZ931" s="9">
        <v>0</v>
      </c>
      <c r="BDA931" s="9">
        <v>0</v>
      </c>
      <c r="BDB931" s="9">
        <v>0</v>
      </c>
      <c r="BDC931" s="9">
        <v>0</v>
      </c>
      <c r="BDD931" s="9">
        <v>0</v>
      </c>
      <c r="BDE931" s="9">
        <v>0</v>
      </c>
      <c r="BDF931" s="9">
        <v>0</v>
      </c>
      <c r="BDG931" s="9">
        <v>0.98039215686274506</v>
      </c>
      <c r="BDH931" s="9">
        <v>0</v>
      </c>
      <c r="BDI931" s="9">
        <v>0</v>
      </c>
      <c r="BDJ931" s="9">
        <v>0</v>
      </c>
      <c r="BDK931" s="9">
        <v>0</v>
      </c>
      <c r="BDL931" s="9">
        <v>0</v>
      </c>
      <c r="BDM931" s="9">
        <v>0</v>
      </c>
      <c r="BDN931" s="9">
        <v>0</v>
      </c>
      <c r="BDO931" s="9">
        <v>0</v>
      </c>
      <c r="BDP931" s="9">
        <v>0</v>
      </c>
      <c r="BDQ931" s="9">
        <v>0</v>
      </c>
      <c r="BDR931" s="9">
        <v>0</v>
      </c>
      <c r="BDS931" s="9">
        <v>0</v>
      </c>
      <c r="BDT931" s="9">
        <v>0</v>
      </c>
      <c r="BDU931" s="9">
        <v>0</v>
      </c>
      <c r="BDV931" s="9">
        <v>0</v>
      </c>
      <c r="BDW931" s="9">
        <v>0</v>
      </c>
      <c r="BDX931" s="9">
        <v>0</v>
      </c>
      <c r="BDY931" s="9">
        <v>0</v>
      </c>
      <c r="BDZ931" s="9">
        <v>0</v>
      </c>
      <c r="BEA931" s="9">
        <v>0</v>
      </c>
      <c r="BEB931" s="9">
        <v>0</v>
      </c>
      <c r="BEC931" s="9">
        <v>0</v>
      </c>
      <c r="BED931" s="9">
        <v>0</v>
      </c>
      <c r="BEE931" s="9">
        <v>0.49019607843137253</v>
      </c>
      <c r="BEF931" s="9">
        <v>0</v>
      </c>
      <c r="BEG931" s="9">
        <v>0</v>
      </c>
      <c r="BEH931" s="9">
        <v>0</v>
      </c>
      <c r="BEI931" s="9">
        <v>0</v>
      </c>
      <c r="BEJ931" s="9">
        <v>0.49019607843137253</v>
      </c>
      <c r="BEK931" s="9">
        <v>0</v>
      </c>
      <c r="BEL931" s="9">
        <v>0</v>
      </c>
      <c r="BEM931" s="9">
        <v>0</v>
      </c>
      <c r="BEN931" s="9">
        <v>0</v>
      </c>
      <c r="BEO931" s="9">
        <v>0.98039215686274506</v>
      </c>
      <c r="BEP931" s="9">
        <v>0</v>
      </c>
      <c r="BEQ931" s="9">
        <v>0</v>
      </c>
      <c r="BER931" s="9">
        <v>0</v>
      </c>
      <c r="BES931" s="9">
        <v>0</v>
      </c>
      <c r="BET931" s="9">
        <v>0</v>
      </c>
      <c r="BEU931" s="9">
        <v>0</v>
      </c>
      <c r="BEV931" s="9">
        <v>0.49019607843137253</v>
      </c>
      <c r="BEW931" s="9">
        <v>0</v>
      </c>
      <c r="BEX931" s="9">
        <v>0</v>
      </c>
      <c r="BEY931" s="9">
        <v>0</v>
      </c>
      <c r="BEZ931" s="9">
        <v>0</v>
      </c>
      <c r="BFA931" s="9">
        <v>0</v>
      </c>
      <c r="BFB931" s="9">
        <v>0.98039215686274506</v>
      </c>
      <c r="BFC931" s="9">
        <v>0</v>
      </c>
      <c r="BFD931" s="9">
        <v>0</v>
      </c>
      <c r="BFE931" s="9">
        <v>0</v>
      </c>
      <c r="BFF931" s="9">
        <v>0</v>
      </c>
      <c r="BFG931" s="9">
        <v>0</v>
      </c>
      <c r="BFH931" s="9">
        <v>0</v>
      </c>
      <c r="BFI931" s="9">
        <v>0</v>
      </c>
      <c r="BFJ931" s="9">
        <v>0</v>
      </c>
      <c r="BFK931" s="9">
        <v>0</v>
      </c>
      <c r="BFL931" s="9">
        <v>0</v>
      </c>
      <c r="BFM931" s="9">
        <v>0.98039215686274506</v>
      </c>
      <c r="BFN931" s="9">
        <v>0</v>
      </c>
      <c r="BFO931" s="9">
        <v>0</v>
      </c>
      <c r="BFP931" s="9">
        <v>0</v>
      </c>
      <c r="BFQ931" s="9">
        <v>0</v>
      </c>
      <c r="BFR931" s="9">
        <v>0</v>
      </c>
      <c r="BFS931" s="9">
        <v>0</v>
      </c>
      <c r="BFT931" s="9">
        <v>0</v>
      </c>
      <c r="BFU931" s="9">
        <v>0</v>
      </c>
      <c r="BFV931" s="9">
        <v>0</v>
      </c>
      <c r="BFW931" s="9">
        <v>0</v>
      </c>
      <c r="BFX931" s="9">
        <v>0</v>
      </c>
      <c r="BFY931" s="9">
        <v>0.98039215686274506</v>
      </c>
      <c r="BFZ931" s="9">
        <v>0</v>
      </c>
      <c r="BGA931" s="9">
        <v>0</v>
      </c>
      <c r="BGB931" s="9">
        <v>0</v>
      </c>
      <c r="BGC931" s="9">
        <v>0</v>
      </c>
      <c r="BGD931" s="9">
        <v>0</v>
      </c>
      <c r="BGE931" s="9">
        <v>0</v>
      </c>
      <c r="BGF931" s="9">
        <v>0</v>
      </c>
      <c r="BGG931" s="9">
        <v>0</v>
      </c>
      <c r="BGH931" s="9">
        <v>0</v>
      </c>
      <c r="BGI931" s="9">
        <v>0</v>
      </c>
      <c r="BGJ931" s="9">
        <v>0</v>
      </c>
      <c r="BGK931" s="9">
        <v>0</v>
      </c>
      <c r="BGL931" s="9">
        <v>0</v>
      </c>
      <c r="BGM931" s="9">
        <v>0</v>
      </c>
      <c r="BGN931" s="9">
        <v>0</v>
      </c>
      <c r="BGO931" s="9">
        <v>0</v>
      </c>
      <c r="BGP931" s="9">
        <v>0</v>
      </c>
      <c r="BGQ931" s="9">
        <v>0</v>
      </c>
      <c r="BGR931" s="9">
        <v>0</v>
      </c>
      <c r="BGS931" s="9">
        <v>0</v>
      </c>
      <c r="BGT931" s="9">
        <v>0</v>
      </c>
      <c r="BGU931" s="9">
        <v>0.49019607843137253</v>
      </c>
      <c r="BGV931" s="9">
        <v>0</v>
      </c>
      <c r="BGW931" s="9">
        <v>0</v>
      </c>
      <c r="BGX931" s="9">
        <v>0</v>
      </c>
      <c r="BGY931" s="9">
        <v>0</v>
      </c>
      <c r="BGZ931" s="9">
        <v>0.98039215686274506</v>
      </c>
      <c r="BHA931" s="9">
        <v>0</v>
      </c>
      <c r="BHB931" s="9">
        <v>0</v>
      </c>
      <c r="BHC931" s="9">
        <v>0</v>
      </c>
      <c r="BHD931" s="9">
        <v>0</v>
      </c>
      <c r="BHE931" s="9">
        <v>0</v>
      </c>
      <c r="BHF931" s="9">
        <v>0</v>
      </c>
      <c r="BHG931" s="9">
        <v>0</v>
      </c>
      <c r="BHH931" s="9">
        <v>0</v>
      </c>
      <c r="BHI931" s="9">
        <v>0</v>
      </c>
      <c r="BHJ931" s="9">
        <v>0</v>
      </c>
      <c r="BHK931" s="9">
        <v>0</v>
      </c>
      <c r="BHL931" s="9">
        <v>0</v>
      </c>
      <c r="BHM931" s="9">
        <v>0</v>
      </c>
      <c r="BHN931" s="9">
        <v>0</v>
      </c>
      <c r="BHO931" s="9">
        <v>0</v>
      </c>
      <c r="BHP931" s="9">
        <v>0</v>
      </c>
      <c r="BHQ931" s="9">
        <v>0</v>
      </c>
      <c r="BHR931" s="9">
        <v>0</v>
      </c>
      <c r="BHS931" s="9">
        <v>0</v>
      </c>
      <c r="BHT931" s="9">
        <v>0</v>
      </c>
      <c r="BHU931" s="9">
        <v>0</v>
      </c>
      <c r="BHV931" s="9">
        <v>0</v>
      </c>
      <c r="BHW931" s="9">
        <v>0</v>
      </c>
      <c r="BHX931" s="9">
        <v>0</v>
      </c>
      <c r="BHY931" s="9">
        <v>0</v>
      </c>
      <c r="BHZ931" s="9">
        <v>0</v>
      </c>
      <c r="BIA931" s="9">
        <v>0.49019607843137253</v>
      </c>
      <c r="BIB931" s="9">
        <v>0</v>
      </c>
      <c r="BIC931" s="9">
        <v>0.98039215686274506</v>
      </c>
      <c r="BID931" s="9">
        <v>0</v>
      </c>
      <c r="BIE931" s="9">
        <v>0</v>
      </c>
      <c r="BIF931" s="9">
        <v>0</v>
      </c>
      <c r="BIG931" s="9">
        <v>0</v>
      </c>
      <c r="BIH931" s="9">
        <v>0</v>
      </c>
      <c r="BII931" s="9">
        <v>0</v>
      </c>
      <c r="BIJ931" s="9">
        <v>0</v>
      </c>
      <c r="BIK931" s="9">
        <v>0</v>
      </c>
      <c r="BIL931" s="9">
        <v>0</v>
      </c>
      <c r="BIM931" s="9">
        <v>0</v>
      </c>
      <c r="BIN931" s="9">
        <v>0</v>
      </c>
      <c r="BIO931" s="9">
        <v>0</v>
      </c>
      <c r="BIP931" s="9">
        <v>0</v>
      </c>
      <c r="BIQ931" s="9">
        <v>0</v>
      </c>
      <c r="BIR931" s="9">
        <v>0</v>
      </c>
      <c r="BIS931" s="9">
        <v>0</v>
      </c>
      <c r="BIT931" s="9">
        <v>0</v>
      </c>
      <c r="BIU931" s="9">
        <v>0</v>
      </c>
      <c r="BIV931" s="9">
        <v>0</v>
      </c>
      <c r="BIW931" s="9">
        <v>0</v>
      </c>
      <c r="BIX931" s="9">
        <v>0</v>
      </c>
      <c r="BIY931" s="9">
        <v>0</v>
      </c>
      <c r="BIZ931" s="9">
        <v>0</v>
      </c>
      <c r="BJA931" s="9">
        <v>0</v>
      </c>
      <c r="BJB931" s="9">
        <v>0</v>
      </c>
      <c r="BJC931" s="9">
        <v>0</v>
      </c>
      <c r="BJD931" s="9">
        <v>0</v>
      </c>
      <c r="BJE931" s="9">
        <v>0</v>
      </c>
      <c r="BJF931" s="9">
        <v>0</v>
      </c>
      <c r="BJG931" s="9">
        <v>0</v>
      </c>
      <c r="BJH931" s="9">
        <v>0</v>
      </c>
      <c r="BJI931" s="9">
        <v>0</v>
      </c>
      <c r="BJJ931" s="9">
        <v>0</v>
      </c>
      <c r="BJK931" s="9">
        <v>0.98039215686274506</v>
      </c>
      <c r="BJL931" s="9">
        <v>0</v>
      </c>
      <c r="BJM931" s="9">
        <v>0.49019607843137253</v>
      </c>
      <c r="BJN931" s="9">
        <v>0</v>
      </c>
      <c r="BJO931" s="9">
        <v>0</v>
      </c>
      <c r="BJP931" s="9">
        <v>0</v>
      </c>
      <c r="BJQ931" s="9">
        <v>0</v>
      </c>
      <c r="BJR931" s="9">
        <v>0</v>
      </c>
      <c r="BJS931" s="9">
        <v>0</v>
      </c>
      <c r="BJT931" s="9">
        <v>0</v>
      </c>
      <c r="BJU931" s="9">
        <v>0</v>
      </c>
      <c r="BJV931" s="9">
        <v>0</v>
      </c>
      <c r="BJW931" s="9">
        <v>0</v>
      </c>
      <c r="BJX931" s="9">
        <v>0</v>
      </c>
      <c r="BJY931" s="9">
        <v>0</v>
      </c>
      <c r="BJZ931" s="9">
        <v>0</v>
      </c>
      <c r="BKA931" s="9">
        <v>0</v>
      </c>
      <c r="BKB931" s="9">
        <v>0</v>
      </c>
      <c r="BKC931" s="9">
        <v>0</v>
      </c>
      <c r="BKD931" s="9">
        <v>0</v>
      </c>
      <c r="BKE931" s="9">
        <v>0</v>
      </c>
      <c r="BKF931" s="9">
        <v>0</v>
      </c>
      <c r="BKG931" s="9">
        <v>0</v>
      </c>
      <c r="BKH931" s="9">
        <v>0</v>
      </c>
      <c r="BKI931" s="9">
        <v>0</v>
      </c>
      <c r="BKJ931" s="9">
        <v>0</v>
      </c>
      <c r="BKK931" s="9">
        <v>0</v>
      </c>
      <c r="BKL931" s="9">
        <v>0</v>
      </c>
      <c r="BKM931" s="9">
        <v>0.49019607843137253</v>
      </c>
      <c r="BKN931" s="9">
        <v>0</v>
      </c>
      <c r="BKO931" s="9">
        <v>0</v>
      </c>
      <c r="BKP931" s="9">
        <v>0</v>
      </c>
      <c r="BKQ931" s="9">
        <v>0</v>
      </c>
      <c r="BKR931" s="9">
        <v>0</v>
      </c>
      <c r="BKS931" s="9">
        <v>0</v>
      </c>
      <c r="BKT931" s="9">
        <v>0</v>
      </c>
      <c r="BKU931" s="9">
        <v>0</v>
      </c>
      <c r="BKV931" s="9">
        <v>0</v>
      </c>
      <c r="BKW931" s="9">
        <v>0</v>
      </c>
      <c r="BKX931" s="9">
        <v>0</v>
      </c>
      <c r="BKY931" s="9">
        <v>0</v>
      </c>
      <c r="BKZ931" s="9">
        <v>0</v>
      </c>
      <c r="BLA931" s="9">
        <v>0</v>
      </c>
      <c r="BLB931" s="9">
        <v>0</v>
      </c>
      <c r="BLC931" s="9">
        <v>0</v>
      </c>
      <c r="BLD931" s="9">
        <v>0</v>
      </c>
      <c r="BLE931" s="9">
        <v>0</v>
      </c>
      <c r="BLF931" s="9">
        <v>0</v>
      </c>
      <c r="BLG931" s="9">
        <v>0</v>
      </c>
      <c r="BLH931" s="9">
        <v>0.49019607843137253</v>
      </c>
      <c r="BLI931" s="9">
        <v>0</v>
      </c>
      <c r="BLJ931" s="9">
        <v>0.98039215686274506</v>
      </c>
      <c r="BLK931" s="9">
        <v>0</v>
      </c>
      <c r="BLL931" s="9">
        <v>0</v>
      </c>
      <c r="BLM931" s="9">
        <v>0</v>
      </c>
      <c r="BLN931" s="9">
        <v>0</v>
      </c>
      <c r="BLO931" s="9">
        <v>0</v>
      </c>
      <c r="BLP931" s="9">
        <v>0.49019607843137253</v>
      </c>
      <c r="BLQ931" s="9">
        <v>0</v>
      </c>
      <c r="BLR931" s="9">
        <v>0</v>
      </c>
      <c r="BLS931" s="9">
        <v>0</v>
      </c>
      <c r="BLT931" s="9">
        <v>0</v>
      </c>
      <c r="BLU931" s="9">
        <v>0</v>
      </c>
      <c r="BLV931" s="9">
        <v>0.49019607843137253</v>
      </c>
      <c r="BLW931" s="9">
        <v>0</v>
      </c>
      <c r="BLX931" s="9">
        <v>0</v>
      </c>
      <c r="BLY931" s="9">
        <v>0</v>
      </c>
      <c r="BLZ931" s="9">
        <v>0</v>
      </c>
      <c r="BMA931" s="9">
        <v>0</v>
      </c>
      <c r="BMB931" s="9">
        <v>0</v>
      </c>
      <c r="BMC931" s="9">
        <v>0</v>
      </c>
      <c r="BMD931" s="9">
        <v>0</v>
      </c>
      <c r="BME931" s="9">
        <v>0.49019607843137253</v>
      </c>
      <c r="BMF931" s="9">
        <v>0</v>
      </c>
      <c r="BMG931" s="9">
        <v>0.49019607843137253</v>
      </c>
      <c r="BMH931" s="9">
        <v>0</v>
      </c>
      <c r="BMI931" s="9">
        <v>0</v>
      </c>
      <c r="BMJ931" s="9">
        <v>0</v>
      </c>
      <c r="BMK931" s="9">
        <v>0</v>
      </c>
      <c r="BML931" s="9">
        <v>0</v>
      </c>
      <c r="BMM931" s="9">
        <v>0</v>
      </c>
      <c r="BMN931" s="9">
        <v>0</v>
      </c>
      <c r="BMO931" s="9">
        <v>0</v>
      </c>
      <c r="BMP931" s="9">
        <v>0</v>
      </c>
      <c r="BMQ931" s="9">
        <v>0.49019607843137253</v>
      </c>
      <c r="BMR931" s="9">
        <v>0</v>
      </c>
      <c r="BMS931" s="9">
        <v>0</v>
      </c>
      <c r="BMT931" s="9">
        <v>0</v>
      </c>
      <c r="BMU931" s="9">
        <v>0</v>
      </c>
      <c r="BMV931" s="9">
        <v>0</v>
      </c>
      <c r="BMW931" s="9">
        <v>0</v>
      </c>
      <c r="BMX931" s="9">
        <v>0.49019607843137253</v>
      </c>
      <c r="BMY931" s="9">
        <v>0</v>
      </c>
      <c r="BMZ931" s="9">
        <v>0</v>
      </c>
      <c r="BNA931" s="9">
        <v>0.49019607843137253</v>
      </c>
      <c r="BNB931" s="9">
        <v>0</v>
      </c>
      <c r="BNC931" s="9">
        <v>0</v>
      </c>
      <c r="BND931" s="9">
        <v>0</v>
      </c>
      <c r="BNE931" s="9">
        <v>0</v>
      </c>
      <c r="BNF931" s="9">
        <v>0</v>
      </c>
      <c r="BNG931" s="9">
        <v>0</v>
      </c>
      <c r="BNH931" s="9">
        <v>0</v>
      </c>
      <c r="BNI931" s="9">
        <v>0</v>
      </c>
      <c r="BNJ931" s="9">
        <v>0</v>
      </c>
      <c r="BNK931" s="9">
        <v>0</v>
      </c>
      <c r="BNL931" s="9">
        <v>0</v>
      </c>
      <c r="BNM931" s="9">
        <v>0</v>
      </c>
      <c r="BNN931" s="9">
        <v>0</v>
      </c>
      <c r="BNO931" s="9">
        <v>0</v>
      </c>
      <c r="BNP931" s="9">
        <v>0</v>
      </c>
      <c r="BNQ931" s="9">
        <v>0</v>
      </c>
      <c r="BNR931" s="9">
        <v>0</v>
      </c>
      <c r="BNS931" s="9">
        <v>0</v>
      </c>
      <c r="BNT931" s="9">
        <v>0</v>
      </c>
      <c r="BNU931" s="9">
        <v>0</v>
      </c>
      <c r="BNV931" s="9">
        <v>0</v>
      </c>
      <c r="BNW931" s="9">
        <v>0</v>
      </c>
      <c r="BNX931" s="9">
        <v>0</v>
      </c>
      <c r="BNY931" s="9">
        <v>0</v>
      </c>
      <c r="BNZ931" s="9">
        <v>0</v>
      </c>
      <c r="BOA931" s="9">
        <v>0.49019607843137253</v>
      </c>
      <c r="BOB931" s="9">
        <v>0</v>
      </c>
      <c r="BOC931" s="9">
        <v>0</v>
      </c>
      <c r="BOD931" s="9">
        <v>0</v>
      </c>
      <c r="BOE931" s="9">
        <v>0</v>
      </c>
      <c r="BOF931" s="9">
        <v>0</v>
      </c>
      <c r="BOG931" s="9">
        <v>0</v>
      </c>
      <c r="BOH931" s="9">
        <v>0</v>
      </c>
      <c r="BOI931" s="9">
        <v>0</v>
      </c>
      <c r="BOJ931" s="9">
        <v>0</v>
      </c>
      <c r="BOK931" s="9">
        <v>0</v>
      </c>
      <c r="BOL931" s="9">
        <v>0</v>
      </c>
      <c r="BOM931" s="9">
        <v>0</v>
      </c>
      <c r="BON931" s="9">
        <v>0</v>
      </c>
      <c r="BOO931" s="9">
        <v>0</v>
      </c>
      <c r="BOP931" s="9">
        <v>0</v>
      </c>
      <c r="BOQ931" s="9">
        <v>0.49019607843137253</v>
      </c>
      <c r="BOR931" s="9">
        <v>0</v>
      </c>
      <c r="BOS931" s="9">
        <v>0</v>
      </c>
      <c r="BOT931" s="9">
        <v>0</v>
      </c>
      <c r="BOU931" s="9">
        <v>0</v>
      </c>
      <c r="BOV931" s="9">
        <v>0.49019607843137253</v>
      </c>
      <c r="BOW931" s="9">
        <v>0</v>
      </c>
      <c r="BOX931" s="9">
        <v>0</v>
      </c>
      <c r="BOY931" s="9">
        <v>0</v>
      </c>
      <c r="BOZ931" s="9">
        <v>0</v>
      </c>
      <c r="BPA931" s="9">
        <v>0</v>
      </c>
      <c r="BPB931" s="9">
        <v>0</v>
      </c>
      <c r="BPC931" s="9">
        <v>0</v>
      </c>
      <c r="BPD931" s="9">
        <v>0</v>
      </c>
      <c r="BPE931" s="9">
        <v>0</v>
      </c>
      <c r="BPF931" s="9">
        <v>0</v>
      </c>
      <c r="BPG931" s="9">
        <v>0</v>
      </c>
      <c r="BPH931" s="9">
        <v>0</v>
      </c>
      <c r="BPI931" s="9">
        <v>0</v>
      </c>
      <c r="BPJ931" s="9">
        <v>0</v>
      </c>
      <c r="BPK931" s="9">
        <v>0</v>
      </c>
      <c r="BPL931" s="9">
        <v>0</v>
      </c>
      <c r="BPM931" s="9">
        <v>0</v>
      </c>
      <c r="BPN931" s="9">
        <v>0</v>
      </c>
      <c r="BPO931" s="9">
        <v>0</v>
      </c>
      <c r="BPP931" s="9">
        <v>0</v>
      </c>
      <c r="BPQ931" s="9">
        <v>0</v>
      </c>
      <c r="BPR931" s="9">
        <v>0</v>
      </c>
      <c r="BPS931" s="9">
        <v>0</v>
      </c>
      <c r="BPT931" s="9">
        <v>0</v>
      </c>
      <c r="BPU931" s="9">
        <v>0</v>
      </c>
      <c r="BPV931" s="9">
        <v>0</v>
      </c>
      <c r="BPW931" s="9">
        <v>0.98039215686274506</v>
      </c>
      <c r="BPX931" s="9">
        <v>0</v>
      </c>
      <c r="BPY931" s="9">
        <v>0</v>
      </c>
      <c r="BPZ931" s="9">
        <v>0.49019607843137253</v>
      </c>
      <c r="BQA931" s="9">
        <v>0</v>
      </c>
      <c r="BQB931" s="9">
        <v>0</v>
      </c>
      <c r="BQC931" s="9">
        <v>0</v>
      </c>
      <c r="BQD931" s="9">
        <v>0</v>
      </c>
      <c r="BQE931" s="9">
        <v>0</v>
      </c>
      <c r="BQF931" s="9">
        <v>0</v>
      </c>
      <c r="BQG931" s="9">
        <v>0</v>
      </c>
      <c r="BQH931" s="9">
        <v>0</v>
      </c>
      <c r="BQI931" s="9">
        <v>0.98039215686274506</v>
      </c>
      <c r="BQJ931" s="9">
        <v>0</v>
      </c>
      <c r="BQK931" s="9">
        <v>0</v>
      </c>
      <c r="BQL931" s="9">
        <v>0.49019607843137253</v>
      </c>
      <c r="BQM931" s="9">
        <v>0</v>
      </c>
      <c r="BQN931" s="9">
        <v>0</v>
      </c>
      <c r="BQO931" s="9">
        <v>0</v>
      </c>
      <c r="BQP931" s="9">
        <v>0</v>
      </c>
      <c r="BQQ931" s="9">
        <v>0</v>
      </c>
      <c r="BQR931" s="9">
        <v>0</v>
      </c>
      <c r="BQS931" s="9">
        <v>0</v>
      </c>
      <c r="BQT931" s="9">
        <v>0</v>
      </c>
      <c r="BQU931" s="9">
        <v>0</v>
      </c>
      <c r="BQV931" s="9">
        <v>0</v>
      </c>
      <c r="BQW931" s="9">
        <v>0</v>
      </c>
      <c r="BQX931" s="9">
        <v>0</v>
      </c>
      <c r="BQY931" s="9">
        <v>0</v>
      </c>
      <c r="BQZ931" s="9">
        <v>0</v>
      </c>
      <c r="BRA931" s="9">
        <v>0</v>
      </c>
      <c r="BRB931" s="9">
        <v>0</v>
      </c>
      <c r="BRC931" s="9">
        <v>0.49019607843137253</v>
      </c>
      <c r="BRD931" s="9">
        <v>0</v>
      </c>
      <c r="BRE931" s="9">
        <v>0</v>
      </c>
      <c r="BRF931" s="9">
        <v>0.98039215686274506</v>
      </c>
      <c r="BRG931" s="9">
        <v>0</v>
      </c>
      <c r="BRH931" s="9">
        <v>0</v>
      </c>
      <c r="BRI931" s="9">
        <v>0</v>
      </c>
      <c r="BRJ931" s="9">
        <v>0</v>
      </c>
      <c r="BRK931" s="9">
        <v>0</v>
      </c>
      <c r="BRL931" s="9">
        <v>0</v>
      </c>
      <c r="BRM931" s="9">
        <v>0.49019607843137253</v>
      </c>
      <c r="BRN931" s="9">
        <v>0</v>
      </c>
      <c r="BRO931" s="9">
        <v>0.49019607843137253</v>
      </c>
      <c r="BRP931" s="9">
        <v>0</v>
      </c>
      <c r="BRQ931" s="9">
        <v>0</v>
      </c>
      <c r="BRR931" s="9">
        <v>0</v>
      </c>
      <c r="BRS931" s="9">
        <v>0</v>
      </c>
      <c r="BRT931" s="9">
        <v>0</v>
      </c>
      <c r="BRU931" s="9">
        <v>0</v>
      </c>
      <c r="BRV931" s="9">
        <v>0</v>
      </c>
      <c r="BRW931" s="9">
        <v>0</v>
      </c>
      <c r="BRX931" s="9">
        <v>0</v>
      </c>
      <c r="BRY931" s="9">
        <v>0</v>
      </c>
      <c r="BRZ931" s="9">
        <v>0</v>
      </c>
      <c r="BSA931" s="9">
        <v>0</v>
      </c>
      <c r="BSB931" s="9">
        <v>0</v>
      </c>
      <c r="BSC931" s="9">
        <v>0</v>
      </c>
      <c r="BSD931" s="9">
        <v>0</v>
      </c>
      <c r="BSE931" s="9">
        <v>0</v>
      </c>
      <c r="BSF931" s="9">
        <v>0</v>
      </c>
      <c r="BSG931" s="9">
        <v>0</v>
      </c>
      <c r="BSH931" s="9">
        <v>0</v>
      </c>
      <c r="BSI931" s="9">
        <v>0</v>
      </c>
      <c r="BSJ931" s="9">
        <v>0</v>
      </c>
      <c r="BSK931" s="9">
        <v>0</v>
      </c>
      <c r="BSL931" s="9">
        <v>0</v>
      </c>
      <c r="BSM931" s="9">
        <v>0</v>
      </c>
      <c r="BSN931" s="9">
        <v>0</v>
      </c>
      <c r="BSO931" s="9">
        <v>0</v>
      </c>
      <c r="BSP931" s="9">
        <v>0</v>
      </c>
      <c r="BSQ931" s="9">
        <v>0</v>
      </c>
      <c r="BSR931" s="9">
        <v>0</v>
      </c>
      <c r="BSS931" s="9">
        <v>0</v>
      </c>
      <c r="BST931" s="9">
        <v>0</v>
      </c>
      <c r="BSU931" s="9">
        <v>0</v>
      </c>
      <c r="BSV931" s="9">
        <v>0</v>
      </c>
      <c r="BSW931" s="9">
        <v>0</v>
      </c>
      <c r="BSX931" s="9">
        <v>0</v>
      </c>
      <c r="BSY931" s="9">
        <v>0</v>
      </c>
      <c r="BSZ931" s="9">
        <v>0</v>
      </c>
      <c r="BTA931" s="9">
        <v>0</v>
      </c>
      <c r="BTB931" s="9">
        <v>0</v>
      </c>
      <c r="BTC931" s="9">
        <v>0</v>
      </c>
      <c r="BTD931" s="72">
        <v>2.578687902919985</v>
      </c>
    </row>
    <row r="932" spans="1:1876" ht="17.100000000000001" customHeight="1">
      <c r="A932" s="203"/>
      <c r="B932" s="4" t="s">
        <v>15</v>
      </c>
      <c r="C932" s="8">
        <v>0</v>
      </c>
      <c r="D932" s="9">
        <v>0</v>
      </c>
      <c r="E932" s="17">
        <v>0</v>
      </c>
      <c r="F932" s="17">
        <v>0</v>
      </c>
      <c r="G932" s="17">
        <v>0</v>
      </c>
      <c r="H932" s="17">
        <v>0</v>
      </c>
      <c r="I932" s="9">
        <v>0</v>
      </c>
      <c r="J932" s="9">
        <v>0</v>
      </c>
      <c r="K932" s="9">
        <v>0</v>
      </c>
      <c r="L932" s="17">
        <v>0</v>
      </c>
      <c r="M932" s="9">
        <v>0</v>
      </c>
      <c r="N932" s="17">
        <v>0</v>
      </c>
      <c r="O932" s="9">
        <v>0</v>
      </c>
      <c r="P932" s="9">
        <v>0</v>
      </c>
      <c r="Q932" s="9">
        <v>0</v>
      </c>
      <c r="R932" s="9">
        <v>0</v>
      </c>
      <c r="S932" s="9">
        <v>0</v>
      </c>
      <c r="T932" s="9">
        <v>0</v>
      </c>
      <c r="U932" s="9">
        <v>0</v>
      </c>
      <c r="V932" s="9">
        <v>0.11778563015312131</v>
      </c>
      <c r="W932" s="9">
        <v>0</v>
      </c>
      <c r="X932" s="9">
        <v>0</v>
      </c>
      <c r="Y932" s="9">
        <v>0</v>
      </c>
      <c r="Z932" s="9">
        <v>0.23557126030624262</v>
      </c>
      <c r="AA932" s="9">
        <v>0</v>
      </c>
      <c r="AB932" s="9">
        <v>0</v>
      </c>
      <c r="AC932" s="9">
        <v>0</v>
      </c>
      <c r="AD932" s="9">
        <v>0</v>
      </c>
      <c r="AE932" s="9">
        <v>0</v>
      </c>
      <c r="AF932" s="9">
        <v>0</v>
      </c>
      <c r="AG932" s="9">
        <v>0.11778563015312131</v>
      </c>
      <c r="AH932" s="9">
        <v>0.11778563015312131</v>
      </c>
      <c r="AI932" s="9">
        <v>0</v>
      </c>
      <c r="AJ932" s="9">
        <v>0.11778563015312131</v>
      </c>
      <c r="AK932" s="9">
        <v>0.11778563015312131</v>
      </c>
      <c r="AL932" s="9">
        <v>0</v>
      </c>
      <c r="AM932" s="9">
        <v>0</v>
      </c>
      <c r="AN932" s="9">
        <v>0</v>
      </c>
      <c r="AO932" s="9">
        <v>0</v>
      </c>
      <c r="AP932" s="9">
        <v>0.11778563015312131</v>
      </c>
      <c r="AQ932" s="9">
        <v>0</v>
      </c>
      <c r="AR932" s="9">
        <v>0</v>
      </c>
      <c r="AS932" s="9">
        <v>0.11778563015312131</v>
      </c>
      <c r="AT932" s="9">
        <v>0</v>
      </c>
      <c r="AU932" s="9">
        <v>0</v>
      </c>
      <c r="AV932" s="9">
        <v>0</v>
      </c>
      <c r="AW932" s="9">
        <v>0</v>
      </c>
      <c r="AX932" s="9">
        <v>0</v>
      </c>
      <c r="AY932" s="9">
        <v>0</v>
      </c>
      <c r="AZ932" s="9">
        <v>0.11778563015312131</v>
      </c>
      <c r="BA932" s="9">
        <v>0</v>
      </c>
      <c r="BB932" s="9">
        <v>0</v>
      </c>
      <c r="BC932" s="9">
        <v>0</v>
      </c>
      <c r="BD932" s="9">
        <v>0</v>
      </c>
      <c r="BE932" s="9">
        <v>0</v>
      </c>
      <c r="BF932" s="9">
        <v>0.11778563015312131</v>
      </c>
      <c r="BG932" s="9">
        <v>0</v>
      </c>
      <c r="BH932" s="9">
        <v>0</v>
      </c>
      <c r="BI932" s="9">
        <v>0</v>
      </c>
      <c r="BJ932" s="9">
        <v>0</v>
      </c>
      <c r="BK932" s="9">
        <v>0.11778563015312131</v>
      </c>
      <c r="BL932" s="9">
        <v>0.70671378091872794</v>
      </c>
      <c r="BM932" s="9">
        <v>0</v>
      </c>
      <c r="BN932" s="9">
        <v>0</v>
      </c>
      <c r="BO932" s="9">
        <v>0</v>
      </c>
      <c r="BP932" s="9">
        <v>0</v>
      </c>
      <c r="BQ932" s="9">
        <v>0</v>
      </c>
      <c r="BR932" s="9">
        <v>0</v>
      </c>
      <c r="BS932" s="9">
        <v>0</v>
      </c>
      <c r="BT932" s="9">
        <v>0.11778563015312131</v>
      </c>
      <c r="BU932" s="9">
        <v>0</v>
      </c>
      <c r="BV932" s="9">
        <v>0</v>
      </c>
      <c r="BW932" s="9">
        <v>0.11778563015312131</v>
      </c>
      <c r="BX932" s="9">
        <v>0.11778563015312131</v>
      </c>
      <c r="BY932" s="9">
        <v>0</v>
      </c>
      <c r="BZ932" s="9">
        <v>0.11778563015312131</v>
      </c>
      <c r="CA932" s="9">
        <v>0.35335689045936397</v>
      </c>
      <c r="CB932" s="9">
        <v>0</v>
      </c>
      <c r="CC932" s="9">
        <v>0.11778563015312131</v>
      </c>
      <c r="CD932" s="9">
        <v>0</v>
      </c>
      <c r="CE932" s="9">
        <v>0</v>
      </c>
      <c r="CF932" s="9">
        <v>0</v>
      </c>
      <c r="CG932" s="9">
        <v>0.11778563015312131</v>
      </c>
      <c r="CH932" s="9">
        <v>0.11778563015312131</v>
      </c>
      <c r="CI932" s="9">
        <v>0</v>
      </c>
      <c r="CJ932" s="9">
        <v>0.11778563015312131</v>
      </c>
      <c r="CK932" s="9">
        <v>0</v>
      </c>
      <c r="CL932" s="9">
        <v>0</v>
      </c>
      <c r="CM932" s="9">
        <v>0</v>
      </c>
      <c r="CN932" s="9">
        <v>0</v>
      </c>
      <c r="CO932" s="9">
        <v>0</v>
      </c>
      <c r="CP932" s="9">
        <v>0</v>
      </c>
      <c r="CQ932" s="9">
        <v>0</v>
      </c>
      <c r="CR932" s="9">
        <v>0.11778563015312131</v>
      </c>
      <c r="CS932" s="9">
        <v>0</v>
      </c>
      <c r="CT932" s="9">
        <v>0.11778563015312131</v>
      </c>
      <c r="CU932" s="9">
        <v>0</v>
      </c>
      <c r="CV932" s="9">
        <v>0</v>
      </c>
      <c r="CW932" s="9">
        <v>0</v>
      </c>
      <c r="CX932" s="9">
        <v>0</v>
      </c>
      <c r="CY932" s="9">
        <v>0</v>
      </c>
      <c r="CZ932" s="9">
        <v>0</v>
      </c>
      <c r="DA932" s="9">
        <v>0</v>
      </c>
      <c r="DB932" s="9">
        <v>0</v>
      </c>
      <c r="DC932" s="9">
        <v>0</v>
      </c>
      <c r="DD932" s="9">
        <v>0</v>
      </c>
      <c r="DE932" s="9">
        <v>0</v>
      </c>
      <c r="DF932" s="9">
        <v>0.11778563015312131</v>
      </c>
      <c r="DG932" s="9">
        <v>0</v>
      </c>
      <c r="DH932" s="9">
        <v>0</v>
      </c>
      <c r="DI932" s="9">
        <v>0</v>
      </c>
      <c r="DJ932" s="9">
        <v>0</v>
      </c>
      <c r="DK932" s="9">
        <v>0.11778563015312131</v>
      </c>
      <c r="DL932" s="9">
        <v>0.11778563015312131</v>
      </c>
      <c r="DM932" s="9">
        <v>0</v>
      </c>
      <c r="DN932" s="9">
        <v>0</v>
      </c>
      <c r="DO932" s="9">
        <v>0</v>
      </c>
      <c r="DP932" s="9">
        <v>0</v>
      </c>
      <c r="DQ932" s="9">
        <v>0.11778563015312131</v>
      </c>
      <c r="DR932" s="9">
        <v>0</v>
      </c>
      <c r="DS932" s="9">
        <v>0.11778563015312131</v>
      </c>
      <c r="DT932" s="9">
        <v>0</v>
      </c>
      <c r="DU932" s="9">
        <v>0</v>
      </c>
      <c r="DV932" s="9">
        <v>0.23557126030624262</v>
      </c>
      <c r="DW932" s="9">
        <v>0</v>
      </c>
      <c r="DX932" s="9">
        <v>0</v>
      </c>
      <c r="DY932" s="9">
        <v>0.11778563015312131</v>
      </c>
      <c r="DZ932" s="9">
        <v>0.11778563015312131</v>
      </c>
      <c r="EA932" s="9">
        <v>0</v>
      </c>
      <c r="EB932" s="9">
        <v>0</v>
      </c>
      <c r="EC932" s="9">
        <v>0.11778563015312131</v>
      </c>
      <c r="ED932" s="9">
        <v>0</v>
      </c>
      <c r="EE932" s="9">
        <v>0</v>
      </c>
      <c r="EF932" s="9">
        <v>0</v>
      </c>
      <c r="EG932" s="9">
        <v>0</v>
      </c>
      <c r="EH932" s="9">
        <v>0</v>
      </c>
      <c r="EI932" s="9">
        <v>0</v>
      </c>
      <c r="EJ932" s="9">
        <v>0.11778563015312131</v>
      </c>
      <c r="EK932" s="9">
        <v>0</v>
      </c>
      <c r="EL932" s="9">
        <v>0</v>
      </c>
      <c r="EM932" s="9">
        <v>0</v>
      </c>
      <c r="EN932" s="9">
        <v>0</v>
      </c>
      <c r="EO932" s="9">
        <v>0.23557126030624262</v>
      </c>
      <c r="EP932" s="9">
        <v>0</v>
      </c>
      <c r="EQ932" s="9">
        <v>0</v>
      </c>
      <c r="ER932" s="9">
        <v>0</v>
      </c>
      <c r="ES932" s="9">
        <v>0.11778563015312131</v>
      </c>
      <c r="ET932" s="9">
        <v>0</v>
      </c>
      <c r="EU932" s="9">
        <v>0</v>
      </c>
      <c r="EV932" s="9">
        <v>0</v>
      </c>
      <c r="EW932" s="9">
        <v>0</v>
      </c>
      <c r="EX932" s="9">
        <v>0</v>
      </c>
      <c r="EY932" s="9">
        <v>0</v>
      </c>
      <c r="EZ932" s="9">
        <v>0.23557126030624262</v>
      </c>
      <c r="FA932" s="9">
        <v>0.11778563015312131</v>
      </c>
      <c r="FB932" s="9">
        <v>0</v>
      </c>
      <c r="FC932" s="9">
        <v>0</v>
      </c>
      <c r="FD932" s="9">
        <v>0</v>
      </c>
      <c r="FE932" s="9">
        <v>0.11778563015312131</v>
      </c>
      <c r="FF932" s="9">
        <v>0</v>
      </c>
      <c r="FG932" s="9">
        <v>0.11778563015312131</v>
      </c>
      <c r="FH932" s="9">
        <v>0</v>
      </c>
      <c r="FI932" s="9">
        <v>0.11778563015312131</v>
      </c>
      <c r="FJ932" s="9">
        <v>0</v>
      </c>
      <c r="FK932" s="9">
        <v>0</v>
      </c>
      <c r="FL932" s="9">
        <v>0</v>
      </c>
      <c r="FM932" s="9">
        <v>0</v>
      </c>
      <c r="FN932" s="9">
        <v>0</v>
      </c>
      <c r="FO932" s="9">
        <v>0</v>
      </c>
      <c r="FP932" s="9">
        <v>0</v>
      </c>
      <c r="FQ932" s="9">
        <v>0</v>
      </c>
      <c r="FR932" s="9">
        <v>0</v>
      </c>
      <c r="FS932" s="9">
        <v>0</v>
      </c>
      <c r="FT932" s="9">
        <v>0</v>
      </c>
      <c r="FU932" s="9">
        <v>0.11778563015312131</v>
      </c>
      <c r="FV932" s="9">
        <v>0</v>
      </c>
      <c r="FW932" s="9">
        <v>0</v>
      </c>
      <c r="FX932" s="9">
        <v>0</v>
      </c>
      <c r="FY932" s="9">
        <v>0</v>
      </c>
      <c r="FZ932" s="9">
        <v>0</v>
      </c>
      <c r="GA932" s="9">
        <v>0</v>
      </c>
      <c r="GB932" s="9">
        <v>0</v>
      </c>
      <c r="GC932" s="9">
        <v>0</v>
      </c>
      <c r="GD932" s="9">
        <v>0</v>
      </c>
      <c r="GE932" s="9">
        <v>0</v>
      </c>
      <c r="GF932" s="9">
        <v>0</v>
      </c>
      <c r="GG932" s="9">
        <v>0.23557126030624262</v>
      </c>
      <c r="GH932" s="9">
        <v>0</v>
      </c>
      <c r="GI932" s="9">
        <v>0</v>
      </c>
      <c r="GJ932" s="9">
        <v>0</v>
      </c>
      <c r="GK932" s="9">
        <v>0</v>
      </c>
      <c r="GL932" s="9">
        <v>0</v>
      </c>
      <c r="GM932" s="9">
        <v>0</v>
      </c>
      <c r="GN932" s="9">
        <v>0</v>
      </c>
      <c r="GO932" s="9">
        <v>0</v>
      </c>
      <c r="GP932" s="9">
        <v>0</v>
      </c>
      <c r="GQ932" s="9">
        <v>0</v>
      </c>
      <c r="GR932" s="9">
        <v>0</v>
      </c>
      <c r="GS932" s="9">
        <v>0.11778563015312131</v>
      </c>
      <c r="GT932" s="9">
        <v>0</v>
      </c>
      <c r="GU932" s="9">
        <v>0</v>
      </c>
      <c r="GV932" s="9">
        <v>0.35335689045936397</v>
      </c>
      <c r="GW932" s="9">
        <v>0.11778563015312131</v>
      </c>
      <c r="GX932" s="9">
        <v>0</v>
      </c>
      <c r="GY932" s="9">
        <v>0</v>
      </c>
      <c r="GZ932" s="9">
        <v>0</v>
      </c>
      <c r="HA932" s="9">
        <v>0</v>
      </c>
      <c r="HB932" s="9">
        <v>0.11778563015312131</v>
      </c>
      <c r="HC932" s="9">
        <v>0</v>
      </c>
      <c r="HD932" s="9">
        <v>0.11778563015312131</v>
      </c>
      <c r="HE932" s="9">
        <v>0.11778563015312131</v>
      </c>
      <c r="HF932" s="9">
        <v>0.11778563015312131</v>
      </c>
      <c r="HG932" s="9">
        <v>0</v>
      </c>
      <c r="HH932" s="9">
        <v>0</v>
      </c>
      <c r="HI932" s="9">
        <v>0</v>
      </c>
      <c r="HJ932" s="9">
        <v>0</v>
      </c>
      <c r="HK932" s="9">
        <v>0</v>
      </c>
      <c r="HL932" s="9">
        <v>0.11778563015312131</v>
      </c>
      <c r="HM932" s="9">
        <v>0</v>
      </c>
      <c r="HN932" s="9">
        <v>0</v>
      </c>
      <c r="HO932" s="9">
        <v>0</v>
      </c>
      <c r="HP932" s="9">
        <v>0</v>
      </c>
      <c r="HQ932" s="9">
        <v>0.11778563015312131</v>
      </c>
      <c r="HR932" s="9">
        <v>0</v>
      </c>
      <c r="HS932" s="9">
        <v>0</v>
      </c>
      <c r="HT932" s="9">
        <v>0</v>
      </c>
      <c r="HU932" s="9">
        <v>0</v>
      </c>
      <c r="HV932" s="9">
        <v>0</v>
      </c>
      <c r="HW932" s="9">
        <v>0</v>
      </c>
      <c r="HX932" s="9">
        <v>0</v>
      </c>
      <c r="HY932" s="9">
        <v>0.11778563015312131</v>
      </c>
      <c r="HZ932" s="9">
        <v>0.11778563015312131</v>
      </c>
      <c r="IA932" s="9">
        <v>0</v>
      </c>
      <c r="IB932" s="9">
        <v>0</v>
      </c>
      <c r="IC932" s="9">
        <v>0</v>
      </c>
      <c r="ID932" s="9">
        <v>0</v>
      </c>
      <c r="IE932" s="9">
        <v>0</v>
      </c>
      <c r="IF932" s="9">
        <v>0</v>
      </c>
      <c r="IG932" s="9">
        <v>0</v>
      </c>
      <c r="IH932" s="9">
        <v>0</v>
      </c>
      <c r="II932" s="9">
        <v>0.23557126030624262</v>
      </c>
      <c r="IJ932" s="9">
        <v>0.11778563015312131</v>
      </c>
      <c r="IK932" s="9">
        <v>0.11778563015312131</v>
      </c>
      <c r="IL932" s="9">
        <v>0.11778563015312131</v>
      </c>
      <c r="IM932" s="9">
        <v>0.11778563015312131</v>
      </c>
      <c r="IN932" s="9">
        <v>0.11778563015312131</v>
      </c>
      <c r="IO932" s="9">
        <v>0.23557126030624262</v>
      </c>
      <c r="IP932" s="9">
        <v>0.47114252061248524</v>
      </c>
      <c r="IQ932" s="9">
        <v>0</v>
      </c>
      <c r="IR932" s="9">
        <v>0</v>
      </c>
      <c r="IS932" s="9">
        <v>0</v>
      </c>
      <c r="IT932" s="9">
        <v>0.11778563015312131</v>
      </c>
      <c r="IU932" s="9">
        <v>0</v>
      </c>
      <c r="IV932" s="9">
        <v>0</v>
      </c>
      <c r="IW932" s="9">
        <v>0.11778563015312131</v>
      </c>
      <c r="IX932" s="9">
        <v>0</v>
      </c>
      <c r="IY932" s="9">
        <v>0</v>
      </c>
      <c r="IZ932" s="9">
        <v>0</v>
      </c>
      <c r="JA932" s="9">
        <v>0.35335689045936397</v>
      </c>
      <c r="JB932" s="9">
        <v>0</v>
      </c>
      <c r="JC932" s="9">
        <v>0</v>
      </c>
      <c r="JD932" s="9">
        <v>0</v>
      </c>
      <c r="JE932" s="9">
        <v>0.11778563015312131</v>
      </c>
      <c r="JF932" s="9">
        <v>0</v>
      </c>
      <c r="JG932" s="9">
        <v>0</v>
      </c>
      <c r="JH932" s="9">
        <v>0</v>
      </c>
      <c r="JI932" s="9">
        <v>0</v>
      </c>
      <c r="JJ932" s="9">
        <v>0.11778563015312131</v>
      </c>
      <c r="JK932" s="9">
        <v>0</v>
      </c>
      <c r="JL932" s="9">
        <v>0</v>
      </c>
      <c r="JM932" s="9">
        <v>0.11778563015312131</v>
      </c>
      <c r="JN932" s="9">
        <v>0</v>
      </c>
      <c r="JO932" s="9">
        <v>0</v>
      </c>
      <c r="JP932" s="9">
        <v>0</v>
      </c>
      <c r="JQ932" s="9">
        <v>0.11778563015312131</v>
      </c>
      <c r="JR932" s="9">
        <v>0</v>
      </c>
      <c r="JS932" s="9">
        <v>0</v>
      </c>
      <c r="JT932" s="9">
        <v>0</v>
      </c>
      <c r="JU932" s="9">
        <v>0.23557126030624262</v>
      </c>
      <c r="JV932" s="9">
        <v>0</v>
      </c>
      <c r="JW932" s="9">
        <v>0</v>
      </c>
      <c r="JX932" s="9">
        <v>0</v>
      </c>
      <c r="JY932" s="9">
        <v>0</v>
      </c>
      <c r="JZ932" s="9">
        <v>0</v>
      </c>
      <c r="KA932" s="9">
        <v>0</v>
      </c>
      <c r="KB932" s="9">
        <v>0</v>
      </c>
      <c r="KC932" s="9">
        <v>0</v>
      </c>
      <c r="KD932" s="9">
        <v>0</v>
      </c>
      <c r="KE932" s="9">
        <v>0</v>
      </c>
      <c r="KF932" s="9">
        <v>0.11778563015312131</v>
      </c>
      <c r="KG932" s="9">
        <v>0</v>
      </c>
      <c r="KH932" s="9">
        <v>0</v>
      </c>
      <c r="KI932" s="9">
        <v>0</v>
      </c>
      <c r="KJ932" s="9">
        <v>0</v>
      </c>
      <c r="KK932" s="9">
        <v>0.11778563015312131</v>
      </c>
      <c r="KL932" s="9">
        <v>0</v>
      </c>
      <c r="KM932" s="9">
        <v>0</v>
      </c>
      <c r="KN932" s="9">
        <v>0</v>
      </c>
      <c r="KO932" s="9">
        <v>0</v>
      </c>
      <c r="KP932" s="9">
        <v>0.23557126030624262</v>
      </c>
      <c r="KQ932" s="9">
        <v>0.47114252061248524</v>
      </c>
      <c r="KR932" s="9">
        <v>0.11778563015312131</v>
      </c>
      <c r="KS932" s="9">
        <v>0</v>
      </c>
      <c r="KT932" s="9">
        <v>0</v>
      </c>
      <c r="KU932" s="9">
        <v>0.11778563015312131</v>
      </c>
      <c r="KV932" s="9">
        <v>0.11778563015312131</v>
      </c>
      <c r="KW932" s="9">
        <v>0</v>
      </c>
      <c r="KX932" s="9">
        <v>0</v>
      </c>
      <c r="KY932" s="9">
        <v>0</v>
      </c>
      <c r="KZ932" s="9">
        <v>0</v>
      </c>
      <c r="LA932" s="9">
        <v>0</v>
      </c>
      <c r="LB932" s="9">
        <v>0.11778563015312131</v>
      </c>
      <c r="LC932" s="9">
        <v>0</v>
      </c>
      <c r="LD932" s="9">
        <v>0</v>
      </c>
      <c r="LE932" s="9">
        <v>0</v>
      </c>
      <c r="LF932" s="9">
        <v>0</v>
      </c>
      <c r="LG932" s="9">
        <v>0</v>
      </c>
      <c r="LH932" s="9">
        <v>0</v>
      </c>
      <c r="LI932" s="9">
        <v>0</v>
      </c>
      <c r="LJ932" s="9">
        <v>0.11778563015312131</v>
      </c>
      <c r="LK932" s="9">
        <v>0</v>
      </c>
      <c r="LL932" s="9">
        <v>0.11778563015312131</v>
      </c>
      <c r="LM932" s="9">
        <v>0</v>
      </c>
      <c r="LN932" s="9">
        <v>0.11778563015312131</v>
      </c>
      <c r="LO932" s="9">
        <v>0</v>
      </c>
      <c r="LP932" s="9">
        <v>0</v>
      </c>
      <c r="LQ932" s="9">
        <v>0.11778563015312131</v>
      </c>
      <c r="LR932" s="9">
        <v>0.11778563015312131</v>
      </c>
      <c r="LS932" s="9">
        <v>0</v>
      </c>
      <c r="LT932" s="9">
        <v>0</v>
      </c>
      <c r="LU932" s="9">
        <v>0</v>
      </c>
      <c r="LV932" s="9">
        <v>0</v>
      </c>
      <c r="LW932" s="9">
        <v>0</v>
      </c>
      <c r="LX932" s="9">
        <v>0</v>
      </c>
      <c r="LY932" s="9">
        <v>0</v>
      </c>
      <c r="LZ932" s="9">
        <v>0.11778563015312131</v>
      </c>
      <c r="MA932" s="9">
        <v>0</v>
      </c>
      <c r="MB932" s="9">
        <v>0</v>
      </c>
      <c r="MC932" s="9">
        <v>0</v>
      </c>
      <c r="MD932" s="9">
        <v>0</v>
      </c>
      <c r="ME932" s="9">
        <v>0</v>
      </c>
      <c r="MF932" s="9">
        <v>0</v>
      </c>
      <c r="MG932" s="9">
        <v>0</v>
      </c>
      <c r="MH932" s="9">
        <v>0.11778563015312131</v>
      </c>
      <c r="MI932" s="9">
        <v>0</v>
      </c>
      <c r="MJ932" s="9">
        <v>0</v>
      </c>
      <c r="MK932" s="9">
        <v>0.11778563015312131</v>
      </c>
      <c r="ML932" s="9">
        <v>0</v>
      </c>
      <c r="MM932" s="9">
        <v>0.11778563015312131</v>
      </c>
      <c r="MN932" s="9">
        <v>0</v>
      </c>
      <c r="MO932" s="9">
        <v>0</v>
      </c>
      <c r="MP932" s="9">
        <v>0</v>
      </c>
      <c r="MQ932" s="9">
        <v>0</v>
      </c>
      <c r="MR932" s="9">
        <v>0</v>
      </c>
      <c r="MS932" s="9">
        <v>0</v>
      </c>
      <c r="MT932" s="9">
        <v>0.23557126030624262</v>
      </c>
      <c r="MU932" s="9">
        <v>0.11778563015312131</v>
      </c>
      <c r="MV932" s="9">
        <v>0</v>
      </c>
      <c r="MW932" s="9">
        <v>0.23557126030624262</v>
      </c>
      <c r="MX932" s="9">
        <v>0.11778563015312131</v>
      </c>
      <c r="MY932" s="9">
        <v>0</v>
      </c>
      <c r="MZ932" s="9">
        <v>0</v>
      </c>
      <c r="NA932" s="9">
        <v>0</v>
      </c>
      <c r="NB932" s="9">
        <v>0</v>
      </c>
      <c r="NC932" s="9">
        <v>0</v>
      </c>
      <c r="ND932" s="9">
        <v>0.11778563015312131</v>
      </c>
      <c r="NE932" s="9">
        <v>0</v>
      </c>
      <c r="NF932" s="9">
        <v>0</v>
      </c>
      <c r="NG932" s="9">
        <v>0</v>
      </c>
      <c r="NH932" s="9">
        <v>0</v>
      </c>
      <c r="NI932" s="9">
        <v>0</v>
      </c>
      <c r="NJ932" s="9">
        <v>0.11778563015312131</v>
      </c>
      <c r="NK932" s="9">
        <v>0</v>
      </c>
      <c r="NL932" s="9">
        <v>0.11778563015312131</v>
      </c>
      <c r="NM932" s="9">
        <v>0.11778563015312131</v>
      </c>
      <c r="NN932" s="9">
        <v>0</v>
      </c>
      <c r="NO932" s="9">
        <v>0</v>
      </c>
      <c r="NP932" s="9">
        <v>0</v>
      </c>
      <c r="NQ932" s="9">
        <v>0.11778563015312131</v>
      </c>
      <c r="NR932" s="9">
        <v>0.11778563015312131</v>
      </c>
      <c r="NS932" s="9">
        <v>0</v>
      </c>
      <c r="NT932" s="9">
        <v>0.11778563015312131</v>
      </c>
      <c r="NU932" s="9">
        <v>0</v>
      </c>
      <c r="NV932" s="9">
        <v>0</v>
      </c>
      <c r="NW932" s="9">
        <v>0</v>
      </c>
      <c r="NX932" s="9">
        <v>0</v>
      </c>
      <c r="NY932" s="9">
        <v>0</v>
      </c>
      <c r="NZ932" s="9">
        <v>0.47114252061248524</v>
      </c>
      <c r="OA932" s="9">
        <v>0</v>
      </c>
      <c r="OB932" s="9">
        <v>0</v>
      </c>
      <c r="OC932" s="9">
        <v>0.23557126030624262</v>
      </c>
      <c r="OD932" s="9">
        <v>0.11778563015312131</v>
      </c>
      <c r="OE932" s="9">
        <v>0</v>
      </c>
      <c r="OF932" s="9">
        <v>0</v>
      </c>
      <c r="OG932" s="9">
        <v>0</v>
      </c>
      <c r="OH932" s="9">
        <v>0</v>
      </c>
      <c r="OI932" s="9">
        <v>0.11778563015312131</v>
      </c>
      <c r="OJ932" s="9">
        <v>0</v>
      </c>
      <c r="OK932" s="9">
        <v>0</v>
      </c>
      <c r="OL932" s="9">
        <v>0.11778563015312131</v>
      </c>
      <c r="OM932" s="9">
        <v>0</v>
      </c>
      <c r="ON932" s="9">
        <v>0</v>
      </c>
      <c r="OO932" s="9">
        <v>0</v>
      </c>
      <c r="OP932" s="9">
        <v>0</v>
      </c>
      <c r="OQ932" s="9">
        <v>0</v>
      </c>
      <c r="OR932" s="9">
        <v>0</v>
      </c>
      <c r="OS932" s="9">
        <v>0.11778563015312131</v>
      </c>
      <c r="OT932" s="9">
        <v>0.11778563015312131</v>
      </c>
      <c r="OU932" s="9">
        <v>0</v>
      </c>
      <c r="OV932" s="9">
        <v>0</v>
      </c>
      <c r="OW932" s="9">
        <v>0</v>
      </c>
      <c r="OX932" s="9">
        <v>0</v>
      </c>
      <c r="OY932" s="9">
        <v>0</v>
      </c>
      <c r="OZ932" s="9">
        <v>0</v>
      </c>
      <c r="PA932" s="9">
        <v>0</v>
      </c>
      <c r="PB932" s="9">
        <v>0</v>
      </c>
      <c r="PC932" s="9">
        <v>0</v>
      </c>
      <c r="PD932" s="9">
        <v>0</v>
      </c>
      <c r="PE932" s="9">
        <v>0</v>
      </c>
      <c r="PF932" s="9">
        <v>0</v>
      </c>
      <c r="PG932" s="9">
        <v>0</v>
      </c>
      <c r="PH932" s="9">
        <v>0</v>
      </c>
      <c r="PI932" s="9">
        <v>0</v>
      </c>
      <c r="PJ932" s="9">
        <v>0</v>
      </c>
      <c r="PK932" s="9">
        <v>0</v>
      </c>
      <c r="PL932" s="9">
        <v>0</v>
      </c>
      <c r="PM932" s="9">
        <v>0</v>
      </c>
      <c r="PN932" s="9">
        <v>0</v>
      </c>
      <c r="PO932" s="9">
        <v>0</v>
      </c>
      <c r="PP932" s="9">
        <v>0</v>
      </c>
      <c r="PQ932" s="9">
        <v>0</v>
      </c>
      <c r="PR932" s="9">
        <v>0</v>
      </c>
      <c r="PS932" s="9">
        <v>0</v>
      </c>
      <c r="PT932" s="9">
        <v>0</v>
      </c>
      <c r="PU932" s="9">
        <v>0.11778563015312131</v>
      </c>
      <c r="PV932" s="9">
        <v>0</v>
      </c>
      <c r="PW932" s="9">
        <v>0</v>
      </c>
      <c r="PX932" s="9">
        <v>0</v>
      </c>
      <c r="PY932" s="9">
        <v>0</v>
      </c>
      <c r="PZ932" s="9">
        <v>0</v>
      </c>
      <c r="QA932" s="9">
        <v>0</v>
      </c>
      <c r="QB932" s="9">
        <v>0</v>
      </c>
      <c r="QC932" s="9">
        <v>0</v>
      </c>
      <c r="QD932" s="9">
        <v>0</v>
      </c>
      <c r="QE932" s="9">
        <v>0.35335689045936397</v>
      </c>
      <c r="QF932" s="9">
        <v>0</v>
      </c>
      <c r="QG932" s="9">
        <v>0.23557126030624262</v>
      </c>
      <c r="QH932" s="9">
        <v>0</v>
      </c>
      <c r="QI932" s="9">
        <v>0</v>
      </c>
      <c r="QJ932" s="9">
        <v>0</v>
      </c>
      <c r="QK932" s="9">
        <v>0</v>
      </c>
      <c r="QL932" s="9">
        <v>0</v>
      </c>
      <c r="QM932" s="9">
        <v>0</v>
      </c>
      <c r="QN932" s="9">
        <v>0</v>
      </c>
      <c r="QO932" s="9">
        <v>0</v>
      </c>
      <c r="QP932" s="9">
        <v>0</v>
      </c>
      <c r="QQ932" s="9">
        <v>0</v>
      </c>
      <c r="QR932" s="9">
        <v>0</v>
      </c>
      <c r="QS932" s="9">
        <v>0</v>
      </c>
      <c r="QT932" s="9">
        <v>0</v>
      </c>
      <c r="QU932" s="9">
        <v>0</v>
      </c>
      <c r="QV932" s="9">
        <v>0</v>
      </c>
      <c r="QW932" s="9">
        <v>0.11778563015312131</v>
      </c>
      <c r="QX932" s="9">
        <v>0</v>
      </c>
      <c r="QY932" s="9">
        <v>0</v>
      </c>
      <c r="QZ932" s="9">
        <v>0.11778563015312131</v>
      </c>
      <c r="RA932" s="9">
        <v>0</v>
      </c>
      <c r="RB932" s="9">
        <v>0.11778563015312131</v>
      </c>
      <c r="RC932" s="9">
        <v>0</v>
      </c>
      <c r="RD932" s="9">
        <v>0</v>
      </c>
      <c r="RE932" s="9">
        <v>0</v>
      </c>
      <c r="RF932" s="9">
        <v>0</v>
      </c>
      <c r="RG932" s="9">
        <v>0.11778563015312131</v>
      </c>
      <c r="RH932" s="9">
        <v>0</v>
      </c>
      <c r="RI932" s="9">
        <v>0</v>
      </c>
      <c r="RJ932" s="9">
        <v>0</v>
      </c>
      <c r="RK932" s="9">
        <v>0</v>
      </c>
      <c r="RL932" s="9">
        <v>0</v>
      </c>
      <c r="RM932" s="9">
        <v>0</v>
      </c>
      <c r="RN932" s="9">
        <v>0.11778563015312131</v>
      </c>
      <c r="RO932" s="9">
        <v>0</v>
      </c>
      <c r="RP932" s="9">
        <v>0</v>
      </c>
      <c r="RQ932" s="9">
        <v>0.11778563015312131</v>
      </c>
      <c r="RR932" s="9">
        <v>0.11778563015312131</v>
      </c>
      <c r="RS932" s="9">
        <v>0</v>
      </c>
      <c r="RT932" s="9">
        <v>0</v>
      </c>
      <c r="RU932" s="9">
        <v>0.23557126030624262</v>
      </c>
      <c r="RV932" s="9">
        <v>0</v>
      </c>
      <c r="RW932" s="9">
        <v>0</v>
      </c>
      <c r="RX932" s="9">
        <v>0</v>
      </c>
      <c r="RY932" s="9">
        <v>0</v>
      </c>
      <c r="RZ932" s="9">
        <v>0.11778563015312131</v>
      </c>
      <c r="SA932" s="9">
        <v>0</v>
      </c>
      <c r="SB932" s="9">
        <v>0</v>
      </c>
      <c r="SC932" s="9">
        <v>0.11778563015312131</v>
      </c>
      <c r="SD932" s="9">
        <v>0</v>
      </c>
      <c r="SE932" s="9">
        <v>0</v>
      </c>
      <c r="SF932" s="9">
        <v>0.11778563015312131</v>
      </c>
      <c r="SG932" s="9">
        <v>0</v>
      </c>
      <c r="SH932" s="9">
        <v>0</v>
      </c>
      <c r="SI932" s="9">
        <v>0</v>
      </c>
      <c r="SJ932" s="9">
        <v>0.11778563015312131</v>
      </c>
      <c r="SK932" s="9">
        <v>0</v>
      </c>
      <c r="SL932" s="9">
        <v>0</v>
      </c>
      <c r="SM932" s="9">
        <v>3.8869257950530036</v>
      </c>
      <c r="SN932" s="9">
        <v>0</v>
      </c>
      <c r="SO932" s="9">
        <v>0</v>
      </c>
      <c r="SP932" s="9">
        <v>0</v>
      </c>
      <c r="SQ932" s="9">
        <v>0</v>
      </c>
      <c r="SR932" s="9">
        <v>0</v>
      </c>
      <c r="SS932" s="9">
        <v>0.11778563015312131</v>
      </c>
      <c r="ST932" s="9">
        <v>0</v>
      </c>
      <c r="SU932" s="9">
        <v>2.8268551236749118</v>
      </c>
      <c r="SV932" s="9">
        <v>0</v>
      </c>
      <c r="SW932" s="9">
        <v>0</v>
      </c>
      <c r="SX932" s="9">
        <v>0</v>
      </c>
      <c r="SY932" s="9">
        <v>0</v>
      </c>
      <c r="SZ932" s="9">
        <v>0</v>
      </c>
      <c r="TA932" s="9">
        <v>0</v>
      </c>
      <c r="TB932" s="9">
        <v>0.23557126030624262</v>
      </c>
      <c r="TC932" s="9">
        <v>0.11778563015312131</v>
      </c>
      <c r="TD932" s="9">
        <v>0</v>
      </c>
      <c r="TE932" s="9">
        <v>0</v>
      </c>
      <c r="TF932" s="9">
        <v>0.11778563015312131</v>
      </c>
      <c r="TG932" s="9">
        <v>0</v>
      </c>
      <c r="TH932" s="9">
        <v>0</v>
      </c>
      <c r="TI932" s="9">
        <v>0.11778563015312131</v>
      </c>
      <c r="TJ932" s="9">
        <v>0</v>
      </c>
      <c r="TK932" s="9">
        <v>0</v>
      </c>
      <c r="TL932" s="9">
        <v>0</v>
      </c>
      <c r="TM932" s="9">
        <v>0.23557126030624262</v>
      </c>
      <c r="TN932" s="9">
        <v>0</v>
      </c>
      <c r="TO932" s="9">
        <v>0</v>
      </c>
      <c r="TP932" s="9">
        <v>0</v>
      </c>
      <c r="TQ932" s="9">
        <v>0</v>
      </c>
      <c r="TR932" s="9">
        <v>0</v>
      </c>
      <c r="TS932" s="9">
        <v>0</v>
      </c>
      <c r="TT932" s="9">
        <v>0</v>
      </c>
      <c r="TU932" s="9">
        <v>0</v>
      </c>
      <c r="TV932" s="9">
        <v>0</v>
      </c>
      <c r="TW932" s="9">
        <v>0</v>
      </c>
      <c r="TX932" s="9">
        <v>0</v>
      </c>
      <c r="TY932" s="9">
        <v>0</v>
      </c>
      <c r="TZ932" s="9">
        <v>0</v>
      </c>
      <c r="UA932" s="9">
        <v>0.11778563015312131</v>
      </c>
      <c r="UB932" s="9">
        <v>0</v>
      </c>
      <c r="UC932" s="9">
        <v>0.11778563015312131</v>
      </c>
      <c r="UD932" s="9">
        <v>0</v>
      </c>
      <c r="UE932" s="9">
        <v>0</v>
      </c>
      <c r="UF932" s="9">
        <v>0</v>
      </c>
      <c r="UG932" s="9">
        <v>0</v>
      </c>
      <c r="UH932" s="9">
        <v>0</v>
      </c>
      <c r="UI932" s="9">
        <v>0</v>
      </c>
      <c r="UJ932" s="9">
        <v>0</v>
      </c>
      <c r="UK932" s="9">
        <v>0</v>
      </c>
      <c r="UL932" s="9">
        <v>0</v>
      </c>
      <c r="UM932" s="9">
        <v>0</v>
      </c>
      <c r="UN932" s="9">
        <v>0</v>
      </c>
      <c r="UO932" s="9">
        <v>0</v>
      </c>
      <c r="UP932" s="9">
        <v>0.11778563015312131</v>
      </c>
      <c r="UQ932" s="9">
        <v>0</v>
      </c>
      <c r="UR932" s="9">
        <v>0.11778563015312131</v>
      </c>
      <c r="US932" s="9">
        <v>0</v>
      </c>
      <c r="UT932" s="9">
        <v>0</v>
      </c>
      <c r="UU932" s="9">
        <v>0.23557126030624262</v>
      </c>
      <c r="UV932" s="9">
        <v>0</v>
      </c>
      <c r="UW932" s="9">
        <v>0.11778563015312131</v>
      </c>
      <c r="UX932" s="9">
        <v>0</v>
      </c>
      <c r="UY932" s="9">
        <v>0</v>
      </c>
      <c r="UZ932" s="9">
        <v>0</v>
      </c>
      <c r="VA932" s="9">
        <v>0</v>
      </c>
      <c r="VB932" s="9">
        <v>0</v>
      </c>
      <c r="VC932" s="9">
        <v>0.11778563015312131</v>
      </c>
      <c r="VD932" s="9">
        <v>0</v>
      </c>
      <c r="VE932" s="9">
        <v>0</v>
      </c>
      <c r="VF932" s="9">
        <v>0</v>
      </c>
      <c r="VG932" s="9">
        <v>0.23557126030624262</v>
      </c>
      <c r="VH932" s="9">
        <v>0</v>
      </c>
      <c r="VI932" s="9">
        <v>0</v>
      </c>
      <c r="VJ932" s="9">
        <v>0</v>
      </c>
      <c r="VK932" s="9">
        <v>0</v>
      </c>
      <c r="VL932" s="9">
        <v>0</v>
      </c>
      <c r="VM932" s="9">
        <v>0</v>
      </c>
      <c r="VN932" s="9">
        <v>0.11778563015312131</v>
      </c>
      <c r="VO932" s="9">
        <v>0</v>
      </c>
      <c r="VP932" s="9">
        <v>0</v>
      </c>
      <c r="VQ932" s="9">
        <v>0</v>
      </c>
      <c r="VR932" s="9">
        <v>0</v>
      </c>
      <c r="VS932" s="9">
        <v>0</v>
      </c>
      <c r="VT932" s="9">
        <v>0</v>
      </c>
      <c r="VU932" s="9">
        <v>0</v>
      </c>
      <c r="VV932" s="9">
        <v>0</v>
      </c>
      <c r="VW932" s="9">
        <v>0</v>
      </c>
      <c r="VX932" s="9">
        <v>0.23557126030624262</v>
      </c>
      <c r="VY932" s="9">
        <v>0</v>
      </c>
      <c r="VZ932" s="9">
        <v>0</v>
      </c>
      <c r="WA932" s="9">
        <v>0</v>
      </c>
      <c r="WB932" s="9">
        <v>0</v>
      </c>
      <c r="WC932" s="9">
        <v>0</v>
      </c>
      <c r="WD932" s="9">
        <v>0</v>
      </c>
      <c r="WE932" s="9">
        <v>0</v>
      </c>
      <c r="WF932" s="9">
        <v>0</v>
      </c>
      <c r="WG932" s="9">
        <v>0</v>
      </c>
      <c r="WH932" s="9">
        <v>0</v>
      </c>
      <c r="WI932" s="9">
        <v>0.11778563015312131</v>
      </c>
      <c r="WJ932" s="9">
        <v>0.11778563015312131</v>
      </c>
      <c r="WK932" s="9">
        <v>0.11778563015312131</v>
      </c>
      <c r="WL932" s="9">
        <v>0.23557126030624262</v>
      </c>
      <c r="WM932" s="9">
        <v>0</v>
      </c>
      <c r="WN932" s="9">
        <v>0</v>
      </c>
      <c r="WO932" s="9">
        <v>0</v>
      </c>
      <c r="WP932" s="9">
        <v>0</v>
      </c>
      <c r="WQ932" s="9">
        <v>0</v>
      </c>
      <c r="WR932" s="9">
        <v>0</v>
      </c>
      <c r="WS932" s="9">
        <v>0</v>
      </c>
      <c r="WT932" s="9">
        <v>0</v>
      </c>
      <c r="WU932" s="9">
        <v>0.11778563015312131</v>
      </c>
      <c r="WV932" s="9">
        <v>0</v>
      </c>
      <c r="WW932" s="9">
        <v>0</v>
      </c>
      <c r="WX932" s="9">
        <v>0</v>
      </c>
      <c r="WY932" s="9">
        <v>0</v>
      </c>
      <c r="WZ932" s="9">
        <v>0</v>
      </c>
      <c r="XA932" s="9">
        <v>0</v>
      </c>
      <c r="XB932" s="9">
        <v>0</v>
      </c>
      <c r="XC932" s="9">
        <v>0.23557126030624262</v>
      </c>
      <c r="XD932" s="9">
        <v>0</v>
      </c>
      <c r="XE932" s="9">
        <v>0</v>
      </c>
      <c r="XF932" s="9">
        <v>0</v>
      </c>
      <c r="XG932" s="9">
        <v>0</v>
      </c>
      <c r="XH932" s="9">
        <v>0</v>
      </c>
      <c r="XI932" s="9">
        <v>0</v>
      </c>
      <c r="XJ932" s="9">
        <v>0</v>
      </c>
      <c r="XK932" s="9">
        <v>0</v>
      </c>
      <c r="XL932" s="9">
        <v>0</v>
      </c>
      <c r="XM932" s="9">
        <v>0</v>
      </c>
      <c r="XN932" s="9">
        <v>0</v>
      </c>
      <c r="XO932" s="9">
        <v>0</v>
      </c>
      <c r="XP932" s="9">
        <v>0</v>
      </c>
      <c r="XQ932" s="9">
        <v>0</v>
      </c>
      <c r="XR932" s="9">
        <v>0</v>
      </c>
      <c r="XS932" s="9">
        <v>0</v>
      </c>
      <c r="XT932" s="9">
        <v>0</v>
      </c>
      <c r="XU932" s="9">
        <v>0</v>
      </c>
      <c r="XV932" s="9">
        <v>0</v>
      </c>
      <c r="XW932" s="9">
        <v>0</v>
      </c>
      <c r="XX932" s="9">
        <v>0</v>
      </c>
      <c r="XY932" s="9">
        <v>0</v>
      </c>
      <c r="XZ932" s="9">
        <v>0</v>
      </c>
      <c r="YA932" s="9">
        <v>0</v>
      </c>
      <c r="YB932" s="9">
        <v>0</v>
      </c>
      <c r="YC932" s="9">
        <v>0</v>
      </c>
      <c r="YD932" s="9">
        <v>0</v>
      </c>
      <c r="YE932" s="9">
        <v>0</v>
      </c>
      <c r="YF932" s="9">
        <v>0.23557126030624262</v>
      </c>
      <c r="YG932" s="9">
        <v>0.23557126030624262</v>
      </c>
      <c r="YH932" s="9">
        <v>0</v>
      </c>
      <c r="YI932" s="9">
        <v>0</v>
      </c>
      <c r="YJ932" s="9">
        <v>0</v>
      </c>
      <c r="YK932" s="9">
        <v>0</v>
      </c>
      <c r="YL932" s="9">
        <v>0</v>
      </c>
      <c r="YM932" s="9">
        <v>0</v>
      </c>
      <c r="YN932" s="9">
        <v>0</v>
      </c>
      <c r="YO932" s="9">
        <v>0</v>
      </c>
      <c r="YP932" s="9">
        <v>0</v>
      </c>
      <c r="YQ932" s="9">
        <v>0</v>
      </c>
      <c r="YR932" s="9">
        <v>0.11778563015312131</v>
      </c>
      <c r="YS932" s="9">
        <v>0</v>
      </c>
      <c r="YT932" s="9">
        <v>0.23557126030624262</v>
      </c>
      <c r="YU932" s="9">
        <v>0</v>
      </c>
      <c r="YV932" s="9">
        <v>0</v>
      </c>
      <c r="YW932" s="9">
        <v>0.11778563015312131</v>
      </c>
      <c r="YX932" s="9">
        <v>0</v>
      </c>
      <c r="YY932" s="9">
        <v>0</v>
      </c>
      <c r="YZ932" s="9">
        <v>0</v>
      </c>
      <c r="ZA932" s="9">
        <v>0</v>
      </c>
      <c r="ZB932" s="9">
        <v>0</v>
      </c>
      <c r="ZC932" s="9">
        <v>0</v>
      </c>
      <c r="ZD932" s="9">
        <v>0</v>
      </c>
      <c r="ZE932" s="9">
        <v>0</v>
      </c>
      <c r="ZF932" s="9">
        <v>0</v>
      </c>
      <c r="ZG932" s="9">
        <v>0.11778563015312131</v>
      </c>
      <c r="ZH932" s="9">
        <v>0</v>
      </c>
      <c r="ZI932" s="9">
        <v>0</v>
      </c>
      <c r="ZJ932" s="9">
        <v>0</v>
      </c>
      <c r="ZK932" s="9">
        <v>0</v>
      </c>
      <c r="ZL932" s="9">
        <v>0</v>
      </c>
      <c r="ZM932" s="9">
        <v>0</v>
      </c>
      <c r="ZN932" s="9">
        <v>0</v>
      </c>
      <c r="ZO932" s="9">
        <v>0</v>
      </c>
      <c r="ZP932" s="9">
        <v>0</v>
      </c>
      <c r="ZQ932" s="9">
        <v>0.11778563015312131</v>
      </c>
      <c r="ZR932" s="9">
        <v>0</v>
      </c>
      <c r="ZS932" s="9">
        <v>0.35335689045936397</v>
      </c>
      <c r="ZT932" s="9">
        <v>0</v>
      </c>
      <c r="ZU932" s="9">
        <v>0.70671378091872794</v>
      </c>
      <c r="ZV932" s="9">
        <v>0</v>
      </c>
      <c r="ZW932" s="9">
        <v>0</v>
      </c>
      <c r="ZX932" s="9">
        <v>0</v>
      </c>
      <c r="ZY932" s="9">
        <v>0</v>
      </c>
      <c r="ZZ932" s="9">
        <v>0.11778563015312131</v>
      </c>
      <c r="AAA932" s="9">
        <v>0</v>
      </c>
      <c r="AAB932" s="9">
        <v>0</v>
      </c>
      <c r="AAC932" s="9">
        <v>0</v>
      </c>
      <c r="AAD932" s="9">
        <v>0</v>
      </c>
      <c r="AAE932" s="9">
        <v>0</v>
      </c>
      <c r="AAF932" s="9">
        <v>0</v>
      </c>
      <c r="AAG932" s="9">
        <v>0</v>
      </c>
      <c r="AAH932" s="9">
        <v>0</v>
      </c>
      <c r="AAI932" s="9">
        <v>0</v>
      </c>
      <c r="AAJ932" s="9">
        <v>0.11778563015312131</v>
      </c>
      <c r="AAK932" s="9">
        <v>0</v>
      </c>
      <c r="AAL932" s="9">
        <v>6.7137809187279158</v>
      </c>
      <c r="AAM932" s="9">
        <v>0</v>
      </c>
      <c r="AAN932" s="9">
        <v>0</v>
      </c>
      <c r="AAO932" s="9">
        <v>0</v>
      </c>
      <c r="AAP932" s="9">
        <v>0</v>
      </c>
      <c r="AAQ932" s="9">
        <v>0</v>
      </c>
      <c r="AAR932" s="9">
        <v>0</v>
      </c>
      <c r="AAS932" s="9">
        <v>0</v>
      </c>
      <c r="AAT932" s="9">
        <v>0</v>
      </c>
      <c r="AAU932" s="9">
        <v>0</v>
      </c>
      <c r="AAV932" s="9">
        <v>7.0671378091872796</v>
      </c>
      <c r="AAW932" s="9">
        <v>0</v>
      </c>
      <c r="AAX932" s="9">
        <v>0</v>
      </c>
      <c r="AAY932" s="9">
        <v>0</v>
      </c>
      <c r="AAZ932" s="9">
        <v>0</v>
      </c>
      <c r="ABA932" s="9">
        <v>0</v>
      </c>
      <c r="ABB932" s="9">
        <v>0</v>
      </c>
      <c r="ABC932" s="9">
        <v>0</v>
      </c>
      <c r="ABD932" s="9">
        <v>0</v>
      </c>
      <c r="ABE932" s="9">
        <v>0</v>
      </c>
      <c r="ABF932" s="9">
        <v>0</v>
      </c>
      <c r="ABG932" s="9">
        <v>0</v>
      </c>
      <c r="ABH932" s="9">
        <v>0</v>
      </c>
      <c r="ABI932" s="9">
        <v>0</v>
      </c>
      <c r="ABJ932" s="9">
        <v>0</v>
      </c>
      <c r="ABK932" s="9">
        <v>0</v>
      </c>
      <c r="ABL932" s="9">
        <v>0.11778563015312131</v>
      </c>
      <c r="ABM932" s="9">
        <v>0</v>
      </c>
      <c r="ABN932" s="9">
        <v>0.11778563015312131</v>
      </c>
      <c r="ABO932" s="9">
        <v>0</v>
      </c>
      <c r="ABP932" s="9">
        <v>0</v>
      </c>
      <c r="ABQ932" s="9">
        <v>0</v>
      </c>
      <c r="ABR932" s="9">
        <v>0</v>
      </c>
      <c r="ABS932" s="9">
        <v>0</v>
      </c>
      <c r="ABT932" s="9">
        <v>0</v>
      </c>
      <c r="ABU932" s="9">
        <v>0</v>
      </c>
      <c r="ABV932" s="9">
        <v>0.11778563015312131</v>
      </c>
      <c r="ABW932" s="9">
        <v>0.11778563015312131</v>
      </c>
      <c r="ABX932" s="9">
        <v>0</v>
      </c>
      <c r="ABY932" s="9">
        <v>0.11778563015312131</v>
      </c>
      <c r="ABZ932" s="9">
        <v>0</v>
      </c>
      <c r="ACA932" s="9">
        <v>0.11778563015312131</v>
      </c>
      <c r="ACB932" s="9">
        <v>0</v>
      </c>
      <c r="ACC932" s="9">
        <v>0</v>
      </c>
      <c r="ACD932" s="9">
        <v>0</v>
      </c>
      <c r="ACE932" s="9">
        <v>0</v>
      </c>
      <c r="ACF932" s="9">
        <v>0</v>
      </c>
      <c r="ACG932" s="9">
        <v>0.11778563015312131</v>
      </c>
      <c r="ACH932" s="9">
        <v>0</v>
      </c>
      <c r="ACI932" s="9">
        <v>0</v>
      </c>
      <c r="ACJ932" s="9">
        <v>0</v>
      </c>
      <c r="ACK932" s="9">
        <v>0.11778563015312131</v>
      </c>
      <c r="ACL932" s="9">
        <v>0</v>
      </c>
      <c r="ACM932" s="9">
        <v>0</v>
      </c>
      <c r="ACN932" s="9">
        <v>0</v>
      </c>
      <c r="ACO932" s="9">
        <v>0</v>
      </c>
      <c r="ACP932" s="9">
        <v>0</v>
      </c>
      <c r="ACQ932" s="9">
        <v>0</v>
      </c>
      <c r="ACR932" s="9">
        <v>0</v>
      </c>
      <c r="ACS932" s="9">
        <v>0</v>
      </c>
      <c r="ACT932" s="9">
        <v>0</v>
      </c>
      <c r="ACU932" s="9">
        <v>0</v>
      </c>
      <c r="ACV932" s="9">
        <v>0.23557126030624262</v>
      </c>
      <c r="ACW932" s="9">
        <v>0</v>
      </c>
      <c r="ACX932" s="9">
        <v>0.23557126030624262</v>
      </c>
      <c r="ACY932" s="9">
        <v>0</v>
      </c>
      <c r="ACZ932" s="9">
        <v>0</v>
      </c>
      <c r="ADA932" s="9">
        <v>0</v>
      </c>
      <c r="ADB932" s="9">
        <v>0</v>
      </c>
      <c r="ADC932" s="9">
        <v>0</v>
      </c>
      <c r="ADD932" s="9">
        <v>0</v>
      </c>
      <c r="ADE932" s="9">
        <v>0</v>
      </c>
      <c r="ADF932" s="9">
        <v>0</v>
      </c>
      <c r="ADG932" s="9">
        <v>0</v>
      </c>
      <c r="ADH932" s="9">
        <v>0</v>
      </c>
      <c r="ADI932" s="9">
        <v>0</v>
      </c>
      <c r="ADJ932" s="9">
        <v>0</v>
      </c>
      <c r="ADK932" s="9">
        <v>0</v>
      </c>
      <c r="ADL932" s="9">
        <v>0</v>
      </c>
      <c r="ADM932" s="9">
        <v>0</v>
      </c>
      <c r="ADN932" s="9">
        <v>0.11778563015312131</v>
      </c>
      <c r="ADO932" s="9">
        <v>0</v>
      </c>
      <c r="ADP932" s="9">
        <v>0</v>
      </c>
      <c r="ADQ932" s="9">
        <v>0</v>
      </c>
      <c r="ADR932" s="9">
        <v>0</v>
      </c>
      <c r="ADS932" s="9">
        <v>0</v>
      </c>
      <c r="ADT932" s="9">
        <v>0</v>
      </c>
      <c r="ADU932" s="9">
        <v>0</v>
      </c>
      <c r="ADV932" s="9">
        <v>0</v>
      </c>
      <c r="ADW932" s="9">
        <v>0</v>
      </c>
      <c r="ADX932" s="9">
        <v>0</v>
      </c>
      <c r="ADY932" s="9">
        <v>0</v>
      </c>
      <c r="ADZ932" s="9">
        <v>0</v>
      </c>
      <c r="AEA932" s="9">
        <v>0</v>
      </c>
      <c r="AEB932" s="9">
        <v>0</v>
      </c>
      <c r="AEC932" s="9">
        <v>0</v>
      </c>
      <c r="AED932" s="9">
        <v>0</v>
      </c>
      <c r="AEE932" s="9">
        <v>0</v>
      </c>
      <c r="AEF932" s="9">
        <v>0.11778563015312131</v>
      </c>
      <c r="AEG932" s="9">
        <v>0</v>
      </c>
      <c r="AEH932" s="9">
        <v>0</v>
      </c>
      <c r="AEI932" s="9">
        <v>0</v>
      </c>
      <c r="AEJ932" s="9">
        <v>0.23557126030624262</v>
      </c>
      <c r="AEK932" s="9">
        <v>0</v>
      </c>
      <c r="AEL932" s="9">
        <v>0</v>
      </c>
      <c r="AEM932" s="9">
        <v>0.11778563015312131</v>
      </c>
      <c r="AEN932" s="9">
        <v>0</v>
      </c>
      <c r="AEO932" s="9">
        <v>0</v>
      </c>
      <c r="AEP932" s="9">
        <v>0</v>
      </c>
      <c r="AEQ932" s="9">
        <v>0</v>
      </c>
      <c r="AER932" s="9">
        <v>0</v>
      </c>
      <c r="AES932" s="9">
        <v>0</v>
      </c>
      <c r="AET932" s="9">
        <v>0</v>
      </c>
      <c r="AEU932" s="9">
        <v>0</v>
      </c>
      <c r="AEV932" s="9">
        <v>0</v>
      </c>
      <c r="AEW932" s="9">
        <v>0</v>
      </c>
      <c r="AEX932" s="9">
        <v>0</v>
      </c>
      <c r="AEY932" s="9">
        <v>0</v>
      </c>
      <c r="AEZ932" s="9">
        <v>0</v>
      </c>
      <c r="AFA932" s="9">
        <v>0.11778563015312131</v>
      </c>
      <c r="AFB932" s="9">
        <v>0</v>
      </c>
      <c r="AFC932" s="9">
        <v>0</v>
      </c>
      <c r="AFD932" s="9">
        <v>0.23557126030624262</v>
      </c>
      <c r="AFE932" s="9">
        <v>0</v>
      </c>
      <c r="AFF932" s="9">
        <v>0</v>
      </c>
      <c r="AFG932" s="9">
        <v>0</v>
      </c>
      <c r="AFH932" s="9">
        <v>0</v>
      </c>
      <c r="AFI932" s="9">
        <v>0</v>
      </c>
      <c r="AFJ932" s="9">
        <v>0</v>
      </c>
      <c r="AFK932" s="9">
        <v>0</v>
      </c>
      <c r="AFL932" s="9">
        <v>0</v>
      </c>
      <c r="AFM932" s="9">
        <v>0</v>
      </c>
      <c r="AFN932" s="9">
        <v>0</v>
      </c>
      <c r="AFO932" s="9">
        <v>0</v>
      </c>
      <c r="AFP932" s="9">
        <v>0</v>
      </c>
      <c r="AFQ932" s="9">
        <v>0</v>
      </c>
      <c r="AFR932" s="9">
        <v>0</v>
      </c>
      <c r="AFS932" s="9">
        <v>0</v>
      </c>
      <c r="AFT932" s="9">
        <v>0</v>
      </c>
      <c r="AFU932" s="9">
        <v>0</v>
      </c>
      <c r="AFV932" s="9">
        <v>0</v>
      </c>
      <c r="AFW932" s="9">
        <v>0</v>
      </c>
      <c r="AFX932" s="9">
        <v>0</v>
      </c>
      <c r="AFY932" s="9">
        <v>0</v>
      </c>
      <c r="AFZ932" s="9">
        <v>0</v>
      </c>
      <c r="AGA932" s="9">
        <v>0</v>
      </c>
      <c r="AGB932" s="9">
        <v>0.11778563015312131</v>
      </c>
      <c r="AGC932" s="9">
        <v>0</v>
      </c>
      <c r="AGD932" s="9">
        <v>0</v>
      </c>
      <c r="AGE932" s="9">
        <v>0</v>
      </c>
      <c r="AGF932" s="9">
        <v>0</v>
      </c>
      <c r="AGG932" s="9">
        <v>0</v>
      </c>
      <c r="AGH932" s="9">
        <v>0</v>
      </c>
      <c r="AGI932" s="9">
        <v>0</v>
      </c>
      <c r="AGJ932" s="9">
        <v>0</v>
      </c>
      <c r="AGK932" s="9">
        <v>0</v>
      </c>
      <c r="AGL932" s="9">
        <v>0</v>
      </c>
      <c r="AGM932" s="9">
        <v>0</v>
      </c>
      <c r="AGN932" s="9">
        <v>0</v>
      </c>
      <c r="AGO932" s="9">
        <v>0</v>
      </c>
      <c r="AGP932" s="9">
        <v>0</v>
      </c>
      <c r="AGQ932" s="9">
        <v>0</v>
      </c>
      <c r="AGR932" s="9">
        <v>0</v>
      </c>
      <c r="AGS932" s="9">
        <v>0</v>
      </c>
      <c r="AGT932" s="9">
        <v>0</v>
      </c>
      <c r="AGU932" s="9">
        <v>0</v>
      </c>
      <c r="AGV932" s="9">
        <v>0</v>
      </c>
      <c r="AGW932" s="9">
        <v>0</v>
      </c>
      <c r="AGX932" s="9">
        <v>0</v>
      </c>
      <c r="AGY932" s="9">
        <v>0</v>
      </c>
      <c r="AGZ932" s="9">
        <v>0</v>
      </c>
      <c r="AHA932" s="9">
        <v>0</v>
      </c>
      <c r="AHB932" s="9">
        <v>0</v>
      </c>
      <c r="AHC932" s="9">
        <v>0</v>
      </c>
      <c r="AHD932" s="9">
        <v>0</v>
      </c>
      <c r="AHE932" s="9">
        <v>0</v>
      </c>
      <c r="AHF932" s="9">
        <v>0</v>
      </c>
      <c r="AHG932" s="9">
        <v>0</v>
      </c>
      <c r="AHH932" s="9">
        <v>0</v>
      </c>
      <c r="AHI932" s="9">
        <v>0</v>
      </c>
      <c r="AHJ932" s="9">
        <v>0</v>
      </c>
      <c r="AHK932" s="9">
        <v>0</v>
      </c>
      <c r="AHL932" s="9">
        <v>0.11778563015312131</v>
      </c>
      <c r="AHM932" s="9">
        <v>0.11778563015312131</v>
      </c>
      <c r="AHN932" s="9">
        <v>0</v>
      </c>
      <c r="AHO932" s="9">
        <v>0.11778563015312131</v>
      </c>
      <c r="AHP932" s="9">
        <v>0.11778563015312131</v>
      </c>
      <c r="AHQ932" s="9">
        <v>0</v>
      </c>
      <c r="AHR932" s="9">
        <v>0</v>
      </c>
      <c r="AHS932" s="9">
        <v>0.23557126030624262</v>
      </c>
      <c r="AHT932" s="9">
        <v>0</v>
      </c>
      <c r="AHU932" s="9">
        <v>0.11778563015312131</v>
      </c>
      <c r="AHV932" s="9">
        <v>0</v>
      </c>
      <c r="AHW932" s="9">
        <v>0</v>
      </c>
      <c r="AHX932" s="9">
        <v>0</v>
      </c>
      <c r="AHY932" s="9">
        <v>0</v>
      </c>
      <c r="AHZ932" s="9">
        <v>0</v>
      </c>
      <c r="AIA932" s="9">
        <v>0</v>
      </c>
      <c r="AIB932" s="9">
        <v>0</v>
      </c>
      <c r="AIC932" s="9">
        <v>0</v>
      </c>
      <c r="AID932" s="9">
        <v>0</v>
      </c>
      <c r="AIE932" s="9">
        <v>0</v>
      </c>
      <c r="AIF932" s="9">
        <v>0</v>
      </c>
      <c r="AIG932" s="9">
        <v>0</v>
      </c>
      <c r="AIH932" s="9">
        <v>0</v>
      </c>
      <c r="AII932" s="9">
        <v>0</v>
      </c>
      <c r="AIJ932" s="9">
        <v>0</v>
      </c>
      <c r="AIK932" s="9">
        <v>0</v>
      </c>
      <c r="AIL932" s="9">
        <v>0</v>
      </c>
      <c r="AIM932" s="9">
        <v>0.11778563015312131</v>
      </c>
      <c r="AIN932" s="9">
        <v>0.11778563015312131</v>
      </c>
      <c r="AIO932" s="9">
        <v>0.23557126030624262</v>
      </c>
      <c r="AIP932" s="9">
        <v>0</v>
      </c>
      <c r="AIQ932" s="9">
        <v>0</v>
      </c>
      <c r="AIR932" s="9">
        <v>0</v>
      </c>
      <c r="AIS932" s="9">
        <v>0</v>
      </c>
      <c r="AIT932" s="9">
        <v>0</v>
      </c>
      <c r="AIU932" s="9">
        <v>0</v>
      </c>
      <c r="AIV932" s="9">
        <v>0</v>
      </c>
      <c r="AIW932" s="9">
        <v>0</v>
      </c>
      <c r="AIX932" s="9">
        <v>0</v>
      </c>
      <c r="AIY932" s="9">
        <v>0.11778563015312131</v>
      </c>
      <c r="AIZ932" s="9">
        <v>0</v>
      </c>
      <c r="AJA932" s="9">
        <v>0</v>
      </c>
      <c r="AJB932" s="9">
        <v>0</v>
      </c>
      <c r="AJC932" s="9">
        <v>0</v>
      </c>
      <c r="AJD932" s="9">
        <v>0</v>
      </c>
      <c r="AJE932" s="9">
        <v>0</v>
      </c>
      <c r="AJF932" s="9">
        <v>0</v>
      </c>
      <c r="AJG932" s="9">
        <v>0</v>
      </c>
      <c r="AJH932" s="9">
        <v>0</v>
      </c>
      <c r="AJI932" s="9">
        <v>0</v>
      </c>
      <c r="AJJ932" s="9">
        <v>0</v>
      </c>
      <c r="AJK932" s="9">
        <v>0</v>
      </c>
      <c r="AJL932" s="9">
        <v>0.11778563015312131</v>
      </c>
      <c r="AJM932" s="9">
        <v>0</v>
      </c>
      <c r="AJN932" s="9">
        <v>0</v>
      </c>
      <c r="AJO932" s="9">
        <v>0</v>
      </c>
      <c r="AJP932" s="9">
        <v>0.11778563015312131</v>
      </c>
      <c r="AJQ932" s="9">
        <v>0</v>
      </c>
      <c r="AJR932" s="9">
        <v>0</v>
      </c>
      <c r="AJS932" s="9">
        <v>0</v>
      </c>
      <c r="AJT932" s="9">
        <v>0</v>
      </c>
      <c r="AJU932" s="9">
        <v>0</v>
      </c>
      <c r="AJV932" s="9">
        <v>0.11778563015312131</v>
      </c>
      <c r="AJW932" s="9">
        <v>0</v>
      </c>
      <c r="AJX932" s="9">
        <v>0</v>
      </c>
      <c r="AJY932" s="9">
        <v>0</v>
      </c>
      <c r="AJZ932" s="9">
        <v>0.11778563015312131</v>
      </c>
      <c r="AKA932" s="9">
        <v>0</v>
      </c>
      <c r="AKB932" s="9">
        <v>0.11778563015312131</v>
      </c>
      <c r="AKC932" s="9">
        <v>0</v>
      </c>
      <c r="AKD932" s="9">
        <v>0.35335689045936397</v>
      </c>
      <c r="AKE932" s="9">
        <v>0.23557126030624262</v>
      </c>
      <c r="AKF932" s="9">
        <v>0</v>
      </c>
      <c r="AKG932" s="9">
        <v>0</v>
      </c>
      <c r="AKH932" s="9">
        <v>0</v>
      </c>
      <c r="AKI932" s="9">
        <v>0</v>
      </c>
      <c r="AKJ932" s="9">
        <v>0</v>
      </c>
      <c r="AKK932" s="9">
        <v>0</v>
      </c>
      <c r="AKL932" s="9">
        <v>0.11778563015312131</v>
      </c>
      <c r="AKM932" s="9">
        <v>0</v>
      </c>
      <c r="AKN932" s="9">
        <v>0.23557126030624262</v>
      </c>
      <c r="AKO932" s="9">
        <v>0</v>
      </c>
      <c r="AKP932" s="9">
        <v>0</v>
      </c>
      <c r="AKQ932" s="9">
        <v>0</v>
      </c>
      <c r="AKR932" s="9">
        <v>0</v>
      </c>
      <c r="AKS932" s="9">
        <v>0</v>
      </c>
      <c r="AKT932" s="9">
        <v>0</v>
      </c>
      <c r="AKU932" s="9">
        <v>0</v>
      </c>
      <c r="AKV932" s="9">
        <v>0</v>
      </c>
      <c r="AKW932" s="9">
        <v>0</v>
      </c>
      <c r="AKX932" s="9">
        <v>0</v>
      </c>
      <c r="AKY932" s="9">
        <v>0</v>
      </c>
      <c r="AKZ932" s="9">
        <v>0</v>
      </c>
      <c r="ALA932" s="9">
        <v>0</v>
      </c>
      <c r="ALB932" s="9">
        <v>0</v>
      </c>
      <c r="ALC932" s="9">
        <v>0.11778563015312131</v>
      </c>
      <c r="ALD932" s="9">
        <v>0.23557126030624262</v>
      </c>
      <c r="ALE932" s="9">
        <v>0.11778563015312131</v>
      </c>
      <c r="ALF932" s="9">
        <v>0</v>
      </c>
      <c r="ALG932" s="9">
        <v>0</v>
      </c>
      <c r="ALH932" s="9">
        <v>0</v>
      </c>
      <c r="ALI932" s="9">
        <v>0.82449941107184921</v>
      </c>
      <c r="ALJ932" s="9">
        <v>0</v>
      </c>
      <c r="ALK932" s="9">
        <v>0.47114252061248524</v>
      </c>
      <c r="ALL932" s="9">
        <v>0</v>
      </c>
      <c r="ALM932" s="9">
        <v>0</v>
      </c>
      <c r="ALN932" s="9">
        <v>0</v>
      </c>
      <c r="ALO932" s="9">
        <v>0</v>
      </c>
      <c r="ALP932" s="9">
        <v>0</v>
      </c>
      <c r="ALQ932" s="9">
        <v>0.11778563015312131</v>
      </c>
      <c r="ALR932" s="9">
        <v>0</v>
      </c>
      <c r="ALS932" s="9">
        <v>0</v>
      </c>
      <c r="ALT932" s="9">
        <v>0</v>
      </c>
      <c r="ALU932" s="9">
        <v>0</v>
      </c>
      <c r="ALV932" s="9">
        <v>0</v>
      </c>
      <c r="ALW932" s="9">
        <v>0</v>
      </c>
      <c r="ALX932" s="9">
        <v>0</v>
      </c>
      <c r="ALY932" s="9">
        <v>0</v>
      </c>
      <c r="ALZ932" s="9">
        <v>0.35335689045936397</v>
      </c>
      <c r="AMA932" s="9">
        <v>0</v>
      </c>
      <c r="AMB932" s="9">
        <v>0</v>
      </c>
      <c r="AMC932" s="9">
        <v>0.11778563015312131</v>
      </c>
      <c r="AMD932" s="9">
        <v>0</v>
      </c>
      <c r="AME932" s="9">
        <v>0.11778563015312131</v>
      </c>
      <c r="AMF932" s="9">
        <v>0</v>
      </c>
      <c r="AMG932" s="9">
        <v>0.23557126030624262</v>
      </c>
      <c r="AMH932" s="9">
        <v>0</v>
      </c>
      <c r="AMI932" s="9">
        <v>0</v>
      </c>
      <c r="AMJ932" s="9">
        <v>0</v>
      </c>
      <c r="AMK932" s="9">
        <v>0</v>
      </c>
      <c r="AML932" s="9">
        <v>0</v>
      </c>
      <c r="AMM932" s="9">
        <v>0.23557126030624262</v>
      </c>
      <c r="AMN932" s="9">
        <v>0</v>
      </c>
      <c r="AMO932" s="9">
        <v>0.11778563015312131</v>
      </c>
      <c r="AMP932" s="9">
        <v>0</v>
      </c>
      <c r="AMQ932" s="9">
        <v>0</v>
      </c>
      <c r="AMR932" s="9">
        <v>0</v>
      </c>
      <c r="AMS932" s="9">
        <v>0</v>
      </c>
      <c r="AMT932" s="9">
        <v>0.11778563015312131</v>
      </c>
      <c r="AMU932" s="9">
        <v>0</v>
      </c>
      <c r="AMV932" s="9">
        <v>0.11778563015312131</v>
      </c>
      <c r="AMW932" s="9">
        <v>0.11778563015312131</v>
      </c>
      <c r="AMX932" s="9">
        <v>0</v>
      </c>
      <c r="AMY932" s="9">
        <v>0</v>
      </c>
      <c r="AMZ932" s="9">
        <v>0</v>
      </c>
      <c r="ANA932" s="9">
        <v>0</v>
      </c>
      <c r="ANB932" s="9">
        <v>0</v>
      </c>
      <c r="ANC932" s="9">
        <v>0</v>
      </c>
      <c r="AND932" s="9">
        <v>0.11778563015312131</v>
      </c>
      <c r="ANE932" s="9">
        <v>0.11778563015312131</v>
      </c>
      <c r="ANF932" s="9">
        <v>0</v>
      </c>
      <c r="ANG932" s="9">
        <v>0</v>
      </c>
      <c r="ANH932" s="9">
        <v>0</v>
      </c>
      <c r="ANI932" s="9">
        <v>0</v>
      </c>
      <c r="ANJ932" s="9">
        <v>0</v>
      </c>
      <c r="ANK932" s="9">
        <v>0</v>
      </c>
      <c r="ANL932" s="9">
        <v>0.23557126030624262</v>
      </c>
      <c r="ANM932" s="9">
        <v>0</v>
      </c>
      <c r="ANN932" s="9">
        <v>0</v>
      </c>
      <c r="ANO932" s="9">
        <v>0</v>
      </c>
      <c r="ANP932" s="9">
        <v>0</v>
      </c>
      <c r="ANQ932" s="9">
        <v>0.11778563015312131</v>
      </c>
      <c r="ANR932" s="9">
        <v>0</v>
      </c>
      <c r="ANS932" s="9">
        <v>0.11778563015312131</v>
      </c>
      <c r="ANT932" s="9">
        <v>0</v>
      </c>
      <c r="ANU932" s="9">
        <v>0</v>
      </c>
      <c r="ANV932" s="9">
        <v>0</v>
      </c>
      <c r="ANW932" s="9">
        <v>0</v>
      </c>
      <c r="ANX932" s="9">
        <v>0</v>
      </c>
      <c r="ANY932" s="9">
        <v>0</v>
      </c>
      <c r="ANZ932" s="9">
        <v>0</v>
      </c>
      <c r="AOA932" s="9">
        <v>0</v>
      </c>
      <c r="AOB932" s="9">
        <v>0</v>
      </c>
      <c r="AOC932" s="9">
        <v>0</v>
      </c>
      <c r="AOD932" s="9">
        <v>0</v>
      </c>
      <c r="AOE932" s="9">
        <v>0</v>
      </c>
      <c r="AOF932" s="9">
        <v>0</v>
      </c>
      <c r="AOG932" s="9">
        <v>0</v>
      </c>
      <c r="AOH932" s="9">
        <v>0</v>
      </c>
      <c r="AOI932" s="9">
        <v>0</v>
      </c>
      <c r="AOJ932" s="9">
        <v>0.11778563015312131</v>
      </c>
      <c r="AOK932" s="9">
        <v>0</v>
      </c>
      <c r="AOL932" s="9">
        <v>0.11778563015312131</v>
      </c>
      <c r="AOM932" s="9">
        <v>0</v>
      </c>
      <c r="AON932" s="9">
        <v>0.11778563015312131</v>
      </c>
      <c r="AOO932" s="9">
        <v>0.35335689045936397</v>
      </c>
      <c r="AOP932" s="9">
        <v>0</v>
      </c>
      <c r="AOQ932" s="9">
        <v>0.11778563015312131</v>
      </c>
      <c r="AOR932" s="9">
        <v>0</v>
      </c>
      <c r="AOS932" s="9">
        <v>0.11778563015312131</v>
      </c>
      <c r="AOT932" s="9">
        <v>0</v>
      </c>
      <c r="AOU932" s="9">
        <v>0</v>
      </c>
      <c r="AOV932" s="9">
        <v>0</v>
      </c>
      <c r="AOW932" s="9">
        <v>0</v>
      </c>
      <c r="AOX932" s="9">
        <v>0.11778563015312131</v>
      </c>
      <c r="AOY932" s="9">
        <v>0</v>
      </c>
      <c r="AOZ932" s="9">
        <v>0</v>
      </c>
      <c r="APA932" s="9">
        <v>0</v>
      </c>
      <c r="APB932" s="9">
        <v>0</v>
      </c>
      <c r="APC932" s="9">
        <v>0.11778563015312131</v>
      </c>
      <c r="APD932" s="9">
        <v>0</v>
      </c>
      <c r="APE932" s="9">
        <v>0.11778563015312131</v>
      </c>
      <c r="APF932" s="9">
        <v>0.11778563015312131</v>
      </c>
      <c r="APG932" s="9">
        <v>0.11778563015312131</v>
      </c>
      <c r="APH932" s="9">
        <v>0</v>
      </c>
      <c r="API932" s="9">
        <v>0</v>
      </c>
      <c r="APJ932" s="9">
        <v>0</v>
      </c>
      <c r="APK932" s="9">
        <v>0</v>
      </c>
      <c r="APL932" s="9">
        <v>0</v>
      </c>
      <c r="APM932" s="9">
        <v>0</v>
      </c>
      <c r="APN932" s="9">
        <v>0</v>
      </c>
      <c r="APO932" s="9">
        <v>0</v>
      </c>
      <c r="APP932" s="9">
        <v>0</v>
      </c>
      <c r="APQ932" s="9">
        <v>0</v>
      </c>
      <c r="APR932" s="9">
        <v>0</v>
      </c>
      <c r="APS932" s="9">
        <v>0.11778563015312131</v>
      </c>
      <c r="APT932" s="9">
        <v>0</v>
      </c>
      <c r="APU932" s="9">
        <v>0.11778563015312131</v>
      </c>
      <c r="APV932" s="9">
        <v>0</v>
      </c>
      <c r="APW932" s="9">
        <v>0</v>
      </c>
      <c r="APX932" s="9">
        <v>0.23557126030624262</v>
      </c>
      <c r="APY932" s="9">
        <v>0.11778563015312131</v>
      </c>
      <c r="APZ932" s="9">
        <v>0</v>
      </c>
      <c r="AQA932" s="9">
        <v>0.11778563015312131</v>
      </c>
      <c r="AQB932" s="9">
        <v>0</v>
      </c>
      <c r="AQC932" s="9">
        <v>0</v>
      </c>
      <c r="AQD932" s="9">
        <v>0.11778563015312131</v>
      </c>
      <c r="AQE932" s="9">
        <v>0</v>
      </c>
      <c r="AQF932" s="9">
        <v>0</v>
      </c>
      <c r="AQG932" s="9">
        <v>0.11778563015312131</v>
      </c>
      <c r="AQH932" s="9">
        <v>0</v>
      </c>
      <c r="AQI932" s="9">
        <v>0</v>
      </c>
      <c r="AQJ932" s="9">
        <v>0</v>
      </c>
      <c r="AQK932" s="9">
        <v>0</v>
      </c>
      <c r="AQL932" s="9">
        <v>0</v>
      </c>
      <c r="AQM932" s="9">
        <v>0</v>
      </c>
      <c r="AQN932" s="9">
        <v>0</v>
      </c>
      <c r="AQO932" s="9">
        <v>0</v>
      </c>
      <c r="AQP932" s="9">
        <v>0.11778563015312131</v>
      </c>
      <c r="AQQ932" s="9">
        <v>0</v>
      </c>
      <c r="AQR932" s="9">
        <v>0</v>
      </c>
      <c r="AQS932" s="9">
        <v>0</v>
      </c>
      <c r="AQT932" s="9">
        <v>0.11778563015312131</v>
      </c>
      <c r="AQU932" s="9">
        <v>0</v>
      </c>
      <c r="AQV932" s="9">
        <v>0</v>
      </c>
      <c r="AQW932" s="9">
        <v>0.11778563015312131</v>
      </c>
      <c r="AQX932" s="9">
        <v>0</v>
      </c>
      <c r="AQY932" s="9">
        <v>0.11778563015312131</v>
      </c>
      <c r="AQZ932" s="9">
        <v>0</v>
      </c>
      <c r="ARA932" s="9">
        <v>0</v>
      </c>
      <c r="ARB932" s="9">
        <v>0</v>
      </c>
      <c r="ARC932" s="9">
        <v>0</v>
      </c>
      <c r="ARD932" s="9">
        <v>0</v>
      </c>
      <c r="ARE932" s="9">
        <v>0.23557126030624262</v>
      </c>
      <c r="ARF932" s="9">
        <v>0</v>
      </c>
      <c r="ARG932" s="9">
        <v>0</v>
      </c>
      <c r="ARH932" s="9">
        <v>0</v>
      </c>
      <c r="ARI932" s="9">
        <v>0</v>
      </c>
      <c r="ARJ932" s="9">
        <v>0</v>
      </c>
      <c r="ARK932" s="9">
        <v>0.94228504122497048</v>
      </c>
      <c r="ARL932" s="9">
        <v>0</v>
      </c>
      <c r="ARM932" s="9">
        <v>0</v>
      </c>
      <c r="ARN932" s="9">
        <v>0</v>
      </c>
      <c r="ARO932" s="9">
        <v>0.11778563015312131</v>
      </c>
      <c r="ARP932" s="9">
        <v>0</v>
      </c>
      <c r="ARQ932" s="9">
        <v>0</v>
      </c>
      <c r="ARR932" s="9">
        <v>0.11778563015312131</v>
      </c>
      <c r="ARS932" s="9">
        <v>0</v>
      </c>
      <c r="ART932" s="9">
        <v>0</v>
      </c>
      <c r="ARU932" s="9">
        <v>0</v>
      </c>
      <c r="ARV932" s="9">
        <v>0.82449941107184921</v>
      </c>
      <c r="ARW932" s="9">
        <v>0</v>
      </c>
      <c r="ARX932" s="9">
        <v>0</v>
      </c>
      <c r="ARY932" s="9">
        <v>0</v>
      </c>
      <c r="ARZ932" s="9">
        <v>0</v>
      </c>
      <c r="ASA932" s="9">
        <v>0.11778563015312131</v>
      </c>
      <c r="ASB932" s="9">
        <v>0</v>
      </c>
      <c r="ASC932" s="9">
        <v>0</v>
      </c>
      <c r="ASD932" s="9">
        <v>0</v>
      </c>
      <c r="ASE932" s="9">
        <v>0</v>
      </c>
      <c r="ASF932" s="9">
        <v>0.11778563015312131</v>
      </c>
      <c r="ASG932" s="9">
        <v>0</v>
      </c>
      <c r="ASH932" s="9">
        <v>0</v>
      </c>
      <c r="ASI932" s="9">
        <v>0</v>
      </c>
      <c r="ASJ932" s="9">
        <v>0</v>
      </c>
      <c r="ASK932" s="9">
        <v>0</v>
      </c>
      <c r="ASL932" s="9">
        <v>0.11778563015312131</v>
      </c>
      <c r="ASM932" s="9">
        <v>0</v>
      </c>
      <c r="ASN932" s="9">
        <v>0.11778563015312131</v>
      </c>
      <c r="ASO932" s="9">
        <v>0.58892815076560656</v>
      </c>
      <c r="ASP932" s="9">
        <v>0</v>
      </c>
      <c r="ASQ932" s="9">
        <v>0</v>
      </c>
      <c r="ASR932" s="9">
        <v>0</v>
      </c>
      <c r="ASS932" s="9">
        <v>0</v>
      </c>
      <c r="AST932" s="9">
        <v>0.11778563015312131</v>
      </c>
      <c r="ASU932" s="9">
        <v>0.11778563015312131</v>
      </c>
      <c r="ASV932" s="9">
        <v>0</v>
      </c>
      <c r="ASW932" s="9">
        <v>0</v>
      </c>
      <c r="ASX932" s="9">
        <v>0</v>
      </c>
      <c r="ASY932" s="9">
        <v>0.11778563015312131</v>
      </c>
      <c r="ASZ932" s="9">
        <v>0</v>
      </c>
      <c r="ATA932" s="9">
        <v>0</v>
      </c>
      <c r="ATB932" s="9">
        <v>0</v>
      </c>
      <c r="ATC932" s="9">
        <v>0</v>
      </c>
      <c r="ATD932" s="9">
        <v>0</v>
      </c>
      <c r="ATE932" s="9">
        <v>0</v>
      </c>
      <c r="ATF932" s="9">
        <v>0</v>
      </c>
      <c r="ATG932" s="9">
        <v>0</v>
      </c>
      <c r="ATH932" s="9">
        <v>0.35335689045936397</v>
      </c>
      <c r="ATI932" s="9">
        <v>6.5959952885747937</v>
      </c>
      <c r="ATJ932" s="9">
        <v>0</v>
      </c>
      <c r="ATK932" s="9">
        <v>0</v>
      </c>
      <c r="ATL932" s="9">
        <v>0</v>
      </c>
      <c r="ATM932" s="9">
        <v>0</v>
      </c>
      <c r="ATN932" s="9">
        <v>0</v>
      </c>
      <c r="ATO932" s="9">
        <v>0.11778563015312131</v>
      </c>
      <c r="ATP932" s="9">
        <v>0</v>
      </c>
      <c r="ATQ932" s="9">
        <v>0</v>
      </c>
      <c r="ATR932" s="9">
        <v>0.11778563015312131</v>
      </c>
      <c r="ATS932" s="9">
        <v>0</v>
      </c>
      <c r="ATT932" s="9">
        <v>0</v>
      </c>
      <c r="ATU932" s="9">
        <v>0</v>
      </c>
      <c r="ATV932" s="9">
        <v>0</v>
      </c>
      <c r="ATW932" s="9">
        <v>0.11778563015312131</v>
      </c>
      <c r="ATX932" s="9">
        <v>0.11778563015312131</v>
      </c>
      <c r="ATY932" s="9">
        <v>0.11778563015312131</v>
      </c>
      <c r="ATZ932" s="9">
        <v>0</v>
      </c>
      <c r="AUA932" s="9">
        <v>0</v>
      </c>
      <c r="AUB932" s="9">
        <v>0</v>
      </c>
      <c r="AUC932" s="9">
        <v>0</v>
      </c>
      <c r="AUD932" s="9">
        <v>0</v>
      </c>
      <c r="AUE932" s="9">
        <v>0.47114252061248524</v>
      </c>
      <c r="AUF932" s="9">
        <v>0</v>
      </c>
      <c r="AUG932" s="9">
        <v>0</v>
      </c>
      <c r="AUH932" s="9">
        <v>0</v>
      </c>
      <c r="AUI932" s="9">
        <v>0</v>
      </c>
      <c r="AUJ932" s="9">
        <v>0</v>
      </c>
      <c r="AUK932" s="9">
        <v>0.11778563015312131</v>
      </c>
      <c r="AUL932" s="9">
        <v>0</v>
      </c>
      <c r="AUM932" s="9">
        <v>0</v>
      </c>
      <c r="AUN932" s="9">
        <v>0</v>
      </c>
      <c r="AUO932" s="9">
        <v>0</v>
      </c>
      <c r="AUP932" s="9">
        <v>0</v>
      </c>
      <c r="AUQ932" s="9">
        <v>0.82449941107184921</v>
      </c>
      <c r="AUR932" s="9">
        <v>0.11778563015312131</v>
      </c>
      <c r="AUS932" s="9">
        <v>0</v>
      </c>
      <c r="AUT932" s="9">
        <v>0</v>
      </c>
      <c r="AUU932" s="9">
        <v>0</v>
      </c>
      <c r="AUV932" s="9">
        <v>0</v>
      </c>
      <c r="AUW932" s="9">
        <v>0</v>
      </c>
      <c r="AUX932" s="9">
        <v>0</v>
      </c>
      <c r="AUY932" s="9">
        <v>0</v>
      </c>
      <c r="AUZ932" s="9">
        <v>0</v>
      </c>
      <c r="AVA932" s="9">
        <v>0</v>
      </c>
      <c r="AVB932" s="9">
        <v>0</v>
      </c>
      <c r="AVC932" s="9">
        <v>0</v>
      </c>
      <c r="AVD932" s="9">
        <v>0</v>
      </c>
      <c r="AVE932" s="9">
        <v>0</v>
      </c>
      <c r="AVF932" s="9">
        <v>0</v>
      </c>
      <c r="AVG932" s="9">
        <v>0</v>
      </c>
      <c r="AVH932" s="9">
        <v>0</v>
      </c>
      <c r="AVI932" s="9">
        <v>0</v>
      </c>
      <c r="AVJ932" s="9">
        <v>0</v>
      </c>
      <c r="AVK932" s="9">
        <v>0.11778563015312131</v>
      </c>
      <c r="AVL932" s="9">
        <v>0</v>
      </c>
      <c r="AVM932" s="9">
        <v>0</v>
      </c>
      <c r="AVN932" s="9">
        <v>0</v>
      </c>
      <c r="AVO932" s="9">
        <v>0</v>
      </c>
      <c r="AVP932" s="9">
        <v>0</v>
      </c>
      <c r="AVQ932" s="9">
        <v>0</v>
      </c>
      <c r="AVR932" s="9">
        <v>0</v>
      </c>
      <c r="AVS932" s="9">
        <v>0</v>
      </c>
      <c r="AVT932" s="9">
        <v>0</v>
      </c>
      <c r="AVU932" s="9">
        <v>0</v>
      </c>
      <c r="AVV932" s="9">
        <v>0</v>
      </c>
      <c r="AVW932" s="9">
        <v>0</v>
      </c>
      <c r="AVX932" s="9">
        <v>0</v>
      </c>
      <c r="AVY932" s="9">
        <v>0</v>
      </c>
      <c r="AVZ932" s="9">
        <v>0</v>
      </c>
      <c r="AWA932" s="9">
        <v>0</v>
      </c>
      <c r="AWB932" s="9">
        <v>0.11778563015312131</v>
      </c>
      <c r="AWC932" s="9">
        <v>0.11778563015312131</v>
      </c>
      <c r="AWD932" s="9">
        <v>0</v>
      </c>
      <c r="AWE932" s="9">
        <v>0</v>
      </c>
      <c r="AWF932" s="9">
        <v>0</v>
      </c>
      <c r="AWG932" s="9">
        <v>0</v>
      </c>
      <c r="AWH932" s="9">
        <v>0</v>
      </c>
      <c r="AWI932" s="9">
        <v>0</v>
      </c>
      <c r="AWJ932" s="9">
        <v>0</v>
      </c>
      <c r="AWK932" s="9">
        <v>0</v>
      </c>
      <c r="AWL932" s="9">
        <v>0</v>
      </c>
      <c r="AWM932" s="9">
        <v>0</v>
      </c>
      <c r="AWN932" s="9">
        <v>0</v>
      </c>
      <c r="AWO932" s="9">
        <v>0</v>
      </c>
      <c r="AWP932" s="9">
        <v>0</v>
      </c>
      <c r="AWQ932" s="9">
        <v>0</v>
      </c>
      <c r="AWR932" s="9">
        <v>0.11778563015312131</v>
      </c>
      <c r="AWS932" s="9">
        <v>0.35335689045936397</v>
      </c>
      <c r="AWT932" s="9">
        <v>0</v>
      </c>
      <c r="AWU932" s="9">
        <v>0</v>
      </c>
      <c r="AWV932" s="9">
        <v>0.11778563015312131</v>
      </c>
      <c r="AWW932" s="9">
        <v>0</v>
      </c>
      <c r="AWX932" s="9">
        <v>0</v>
      </c>
      <c r="AWY932" s="9">
        <v>0.23557126030624262</v>
      </c>
      <c r="AWZ932" s="9">
        <v>0</v>
      </c>
      <c r="AXA932" s="9">
        <v>0</v>
      </c>
      <c r="AXB932" s="9">
        <v>0.23557126030624262</v>
      </c>
      <c r="AXC932" s="9">
        <v>0</v>
      </c>
      <c r="AXD932" s="9">
        <v>0</v>
      </c>
      <c r="AXE932" s="9">
        <v>0</v>
      </c>
      <c r="AXF932" s="9">
        <v>0</v>
      </c>
      <c r="AXG932" s="9">
        <v>0</v>
      </c>
      <c r="AXH932" s="9">
        <v>0</v>
      </c>
      <c r="AXI932" s="9">
        <v>0</v>
      </c>
      <c r="AXJ932" s="9">
        <v>0.70671378091872794</v>
      </c>
      <c r="AXK932" s="9">
        <v>0</v>
      </c>
      <c r="AXL932" s="9">
        <v>0</v>
      </c>
      <c r="AXM932" s="9">
        <v>0</v>
      </c>
      <c r="AXN932" s="9">
        <v>0</v>
      </c>
      <c r="AXO932" s="9">
        <v>0.11778563015312131</v>
      </c>
      <c r="AXP932" s="9">
        <v>0.11778563015312131</v>
      </c>
      <c r="AXQ932" s="9">
        <v>0</v>
      </c>
      <c r="AXR932" s="9">
        <v>0</v>
      </c>
      <c r="AXS932" s="9">
        <v>0</v>
      </c>
      <c r="AXT932" s="9">
        <v>0</v>
      </c>
      <c r="AXU932" s="9">
        <v>0</v>
      </c>
      <c r="AXV932" s="9">
        <v>0</v>
      </c>
      <c r="AXW932" s="9">
        <v>0</v>
      </c>
      <c r="AXX932" s="9">
        <v>0</v>
      </c>
      <c r="AXY932" s="9">
        <v>0.35335689045936397</v>
      </c>
      <c r="AXZ932" s="9">
        <v>0</v>
      </c>
      <c r="AYA932" s="9">
        <v>0</v>
      </c>
      <c r="AYB932" s="9">
        <v>0</v>
      </c>
      <c r="AYC932" s="9">
        <v>0</v>
      </c>
      <c r="AYD932" s="9">
        <v>0</v>
      </c>
      <c r="AYE932" s="9">
        <v>0</v>
      </c>
      <c r="AYF932" s="9">
        <v>0</v>
      </c>
      <c r="AYG932" s="9">
        <v>0.23557126030624262</v>
      </c>
      <c r="AYH932" s="9">
        <v>0.11778563015312131</v>
      </c>
      <c r="AYI932" s="9">
        <v>0</v>
      </c>
      <c r="AYJ932" s="9">
        <v>0</v>
      </c>
      <c r="AYK932" s="9">
        <v>0</v>
      </c>
      <c r="AYL932" s="9">
        <v>0</v>
      </c>
      <c r="AYM932" s="9">
        <v>0</v>
      </c>
      <c r="AYN932" s="9">
        <v>0</v>
      </c>
      <c r="AYO932" s="9">
        <v>0.47114252061248524</v>
      </c>
      <c r="AYP932" s="9">
        <v>0.23557126030624262</v>
      </c>
      <c r="AYQ932" s="9">
        <v>0.11778563015312131</v>
      </c>
      <c r="AYR932" s="9">
        <v>0</v>
      </c>
      <c r="AYS932" s="9">
        <v>0</v>
      </c>
      <c r="AYT932" s="9">
        <v>0.23557126030624262</v>
      </c>
      <c r="AYU932" s="9">
        <v>0.11778563015312131</v>
      </c>
      <c r="AYV932" s="9">
        <v>0</v>
      </c>
      <c r="AYW932" s="9">
        <v>0</v>
      </c>
      <c r="AYX932" s="9">
        <v>0</v>
      </c>
      <c r="AYY932" s="9">
        <v>0</v>
      </c>
      <c r="AYZ932" s="9">
        <v>0</v>
      </c>
      <c r="AZA932" s="9">
        <v>0</v>
      </c>
      <c r="AZB932" s="9">
        <v>0</v>
      </c>
      <c r="AZC932" s="9">
        <v>0</v>
      </c>
      <c r="AZD932" s="9">
        <v>0</v>
      </c>
      <c r="AZE932" s="9">
        <v>0</v>
      </c>
      <c r="AZF932" s="9">
        <v>0</v>
      </c>
      <c r="AZG932" s="9">
        <v>0</v>
      </c>
      <c r="AZH932" s="9">
        <v>0</v>
      </c>
      <c r="AZI932" s="9">
        <v>0</v>
      </c>
      <c r="AZJ932" s="9">
        <v>0</v>
      </c>
      <c r="AZK932" s="9">
        <v>0</v>
      </c>
      <c r="AZL932" s="9">
        <v>0</v>
      </c>
      <c r="AZM932" s="9">
        <v>0</v>
      </c>
      <c r="AZN932" s="9">
        <v>0</v>
      </c>
      <c r="AZO932" s="9">
        <v>0</v>
      </c>
      <c r="AZP932" s="9">
        <v>0.11778563015312131</v>
      </c>
      <c r="AZQ932" s="9">
        <v>0</v>
      </c>
      <c r="AZR932" s="9">
        <v>0</v>
      </c>
      <c r="AZS932" s="9">
        <v>0</v>
      </c>
      <c r="AZT932" s="9">
        <v>0</v>
      </c>
      <c r="AZU932" s="9">
        <v>0</v>
      </c>
      <c r="AZV932" s="9">
        <v>0</v>
      </c>
      <c r="AZW932" s="9">
        <v>0.11778563015312131</v>
      </c>
      <c r="AZX932" s="9">
        <v>0.11778563015312131</v>
      </c>
      <c r="AZY932" s="9">
        <v>0</v>
      </c>
      <c r="AZZ932" s="9">
        <v>0</v>
      </c>
      <c r="BAA932" s="9">
        <v>0</v>
      </c>
      <c r="BAB932" s="9">
        <v>0.11778563015312131</v>
      </c>
      <c r="BAC932" s="9">
        <v>0</v>
      </c>
      <c r="BAD932" s="9">
        <v>0</v>
      </c>
      <c r="BAE932" s="9">
        <v>0</v>
      </c>
      <c r="BAF932" s="9">
        <v>0</v>
      </c>
      <c r="BAG932" s="9">
        <v>0</v>
      </c>
      <c r="BAH932" s="9">
        <v>0</v>
      </c>
      <c r="BAI932" s="9">
        <v>0</v>
      </c>
      <c r="BAJ932" s="9">
        <v>0</v>
      </c>
      <c r="BAK932" s="9">
        <v>0</v>
      </c>
      <c r="BAL932" s="9">
        <v>0.11778563015312131</v>
      </c>
      <c r="BAM932" s="9">
        <v>0</v>
      </c>
      <c r="BAN932" s="9">
        <v>0.11778563015312131</v>
      </c>
      <c r="BAO932" s="9">
        <v>0</v>
      </c>
      <c r="BAP932" s="9">
        <v>0.11778563015312131</v>
      </c>
      <c r="BAQ932" s="9">
        <v>0.11778563015312131</v>
      </c>
      <c r="BAR932" s="9">
        <v>0</v>
      </c>
      <c r="BAS932" s="9">
        <v>0</v>
      </c>
      <c r="BAT932" s="9">
        <v>0</v>
      </c>
      <c r="BAU932" s="9">
        <v>0</v>
      </c>
      <c r="BAV932" s="9">
        <v>0</v>
      </c>
      <c r="BAW932" s="9">
        <v>0</v>
      </c>
      <c r="BAX932" s="9">
        <v>0</v>
      </c>
      <c r="BAY932" s="9">
        <v>0</v>
      </c>
      <c r="BAZ932" s="9">
        <v>0.11778563015312131</v>
      </c>
      <c r="BBA932" s="9">
        <v>0.35335689045936397</v>
      </c>
      <c r="BBB932" s="9">
        <v>0</v>
      </c>
      <c r="BBC932" s="9">
        <v>0</v>
      </c>
      <c r="BBD932" s="9">
        <v>0</v>
      </c>
      <c r="BBE932" s="9">
        <v>0</v>
      </c>
      <c r="BBF932" s="9">
        <v>0.23557126030624262</v>
      </c>
      <c r="BBG932" s="9">
        <v>0</v>
      </c>
      <c r="BBH932" s="9">
        <v>0.11778563015312131</v>
      </c>
      <c r="BBI932" s="9">
        <v>0</v>
      </c>
      <c r="BBJ932" s="9">
        <v>0</v>
      </c>
      <c r="BBK932" s="9">
        <v>0</v>
      </c>
      <c r="BBL932" s="9">
        <v>0</v>
      </c>
      <c r="BBM932" s="9">
        <v>0</v>
      </c>
      <c r="BBN932" s="9">
        <v>0</v>
      </c>
      <c r="BBO932" s="9">
        <v>0</v>
      </c>
      <c r="BBP932" s="9">
        <v>0</v>
      </c>
      <c r="BBQ932" s="9">
        <v>0</v>
      </c>
      <c r="BBR932" s="9">
        <v>0</v>
      </c>
      <c r="BBS932" s="9">
        <v>0</v>
      </c>
      <c r="BBT932" s="9">
        <v>0</v>
      </c>
      <c r="BBU932" s="9">
        <v>0</v>
      </c>
      <c r="BBV932" s="9">
        <v>0</v>
      </c>
      <c r="BBW932" s="9">
        <v>0</v>
      </c>
      <c r="BBX932" s="9">
        <v>0</v>
      </c>
      <c r="BBY932" s="9">
        <v>0</v>
      </c>
      <c r="BBZ932" s="9">
        <v>0.11778563015312131</v>
      </c>
      <c r="BCA932" s="9">
        <v>0</v>
      </c>
      <c r="BCB932" s="9">
        <v>0</v>
      </c>
      <c r="BCC932" s="9">
        <v>0.23557126030624262</v>
      </c>
      <c r="BCD932" s="9">
        <v>0</v>
      </c>
      <c r="BCE932" s="9">
        <v>0</v>
      </c>
      <c r="BCF932" s="9">
        <v>0.11778563015312131</v>
      </c>
      <c r="BCG932" s="9">
        <v>0</v>
      </c>
      <c r="BCH932" s="9">
        <v>0</v>
      </c>
      <c r="BCI932" s="9">
        <v>0.23557126030624262</v>
      </c>
      <c r="BCJ932" s="9">
        <v>0</v>
      </c>
      <c r="BCK932" s="9">
        <v>0</v>
      </c>
      <c r="BCL932" s="9">
        <v>0</v>
      </c>
      <c r="BCM932" s="9">
        <v>0</v>
      </c>
      <c r="BCN932" s="9">
        <v>0</v>
      </c>
      <c r="BCO932" s="9">
        <v>0</v>
      </c>
      <c r="BCP932" s="9">
        <v>0</v>
      </c>
      <c r="BCQ932" s="9">
        <v>0</v>
      </c>
      <c r="BCR932" s="9">
        <v>0</v>
      </c>
      <c r="BCS932" s="9">
        <v>0</v>
      </c>
      <c r="BCT932" s="9">
        <v>0</v>
      </c>
      <c r="BCU932" s="9">
        <v>0</v>
      </c>
      <c r="BCV932" s="9">
        <v>0</v>
      </c>
      <c r="BCW932" s="9">
        <v>0</v>
      </c>
      <c r="BCX932" s="9">
        <v>0</v>
      </c>
      <c r="BCY932" s="9">
        <v>0</v>
      </c>
      <c r="BCZ932" s="9">
        <v>0</v>
      </c>
      <c r="BDA932" s="9">
        <v>0.11778563015312131</v>
      </c>
      <c r="BDB932" s="9">
        <v>0</v>
      </c>
      <c r="BDC932" s="9">
        <v>0.11778563015312131</v>
      </c>
      <c r="BDD932" s="9">
        <v>0</v>
      </c>
      <c r="BDE932" s="9">
        <v>0.58892815076560656</v>
      </c>
      <c r="BDF932" s="9">
        <v>0</v>
      </c>
      <c r="BDG932" s="9">
        <v>0.11778563015312131</v>
      </c>
      <c r="BDH932" s="9">
        <v>0</v>
      </c>
      <c r="BDI932" s="9">
        <v>0</v>
      </c>
      <c r="BDJ932" s="9">
        <v>0</v>
      </c>
      <c r="BDK932" s="9">
        <v>0</v>
      </c>
      <c r="BDL932" s="9">
        <v>0</v>
      </c>
      <c r="BDM932" s="9">
        <v>0</v>
      </c>
      <c r="BDN932" s="9">
        <v>0</v>
      </c>
      <c r="BDO932" s="9">
        <v>0</v>
      </c>
      <c r="BDP932" s="9">
        <v>0</v>
      </c>
      <c r="BDQ932" s="9">
        <v>0.11778563015312131</v>
      </c>
      <c r="BDR932" s="9">
        <v>0</v>
      </c>
      <c r="BDS932" s="9">
        <v>0</v>
      </c>
      <c r="BDT932" s="9">
        <v>0</v>
      </c>
      <c r="BDU932" s="9">
        <v>0.11778563015312131</v>
      </c>
      <c r="BDV932" s="9">
        <v>0.11778563015312131</v>
      </c>
      <c r="BDW932" s="9">
        <v>0</v>
      </c>
      <c r="BDX932" s="9">
        <v>0</v>
      </c>
      <c r="BDY932" s="9">
        <v>0</v>
      </c>
      <c r="BDZ932" s="9">
        <v>0.11778563015312131</v>
      </c>
      <c r="BEA932" s="9">
        <v>0.11778563015312131</v>
      </c>
      <c r="BEB932" s="9">
        <v>0</v>
      </c>
      <c r="BEC932" s="9">
        <v>0</v>
      </c>
      <c r="BED932" s="9">
        <v>0</v>
      </c>
      <c r="BEE932" s="9">
        <v>0</v>
      </c>
      <c r="BEF932" s="9">
        <v>0</v>
      </c>
      <c r="BEG932" s="9">
        <v>0</v>
      </c>
      <c r="BEH932" s="9">
        <v>0</v>
      </c>
      <c r="BEI932" s="9">
        <v>0</v>
      </c>
      <c r="BEJ932" s="9">
        <v>0.11778563015312131</v>
      </c>
      <c r="BEK932" s="9">
        <v>0</v>
      </c>
      <c r="BEL932" s="9">
        <v>0.11778563015312131</v>
      </c>
      <c r="BEM932" s="9">
        <v>0</v>
      </c>
      <c r="BEN932" s="9">
        <v>0</v>
      </c>
      <c r="BEO932" s="9">
        <v>0.58892815076560656</v>
      </c>
      <c r="BEP932" s="9">
        <v>0</v>
      </c>
      <c r="BEQ932" s="9">
        <v>0</v>
      </c>
      <c r="BER932" s="9">
        <v>0</v>
      </c>
      <c r="BES932" s="9">
        <v>0</v>
      </c>
      <c r="BET932" s="9">
        <v>0</v>
      </c>
      <c r="BEU932" s="9">
        <v>0</v>
      </c>
      <c r="BEV932" s="9">
        <v>0</v>
      </c>
      <c r="BEW932" s="9">
        <v>0</v>
      </c>
      <c r="BEX932" s="9">
        <v>0</v>
      </c>
      <c r="BEY932" s="9">
        <v>0.47114252061248524</v>
      </c>
      <c r="BEZ932" s="9">
        <v>0</v>
      </c>
      <c r="BFA932" s="9">
        <v>0.11778563015312131</v>
      </c>
      <c r="BFB932" s="9">
        <v>3.1802120141342751</v>
      </c>
      <c r="BFC932" s="9">
        <v>0</v>
      </c>
      <c r="BFD932" s="9">
        <v>0.11778563015312131</v>
      </c>
      <c r="BFE932" s="9">
        <v>0.23557126030624262</v>
      </c>
      <c r="BFF932" s="9">
        <v>0.11778563015312131</v>
      </c>
      <c r="BFG932" s="9">
        <v>0</v>
      </c>
      <c r="BFH932" s="9">
        <v>0</v>
      </c>
      <c r="BFI932" s="9">
        <v>0</v>
      </c>
      <c r="BFJ932" s="9">
        <v>0.23557126030624262</v>
      </c>
      <c r="BFK932" s="9">
        <v>0</v>
      </c>
      <c r="BFL932" s="9">
        <v>0</v>
      </c>
      <c r="BFM932" s="9">
        <v>0</v>
      </c>
      <c r="BFN932" s="9">
        <v>0</v>
      </c>
      <c r="BFO932" s="9">
        <v>0</v>
      </c>
      <c r="BFP932" s="9">
        <v>0</v>
      </c>
      <c r="BFQ932" s="9">
        <v>0</v>
      </c>
      <c r="BFR932" s="9">
        <v>0</v>
      </c>
      <c r="BFS932" s="9">
        <v>0.11778563015312131</v>
      </c>
      <c r="BFT932" s="9">
        <v>0</v>
      </c>
      <c r="BFU932" s="9">
        <v>0.11778563015312131</v>
      </c>
      <c r="BFV932" s="9">
        <v>0</v>
      </c>
      <c r="BFW932" s="9">
        <v>0</v>
      </c>
      <c r="BFX932" s="9">
        <v>0.11778563015312131</v>
      </c>
      <c r="BFY932" s="9">
        <v>0.35335689045936397</v>
      </c>
      <c r="BFZ932" s="9">
        <v>0</v>
      </c>
      <c r="BGA932" s="9">
        <v>0</v>
      </c>
      <c r="BGB932" s="9">
        <v>0.11778563015312131</v>
      </c>
      <c r="BGC932" s="9">
        <v>0.11778563015312131</v>
      </c>
      <c r="BGD932" s="9">
        <v>0</v>
      </c>
      <c r="BGE932" s="9">
        <v>0</v>
      </c>
      <c r="BGF932" s="9">
        <v>0.11778563015312131</v>
      </c>
      <c r="BGG932" s="9">
        <v>0.23557126030624262</v>
      </c>
      <c r="BGH932" s="9">
        <v>0</v>
      </c>
      <c r="BGI932" s="9">
        <v>0</v>
      </c>
      <c r="BGJ932" s="9">
        <v>0</v>
      </c>
      <c r="BGK932" s="9">
        <v>0</v>
      </c>
      <c r="BGL932" s="9">
        <v>0</v>
      </c>
      <c r="BGM932" s="9">
        <v>0</v>
      </c>
      <c r="BGN932" s="9">
        <v>0</v>
      </c>
      <c r="BGO932" s="9">
        <v>0</v>
      </c>
      <c r="BGP932" s="9">
        <v>0.11778563015312131</v>
      </c>
      <c r="BGQ932" s="9">
        <v>0.23557126030624262</v>
      </c>
      <c r="BGR932" s="9">
        <v>0</v>
      </c>
      <c r="BGS932" s="9">
        <v>0</v>
      </c>
      <c r="BGT932" s="9">
        <v>0.47114252061248524</v>
      </c>
      <c r="BGU932" s="9">
        <v>0</v>
      </c>
      <c r="BGV932" s="9">
        <v>0</v>
      </c>
      <c r="BGW932" s="9">
        <v>0.11778563015312131</v>
      </c>
      <c r="BGX932" s="9">
        <v>0</v>
      </c>
      <c r="BGY932" s="9">
        <v>0</v>
      </c>
      <c r="BGZ932" s="9">
        <v>0.23557126030624262</v>
      </c>
      <c r="BHA932" s="9">
        <v>0</v>
      </c>
      <c r="BHB932" s="9">
        <v>0</v>
      </c>
      <c r="BHC932" s="9">
        <v>0</v>
      </c>
      <c r="BHD932" s="9">
        <v>0</v>
      </c>
      <c r="BHE932" s="9">
        <v>0.11778563015312131</v>
      </c>
      <c r="BHF932" s="9">
        <v>0.11778563015312131</v>
      </c>
      <c r="BHG932" s="9">
        <v>0</v>
      </c>
      <c r="BHH932" s="9">
        <v>0</v>
      </c>
      <c r="BHI932" s="9">
        <v>0</v>
      </c>
      <c r="BHJ932" s="9">
        <v>0</v>
      </c>
      <c r="BHK932" s="9">
        <v>0</v>
      </c>
      <c r="BHL932" s="9">
        <v>0.23557126030624262</v>
      </c>
      <c r="BHM932" s="9">
        <v>0</v>
      </c>
      <c r="BHN932" s="9">
        <v>0</v>
      </c>
      <c r="BHO932" s="9">
        <v>0</v>
      </c>
      <c r="BHP932" s="9">
        <v>0</v>
      </c>
      <c r="BHQ932" s="9">
        <v>0</v>
      </c>
      <c r="BHR932" s="9">
        <v>0</v>
      </c>
      <c r="BHS932" s="9">
        <v>0.23557126030624262</v>
      </c>
      <c r="BHT932" s="9">
        <v>0.11778563015312131</v>
      </c>
      <c r="BHU932" s="9">
        <v>0</v>
      </c>
      <c r="BHV932" s="9">
        <v>0</v>
      </c>
      <c r="BHW932" s="9">
        <v>0.11778563015312131</v>
      </c>
      <c r="BHX932" s="9">
        <v>0</v>
      </c>
      <c r="BHY932" s="9">
        <v>0</v>
      </c>
      <c r="BHZ932" s="9">
        <v>0.11778563015312131</v>
      </c>
      <c r="BIA932" s="9">
        <v>0.23557126030624262</v>
      </c>
      <c r="BIB932" s="9">
        <v>0</v>
      </c>
      <c r="BIC932" s="9">
        <v>0.47114252061248524</v>
      </c>
      <c r="BID932" s="9">
        <v>0</v>
      </c>
      <c r="BIE932" s="9">
        <v>0</v>
      </c>
      <c r="BIF932" s="9">
        <v>0</v>
      </c>
      <c r="BIG932" s="9">
        <v>0</v>
      </c>
      <c r="BIH932" s="9">
        <v>0</v>
      </c>
      <c r="BII932" s="9">
        <v>0.35335689045936397</v>
      </c>
      <c r="BIJ932" s="9">
        <v>0.11778563015312131</v>
      </c>
      <c r="BIK932" s="9">
        <v>0</v>
      </c>
      <c r="BIL932" s="9">
        <v>0</v>
      </c>
      <c r="BIM932" s="9">
        <v>0</v>
      </c>
      <c r="BIN932" s="9">
        <v>0</v>
      </c>
      <c r="BIO932" s="9">
        <v>0</v>
      </c>
      <c r="BIP932" s="9">
        <v>0.23557126030624262</v>
      </c>
      <c r="BIQ932" s="9">
        <v>0.11778563015312131</v>
      </c>
      <c r="BIR932" s="9">
        <v>0</v>
      </c>
      <c r="BIS932" s="9">
        <v>0.11778563015312131</v>
      </c>
      <c r="BIT932" s="9">
        <v>0</v>
      </c>
      <c r="BIU932" s="9">
        <v>0</v>
      </c>
      <c r="BIV932" s="9">
        <v>0</v>
      </c>
      <c r="BIW932" s="9">
        <v>0</v>
      </c>
      <c r="BIX932" s="9">
        <v>0.11778563015312131</v>
      </c>
      <c r="BIY932" s="9">
        <v>0</v>
      </c>
      <c r="BIZ932" s="9">
        <v>0.11778563015312131</v>
      </c>
      <c r="BJA932" s="9">
        <v>0</v>
      </c>
      <c r="BJB932" s="9">
        <v>0</v>
      </c>
      <c r="BJC932" s="9">
        <v>0</v>
      </c>
      <c r="BJD932" s="9">
        <v>0</v>
      </c>
      <c r="BJE932" s="9">
        <v>0</v>
      </c>
      <c r="BJF932" s="9">
        <v>0</v>
      </c>
      <c r="BJG932" s="9">
        <v>0</v>
      </c>
      <c r="BJH932" s="9">
        <v>0.11778563015312131</v>
      </c>
      <c r="BJI932" s="9">
        <v>0</v>
      </c>
      <c r="BJJ932" s="9">
        <v>0</v>
      </c>
      <c r="BJK932" s="9">
        <v>0</v>
      </c>
      <c r="BJL932" s="9">
        <v>0</v>
      </c>
      <c r="BJM932" s="9">
        <v>0</v>
      </c>
      <c r="BJN932" s="9">
        <v>0</v>
      </c>
      <c r="BJO932" s="9">
        <v>0.11778563015312131</v>
      </c>
      <c r="BJP932" s="9">
        <v>0.11778563015312131</v>
      </c>
      <c r="BJQ932" s="9">
        <v>0</v>
      </c>
      <c r="BJR932" s="9">
        <v>0.11778563015312131</v>
      </c>
      <c r="BJS932" s="9">
        <v>0.11778563015312131</v>
      </c>
      <c r="BJT932" s="9">
        <v>0.11778563015312131</v>
      </c>
      <c r="BJU932" s="9">
        <v>0.23557126030624262</v>
      </c>
      <c r="BJV932" s="9">
        <v>0</v>
      </c>
      <c r="BJW932" s="9">
        <v>0.11778563015312131</v>
      </c>
      <c r="BJX932" s="9">
        <v>0</v>
      </c>
      <c r="BJY932" s="9">
        <v>0</v>
      </c>
      <c r="BJZ932" s="9">
        <v>0</v>
      </c>
      <c r="BKA932" s="9">
        <v>0</v>
      </c>
      <c r="BKB932" s="9">
        <v>0</v>
      </c>
      <c r="BKC932" s="9">
        <v>0</v>
      </c>
      <c r="BKD932" s="9">
        <v>0</v>
      </c>
      <c r="BKE932" s="9">
        <v>0</v>
      </c>
      <c r="BKF932" s="9">
        <v>0</v>
      </c>
      <c r="BKG932" s="9">
        <v>0.23557126030624262</v>
      </c>
      <c r="BKH932" s="9">
        <v>0</v>
      </c>
      <c r="BKI932" s="9">
        <v>0</v>
      </c>
      <c r="BKJ932" s="9">
        <v>0</v>
      </c>
      <c r="BKK932" s="9">
        <v>0</v>
      </c>
      <c r="BKL932" s="9">
        <v>0</v>
      </c>
      <c r="BKM932" s="9">
        <v>0.47114252061248524</v>
      </c>
      <c r="BKN932" s="9">
        <v>0</v>
      </c>
      <c r="BKO932" s="9">
        <v>0</v>
      </c>
      <c r="BKP932" s="9">
        <v>0.11778563015312131</v>
      </c>
      <c r="BKQ932" s="9">
        <v>0.23557126030624262</v>
      </c>
      <c r="BKR932" s="9">
        <v>0.11778563015312131</v>
      </c>
      <c r="BKS932" s="9">
        <v>0</v>
      </c>
      <c r="BKT932" s="9">
        <v>0</v>
      </c>
      <c r="BKU932" s="9">
        <v>0</v>
      </c>
      <c r="BKV932" s="9">
        <v>0</v>
      </c>
      <c r="BKW932" s="9">
        <v>0.23557126030624262</v>
      </c>
      <c r="BKX932" s="9">
        <v>0</v>
      </c>
      <c r="BKY932" s="9">
        <v>0</v>
      </c>
      <c r="BKZ932" s="9">
        <v>0</v>
      </c>
      <c r="BLA932" s="9">
        <v>0</v>
      </c>
      <c r="BLB932" s="9">
        <v>0.11778563015312131</v>
      </c>
      <c r="BLC932" s="9">
        <v>0.23557126030624262</v>
      </c>
      <c r="BLD932" s="9">
        <v>0</v>
      </c>
      <c r="BLE932" s="9">
        <v>0</v>
      </c>
      <c r="BLF932" s="9">
        <v>0.11778563015312131</v>
      </c>
      <c r="BLG932" s="9">
        <v>0</v>
      </c>
      <c r="BLH932" s="9">
        <v>0</v>
      </c>
      <c r="BLI932" s="9">
        <v>0</v>
      </c>
      <c r="BLJ932" s="9">
        <v>0.70671378091872794</v>
      </c>
      <c r="BLK932" s="9">
        <v>0</v>
      </c>
      <c r="BLL932" s="9">
        <v>0</v>
      </c>
      <c r="BLM932" s="9">
        <v>0.11778563015312131</v>
      </c>
      <c r="BLN932" s="9">
        <v>0.11778563015312131</v>
      </c>
      <c r="BLO932" s="9">
        <v>0.11778563015312131</v>
      </c>
      <c r="BLP932" s="9">
        <v>0</v>
      </c>
      <c r="BLQ932" s="9">
        <v>0.11778563015312131</v>
      </c>
      <c r="BLR932" s="9">
        <v>0</v>
      </c>
      <c r="BLS932" s="9">
        <v>0.11778563015312131</v>
      </c>
      <c r="BLT932" s="9">
        <v>0</v>
      </c>
      <c r="BLU932" s="9">
        <v>0</v>
      </c>
      <c r="BLV932" s="9">
        <v>0</v>
      </c>
      <c r="BLW932" s="9">
        <v>0</v>
      </c>
      <c r="BLX932" s="9">
        <v>0</v>
      </c>
      <c r="BLY932" s="9">
        <v>0</v>
      </c>
      <c r="BLZ932" s="9">
        <v>0</v>
      </c>
      <c r="BMA932" s="9">
        <v>0</v>
      </c>
      <c r="BMB932" s="9">
        <v>0.11778563015312131</v>
      </c>
      <c r="BMC932" s="9">
        <v>0.11778563015312131</v>
      </c>
      <c r="BMD932" s="9">
        <v>0</v>
      </c>
      <c r="BME932" s="9">
        <v>0</v>
      </c>
      <c r="BMF932" s="9">
        <v>0.11778563015312131</v>
      </c>
      <c r="BMG932" s="9">
        <v>0</v>
      </c>
      <c r="BMH932" s="9">
        <v>0</v>
      </c>
      <c r="BMI932" s="9">
        <v>0.11778563015312131</v>
      </c>
      <c r="BMJ932" s="9">
        <v>0</v>
      </c>
      <c r="BMK932" s="9">
        <v>0.47114252061248524</v>
      </c>
      <c r="BML932" s="9">
        <v>0</v>
      </c>
      <c r="BMM932" s="9">
        <v>0</v>
      </c>
      <c r="BMN932" s="9">
        <v>0</v>
      </c>
      <c r="BMO932" s="9">
        <v>0</v>
      </c>
      <c r="BMP932" s="9">
        <v>0</v>
      </c>
      <c r="BMQ932" s="9">
        <v>0.11778563015312131</v>
      </c>
      <c r="BMR932" s="9">
        <v>0</v>
      </c>
      <c r="BMS932" s="9">
        <v>0</v>
      </c>
      <c r="BMT932" s="9">
        <v>0.11778563015312131</v>
      </c>
      <c r="BMU932" s="9">
        <v>0</v>
      </c>
      <c r="BMV932" s="9">
        <v>0</v>
      </c>
      <c r="BMW932" s="9">
        <v>0.11778563015312131</v>
      </c>
      <c r="BMX932" s="9">
        <v>0.11778563015312131</v>
      </c>
      <c r="BMY932" s="9">
        <v>0</v>
      </c>
      <c r="BMZ932" s="9">
        <v>0</v>
      </c>
      <c r="BNA932" s="9">
        <v>0</v>
      </c>
      <c r="BNB932" s="9">
        <v>0</v>
      </c>
      <c r="BNC932" s="9">
        <v>0</v>
      </c>
      <c r="BND932" s="9">
        <v>0</v>
      </c>
      <c r="BNE932" s="9">
        <v>0</v>
      </c>
      <c r="BNF932" s="9">
        <v>0</v>
      </c>
      <c r="BNG932" s="9">
        <v>0</v>
      </c>
      <c r="BNH932" s="9">
        <v>0</v>
      </c>
      <c r="BNI932" s="9">
        <v>0.23557126030624262</v>
      </c>
      <c r="BNJ932" s="9">
        <v>0</v>
      </c>
      <c r="BNK932" s="9">
        <v>0</v>
      </c>
      <c r="BNL932" s="9">
        <v>0</v>
      </c>
      <c r="BNM932" s="9">
        <v>0</v>
      </c>
      <c r="BNN932" s="9">
        <v>0.11778563015312131</v>
      </c>
      <c r="BNO932" s="9">
        <v>0</v>
      </c>
      <c r="BNP932" s="9">
        <v>0.11778563015312131</v>
      </c>
      <c r="BNQ932" s="9">
        <v>0</v>
      </c>
      <c r="BNR932" s="9">
        <v>0</v>
      </c>
      <c r="BNS932" s="9">
        <v>0</v>
      </c>
      <c r="BNT932" s="9">
        <v>0</v>
      </c>
      <c r="BNU932" s="9">
        <v>0</v>
      </c>
      <c r="BNV932" s="9">
        <v>0</v>
      </c>
      <c r="BNW932" s="9">
        <v>0</v>
      </c>
      <c r="BNX932" s="9">
        <v>0</v>
      </c>
      <c r="BNY932" s="9">
        <v>0</v>
      </c>
      <c r="BNZ932" s="9">
        <v>0</v>
      </c>
      <c r="BOA932" s="9">
        <v>0</v>
      </c>
      <c r="BOB932" s="9">
        <v>0</v>
      </c>
      <c r="BOC932" s="9">
        <v>0</v>
      </c>
      <c r="BOD932" s="9">
        <v>0</v>
      </c>
      <c r="BOE932" s="9">
        <v>0</v>
      </c>
      <c r="BOF932" s="9">
        <v>0</v>
      </c>
      <c r="BOG932" s="9">
        <v>0</v>
      </c>
      <c r="BOH932" s="9">
        <v>0</v>
      </c>
      <c r="BOI932" s="9">
        <v>0</v>
      </c>
      <c r="BOJ932" s="9">
        <v>0.11778563015312131</v>
      </c>
      <c r="BOK932" s="9">
        <v>0.23557126030624262</v>
      </c>
      <c r="BOL932" s="9">
        <v>0</v>
      </c>
      <c r="BOM932" s="9">
        <v>0</v>
      </c>
      <c r="BON932" s="9">
        <v>0.11778563015312131</v>
      </c>
      <c r="BOO932" s="9">
        <v>0.11778563015312131</v>
      </c>
      <c r="BOP932" s="9">
        <v>0</v>
      </c>
      <c r="BOQ932" s="9">
        <v>0.23557126030624262</v>
      </c>
      <c r="BOR932" s="9">
        <v>0</v>
      </c>
      <c r="BOS932" s="9">
        <v>0.23557126030624262</v>
      </c>
      <c r="BOT932" s="9">
        <v>0</v>
      </c>
      <c r="BOU932" s="9">
        <v>0</v>
      </c>
      <c r="BOV932" s="9">
        <v>0</v>
      </c>
      <c r="BOW932" s="9">
        <v>0.11778563015312131</v>
      </c>
      <c r="BOX932" s="9">
        <v>0</v>
      </c>
      <c r="BOY932" s="9">
        <v>0</v>
      </c>
      <c r="BOZ932" s="9">
        <v>0</v>
      </c>
      <c r="BPA932" s="9">
        <v>0.11778563015312131</v>
      </c>
      <c r="BPB932" s="9">
        <v>0</v>
      </c>
      <c r="BPC932" s="9">
        <v>0</v>
      </c>
      <c r="BPD932" s="9">
        <v>0</v>
      </c>
      <c r="BPE932" s="9">
        <v>0.11778563015312131</v>
      </c>
      <c r="BPF932" s="9">
        <v>0.11778563015312131</v>
      </c>
      <c r="BPG932" s="9">
        <v>0</v>
      </c>
      <c r="BPH932" s="9">
        <v>0.11778563015312131</v>
      </c>
      <c r="BPI932" s="9">
        <v>0</v>
      </c>
      <c r="BPJ932" s="9">
        <v>0.11778563015312131</v>
      </c>
      <c r="BPK932" s="9">
        <v>0</v>
      </c>
      <c r="BPL932" s="9">
        <v>0</v>
      </c>
      <c r="BPM932" s="9">
        <v>0</v>
      </c>
      <c r="BPN932" s="9">
        <v>0</v>
      </c>
      <c r="BPO932" s="9">
        <v>0</v>
      </c>
      <c r="BPP932" s="9">
        <v>0</v>
      </c>
      <c r="BPQ932" s="9">
        <v>0.11778563015312131</v>
      </c>
      <c r="BPR932" s="9">
        <v>0.23557126030624262</v>
      </c>
      <c r="BPS932" s="9">
        <v>0</v>
      </c>
      <c r="BPT932" s="9">
        <v>0.35335689045936397</v>
      </c>
      <c r="BPU932" s="9">
        <v>0</v>
      </c>
      <c r="BPV932" s="9">
        <v>0</v>
      </c>
      <c r="BPW932" s="9">
        <v>0.11778563015312131</v>
      </c>
      <c r="BPX932" s="9">
        <v>0</v>
      </c>
      <c r="BPY932" s="9">
        <v>0</v>
      </c>
      <c r="BPZ932" s="9">
        <v>0.11778563015312131</v>
      </c>
      <c r="BQA932" s="9">
        <v>0.11778563015312131</v>
      </c>
      <c r="BQB932" s="9">
        <v>0</v>
      </c>
      <c r="BQC932" s="9">
        <v>0</v>
      </c>
      <c r="BQD932" s="9">
        <v>0</v>
      </c>
      <c r="BQE932" s="9">
        <v>0</v>
      </c>
      <c r="BQF932" s="9">
        <v>0</v>
      </c>
      <c r="BQG932" s="9">
        <v>0</v>
      </c>
      <c r="BQH932" s="9">
        <v>0.11778563015312131</v>
      </c>
      <c r="BQI932" s="9">
        <v>0.35335689045936397</v>
      </c>
      <c r="BQJ932" s="9">
        <v>0</v>
      </c>
      <c r="BQK932" s="9">
        <v>0</v>
      </c>
      <c r="BQL932" s="9">
        <v>0</v>
      </c>
      <c r="BQM932" s="9">
        <v>0.11778563015312131</v>
      </c>
      <c r="BQN932" s="9">
        <v>0</v>
      </c>
      <c r="BQO932" s="9">
        <v>0.23557126030624262</v>
      </c>
      <c r="BQP932" s="9">
        <v>0</v>
      </c>
      <c r="BQQ932" s="9">
        <v>0</v>
      </c>
      <c r="BQR932" s="9">
        <v>0</v>
      </c>
      <c r="BQS932" s="9">
        <v>0.23557126030624262</v>
      </c>
      <c r="BQT932" s="9">
        <v>0</v>
      </c>
      <c r="BQU932" s="9">
        <v>0.11778563015312131</v>
      </c>
      <c r="BQV932" s="9">
        <v>0</v>
      </c>
      <c r="BQW932" s="9">
        <v>0</v>
      </c>
      <c r="BQX932" s="9">
        <v>0</v>
      </c>
      <c r="BQY932" s="9">
        <v>0</v>
      </c>
      <c r="BQZ932" s="9">
        <v>0</v>
      </c>
      <c r="BRA932" s="9">
        <v>0</v>
      </c>
      <c r="BRB932" s="9">
        <v>0</v>
      </c>
      <c r="BRC932" s="9">
        <v>0.35335689045936397</v>
      </c>
      <c r="BRD932" s="9">
        <v>0</v>
      </c>
      <c r="BRE932" s="9">
        <v>0</v>
      </c>
      <c r="BRF932" s="9">
        <v>0</v>
      </c>
      <c r="BRG932" s="9">
        <v>0</v>
      </c>
      <c r="BRH932" s="9">
        <v>0</v>
      </c>
      <c r="BRI932" s="9">
        <v>0</v>
      </c>
      <c r="BRJ932" s="9">
        <v>0</v>
      </c>
      <c r="BRK932" s="9">
        <v>0.11778563015312131</v>
      </c>
      <c r="BRL932" s="9">
        <v>0</v>
      </c>
      <c r="BRM932" s="9">
        <v>0</v>
      </c>
      <c r="BRN932" s="9">
        <v>0</v>
      </c>
      <c r="BRO932" s="9">
        <v>0</v>
      </c>
      <c r="BRP932" s="9">
        <v>0.11778563015312131</v>
      </c>
      <c r="BRQ932" s="9">
        <v>0</v>
      </c>
      <c r="BRR932" s="9">
        <v>0</v>
      </c>
      <c r="BRS932" s="9">
        <v>0</v>
      </c>
      <c r="BRT932" s="9">
        <v>0</v>
      </c>
      <c r="BRU932" s="9">
        <v>0</v>
      </c>
      <c r="BRV932" s="9">
        <v>0</v>
      </c>
      <c r="BRW932" s="9">
        <v>0</v>
      </c>
      <c r="BRX932" s="9">
        <v>0</v>
      </c>
      <c r="BRY932" s="9">
        <v>0</v>
      </c>
      <c r="BRZ932" s="9">
        <v>0</v>
      </c>
      <c r="BSA932" s="9">
        <v>0</v>
      </c>
      <c r="BSB932" s="9">
        <v>0</v>
      </c>
      <c r="BSC932" s="9">
        <v>0.11778563015312131</v>
      </c>
      <c r="BSD932" s="9">
        <v>0.11778563015312131</v>
      </c>
      <c r="BSE932" s="9">
        <v>0</v>
      </c>
      <c r="BSF932" s="9">
        <v>0</v>
      </c>
      <c r="BSG932" s="9">
        <v>0.11778563015312131</v>
      </c>
      <c r="BSH932" s="9">
        <v>0</v>
      </c>
      <c r="BSI932" s="9">
        <v>0</v>
      </c>
      <c r="BSJ932" s="9">
        <v>0</v>
      </c>
      <c r="BSK932" s="9">
        <v>0</v>
      </c>
      <c r="BSL932" s="9">
        <v>0</v>
      </c>
      <c r="BSM932" s="9">
        <v>0</v>
      </c>
      <c r="BSN932" s="9">
        <v>0</v>
      </c>
      <c r="BSO932" s="9">
        <v>0</v>
      </c>
      <c r="BSP932" s="9">
        <v>0</v>
      </c>
      <c r="BSQ932" s="9">
        <v>0</v>
      </c>
      <c r="BSR932" s="9">
        <v>0.11778563015312131</v>
      </c>
      <c r="BSS932" s="9">
        <v>0</v>
      </c>
      <c r="BST932" s="9">
        <v>0</v>
      </c>
      <c r="BSU932" s="9">
        <v>0</v>
      </c>
      <c r="BSV932" s="9">
        <v>0</v>
      </c>
      <c r="BSW932" s="9">
        <v>0</v>
      </c>
      <c r="BSX932" s="9">
        <v>0</v>
      </c>
      <c r="BSY932" s="9">
        <v>0</v>
      </c>
      <c r="BSZ932" s="9">
        <v>0</v>
      </c>
      <c r="BTA932" s="9">
        <v>0</v>
      </c>
      <c r="BTB932" s="9">
        <v>0</v>
      </c>
      <c r="BTC932" s="9">
        <v>0</v>
      </c>
      <c r="BTD932" s="72">
        <v>10.731892301858172</v>
      </c>
    </row>
    <row r="933" spans="1:1876" ht="17.100000000000001" customHeight="1">
      <c r="A933" s="203"/>
      <c r="B933" s="4" t="s">
        <v>16</v>
      </c>
      <c r="C933" s="8">
        <v>0</v>
      </c>
      <c r="D933" s="9">
        <v>8.2034454470877774E-2</v>
      </c>
      <c r="E933" s="17">
        <v>0</v>
      </c>
      <c r="F933" s="17">
        <v>0</v>
      </c>
      <c r="G933" s="17">
        <v>8.2034454470877774E-2</v>
      </c>
      <c r="H933" s="17">
        <v>0</v>
      </c>
      <c r="I933" s="9">
        <v>0</v>
      </c>
      <c r="J933" s="9">
        <v>0</v>
      </c>
      <c r="K933" s="9">
        <v>0</v>
      </c>
      <c r="L933" s="17">
        <v>8.2034454470877774E-2</v>
      </c>
      <c r="M933" s="9">
        <v>8.2034454470877774E-2</v>
      </c>
      <c r="N933" s="17">
        <v>0</v>
      </c>
      <c r="O933" s="9">
        <v>0</v>
      </c>
      <c r="P933" s="9">
        <v>0</v>
      </c>
      <c r="Q933" s="9">
        <v>0</v>
      </c>
      <c r="R933" s="9">
        <v>0</v>
      </c>
      <c r="S933" s="9">
        <v>0</v>
      </c>
      <c r="T933" s="9">
        <v>0</v>
      </c>
      <c r="U933" s="9">
        <v>0</v>
      </c>
      <c r="V933" s="9">
        <v>0</v>
      </c>
      <c r="W933" s="9">
        <v>0</v>
      </c>
      <c r="X933" s="9">
        <v>0</v>
      </c>
      <c r="Y933" s="9">
        <v>8.2034454470877774E-2</v>
      </c>
      <c r="Z933" s="9">
        <v>0</v>
      </c>
      <c r="AA933" s="9">
        <v>0</v>
      </c>
      <c r="AB933" s="9">
        <v>0</v>
      </c>
      <c r="AC933" s="9">
        <v>0</v>
      </c>
      <c r="AD933" s="9">
        <v>0</v>
      </c>
      <c r="AE933" s="9">
        <v>0</v>
      </c>
      <c r="AF933" s="9">
        <v>0</v>
      </c>
      <c r="AG933" s="9">
        <v>0</v>
      </c>
      <c r="AH933" s="9">
        <v>0</v>
      </c>
      <c r="AI933" s="9">
        <v>0</v>
      </c>
      <c r="AJ933" s="9">
        <v>0</v>
      </c>
      <c r="AK933" s="9">
        <v>0</v>
      </c>
      <c r="AL933" s="9">
        <v>0.16406890894175555</v>
      </c>
      <c r="AM933" s="9">
        <v>0</v>
      </c>
      <c r="AN933" s="9">
        <v>0</v>
      </c>
      <c r="AO933" s="9">
        <v>8.2034454470877774E-2</v>
      </c>
      <c r="AP933" s="9">
        <v>8.2034454470877774E-2</v>
      </c>
      <c r="AQ933" s="9">
        <v>0.24610336341263331</v>
      </c>
      <c r="AR933" s="9">
        <v>0</v>
      </c>
      <c r="AS933" s="9">
        <v>0</v>
      </c>
      <c r="AT933" s="9">
        <v>8.2034454470877774E-2</v>
      </c>
      <c r="AU933" s="9">
        <v>8.2034454470877774E-2</v>
      </c>
      <c r="AV933" s="9">
        <v>0.24610336341263331</v>
      </c>
      <c r="AW933" s="9">
        <v>0</v>
      </c>
      <c r="AX933" s="9">
        <v>8.2034454470877774E-2</v>
      </c>
      <c r="AY933" s="9">
        <v>0</v>
      </c>
      <c r="AZ933" s="9">
        <v>0</v>
      </c>
      <c r="BA933" s="9">
        <v>8.2034454470877774E-2</v>
      </c>
      <c r="BB933" s="9">
        <v>0</v>
      </c>
      <c r="BC933" s="9">
        <v>0</v>
      </c>
      <c r="BD933" s="9">
        <v>0</v>
      </c>
      <c r="BE933" s="9">
        <v>0.16406890894175555</v>
      </c>
      <c r="BF933" s="9">
        <v>8.2034454470877774E-2</v>
      </c>
      <c r="BG933" s="9">
        <v>0</v>
      </c>
      <c r="BH933" s="9">
        <v>0</v>
      </c>
      <c r="BI933" s="9">
        <v>8.2034454470877774E-2</v>
      </c>
      <c r="BJ933" s="9">
        <v>0</v>
      </c>
      <c r="BK933" s="9">
        <v>0</v>
      </c>
      <c r="BL933" s="9">
        <v>0.24610336341263331</v>
      </c>
      <c r="BM933" s="9">
        <v>0</v>
      </c>
      <c r="BN933" s="9">
        <v>0</v>
      </c>
      <c r="BO933" s="9">
        <v>0</v>
      </c>
      <c r="BP933" s="9">
        <v>8.2034454470877774E-2</v>
      </c>
      <c r="BQ933" s="9">
        <v>0</v>
      </c>
      <c r="BR933" s="9">
        <v>0.49220672682526662</v>
      </c>
      <c r="BS933" s="9">
        <v>0</v>
      </c>
      <c r="BT933" s="9">
        <v>0.16406890894175555</v>
      </c>
      <c r="BU933" s="9">
        <v>8.2034454470877774E-2</v>
      </c>
      <c r="BV933" s="9">
        <v>0</v>
      </c>
      <c r="BW933" s="9">
        <v>0.24610336341263331</v>
      </c>
      <c r="BX933" s="9">
        <v>0</v>
      </c>
      <c r="BY933" s="9">
        <v>0</v>
      </c>
      <c r="BZ933" s="9">
        <v>0.16406890894175555</v>
      </c>
      <c r="CA933" s="9">
        <v>0.16406890894175555</v>
      </c>
      <c r="CB933" s="9">
        <v>0</v>
      </c>
      <c r="CC933" s="9">
        <v>0.49220672682526662</v>
      </c>
      <c r="CD933" s="9">
        <v>0.24610336341263331</v>
      </c>
      <c r="CE933" s="9">
        <v>8.2034454470877774E-2</v>
      </c>
      <c r="CF933" s="9">
        <v>0</v>
      </c>
      <c r="CG933" s="9">
        <v>8.2034454470877774E-2</v>
      </c>
      <c r="CH933" s="9">
        <v>0</v>
      </c>
      <c r="CI933" s="9">
        <v>0</v>
      </c>
      <c r="CJ933" s="9">
        <v>0</v>
      </c>
      <c r="CK933" s="9">
        <v>0.24610336341263331</v>
      </c>
      <c r="CL933" s="9">
        <v>0</v>
      </c>
      <c r="CM933" s="9">
        <v>8.2034454470877774E-2</v>
      </c>
      <c r="CN933" s="9">
        <v>0.24610336341263331</v>
      </c>
      <c r="CO933" s="9">
        <v>0</v>
      </c>
      <c r="CP933" s="9">
        <v>0.16406890894175555</v>
      </c>
      <c r="CQ933" s="9">
        <v>0</v>
      </c>
      <c r="CR933" s="9">
        <v>0</v>
      </c>
      <c r="CS933" s="9">
        <v>0</v>
      </c>
      <c r="CT933" s="9">
        <v>0</v>
      </c>
      <c r="CU933" s="9">
        <v>0</v>
      </c>
      <c r="CV933" s="9">
        <v>0</v>
      </c>
      <c r="CW933" s="9">
        <v>0</v>
      </c>
      <c r="CX933" s="9">
        <v>0</v>
      </c>
      <c r="CY933" s="9">
        <v>0</v>
      </c>
      <c r="CZ933" s="9">
        <v>0.41017227235438886</v>
      </c>
      <c r="DA933" s="9">
        <v>0</v>
      </c>
      <c r="DB933" s="9">
        <v>0</v>
      </c>
      <c r="DC933" s="9">
        <v>0</v>
      </c>
      <c r="DD933" s="9">
        <v>0</v>
      </c>
      <c r="DE933" s="9">
        <v>0</v>
      </c>
      <c r="DF933" s="9">
        <v>0</v>
      </c>
      <c r="DG933" s="9">
        <v>0</v>
      </c>
      <c r="DH933" s="9">
        <v>0</v>
      </c>
      <c r="DI933" s="9">
        <v>0</v>
      </c>
      <c r="DJ933" s="9">
        <v>0</v>
      </c>
      <c r="DK933" s="9">
        <v>0</v>
      </c>
      <c r="DL933" s="9">
        <v>0</v>
      </c>
      <c r="DM933" s="9">
        <v>0</v>
      </c>
      <c r="DN933" s="9">
        <v>0</v>
      </c>
      <c r="DO933" s="9">
        <v>0.3281378178835111</v>
      </c>
      <c r="DP933" s="9">
        <v>0</v>
      </c>
      <c r="DQ933" s="9">
        <v>0.24610336341263331</v>
      </c>
      <c r="DR933" s="9">
        <v>0</v>
      </c>
      <c r="DS933" s="9">
        <v>8.2034454470877774E-2</v>
      </c>
      <c r="DT933" s="9">
        <v>0</v>
      </c>
      <c r="DU933" s="9">
        <v>8.2034454470877774E-2</v>
      </c>
      <c r="DV933" s="9">
        <v>0</v>
      </c>
      <c r="DW933" s="9">
        <v>0</v>
      </c>
      <c r="DX933" s="9">
        <v>8.2034454470877774E-2</v>
      </c>
      <c r="DY933" s="9">
        <v>0.3281378178835111</v>
      </c>
      <c r="DZ933" s="9">
        <v>0</v>
      </c>
      <c r="EA933" s="9">
        <v>0</v>
      </c>
      <c r="EB933" s="9">
        <v>0</v>
      </c>
      <c r="EC933" s="9">
        <v>0</v>
      </c>
      <c r="ED933" s="9">
        <v>0</v>
      </c>
      <c r="EE933" s="9">
        <v>8.2034454470877774E-2</v>
      </c>
      <c r="EF933" s="9">
        <v>0</v>
      </c>
      <c r="EG933" s="9">
        <v>8.2034454470877774E-2</v>
      </c>
      <c r="EH933" s="9">
        <v>0.16406890894175555</v>
      </c>
      <c r="EI933" s="9">
        <v>0</v>
      </c>
      <c r="EJ933" s="9">
        <v>0</v>
      </c>
      <c r="EK933" s="9">
        <v>0</v>
      </c>
      <c r="EL933" s="9">
        <v>8.2034454470877774E-2</v>
      </c>
      <c r="EM933" s="9">
        <v>0</v>
      </c>
      <c r="EN933" s="9">
        <v>8.2034454470877774E-2</v>
      </c>
      <c r="EO933" s="9">
        <v>0.3281378178835111</v>
      </c>
      <c r="EP933" s="9">
        <v>0</v>
      </c>
      <c r="EQ933" s="9">
        <v>8.2034454470877774E-2</v>
      </c>
      <c r="ER933" s="9">
        <v>0</v>
      </c>
      <c r="ES933" s="9">
        <v>0</v>
      </c>
      <c r="ET933" s="9">
        <v>0</v>
      </c>
      <c r="EU933" s="9">
        <v>0</v>
      </c>
      <c r="EV933" s="9">
        <v>0.24610336341263331</v>
      </c>
      <c r="EW933" s="9">
        <v>0</v>
      </c>
      <c r="EX933" s="9">
        <v>0</v>
      </c>
      <c r="EY933" s="9">
        <v>0</v>
      </c>
      <c r="EZ933" s="9">
        <v>0.3281378178835111</v>
      </c>
      <c r="FA933" s="9">
        <v>0</v>
      </c>
      <c r="FB933" s="9">
        <v>8.2034454470877774E-2</v>
      </c>
      <c r="FC933" s="9">
        <v>8.2034454470877774E-2</v>
      </c>
      <c r="FD933" s="9">
        <v>8.2034454470877774E-2</v>
      </c>
      <c r="FE933" s="9">
        <v>8.2034454470877774E-2</v>
      </c>
      <c r="FF933" s="9">
        <v>0.16406890894175555</v>
      </c>
      <c r="FG933" s="9">
        <v>0</v>
      </c>
      <c r="FH933" s="9">
        <v>0</v>
      </c>
      <c r="FI933" s="9">
        <v>0</v>
      </c>
      <c r="FJ933" s="9">
        <v>0</v>
      </c>
      <c r="FK933" s="9">
        <v>0</v>
      </c>
      <c r="FL933" s="9">
        <v>8.2034454470877774E-2</v>
      </c>
      <c r="FM933" s="9">
        <v>0</v>
      </c>
      <c r="FN933" s="9">
        <v>0.24610336341263331</v>
      </c>
      <c r="FO933" s="9">
        <v>8.2034454470877774E-2</v>
      </c>
      <c r="FP933" s="9">
        <v>0</v>
      </c>
      <c r="FQ933" s="9">
        <v>0</v>
      </c>
      <c r="FR933" s="9">
        <v>0</v>
      </c>
      <c r="FS933" s="9">
        <v>8.2034454470877774E-2</v>
      </c>
      <c r="FT933" s="9">
        <v>0</v>
      </c>
      <c r="FU933" s="9">
        <v>0</v>
      </c>
      <c r="FV933" s="9">
        <v>8.2034454470877774E-2</v>
      </c>
      <c r="FW933" s="9">
        <v>8.2034454470877774E-2</v>
      </c>
      <c r="FX933" s="9">
        <v>0</v>
      </c>
      <c r="FY933" s="9">
        <v>8.2034454470877774E-2</v>
      </c>
      <c r="FZ933" s="9">
        <v>0</v>
      </c>
      <c r="GA933" s="9">
        <v>8.2034454470877774E-2</v>
      </c>
      <c r="GB933" s="9">
        <v>0</v>
      </c>
      <c r="GC933" s="9">
        <v>0</v>
      </c>
      <c r="GD933" s="9">
        <v>0</v>
      </c>
      <c r="GE933" s="9">
        <v>0</v>
      </c>
      <c r="GF933" s="9">
        <v>0</v>
      </c>
      <c r="GG933" s="9">
        <v>8.2034454470877774E-2</v>
      </c>
      <c r="GH933" s="9">
        <v>0</v>
      </c>
      <c r="GI933" s="9">
        <v>0</v>
      </c>
      <c r="GJ933" s="9">
        <v>0</v>
      </c>
      <c r="GK933" s="9">
        <v>8.2034454470877774E-2</v>
      </c>
      <c r="GL933" s="9">
        <v>0.16406890894175555</v>
      </c>
      <c r="GM933" s="9">
        <v>0.16406890894175555</v>
      </c>
      <c r="GN933" s="9">
        <v>0</v>
      </c>
      <c r="GO933" s="9">
        <v>0</v>
      </c>
      <c r="GP933" s="9">
        <v>0</v>
      </c>
      <c r="GQ933" s="9">
        <v>0.16406890894175555</v>
      </c>
      <c r="GR933" s="9">
        <v>0.24610336341263331</v>
      </c>
      <c r="GS933" s="9">
        <v>0</v>
      </c>
      <c r="GT933" s="9">
        <v>0</v>
      </c>
      <c r="GU933" s="9">
        <v>0</v>
      </c>
      <c r="GV933" s="9">
        <v>0.24610336341263331</v>
      </c>
      <c r="GW933" s="9">
        <v>0</v>
      </c>
      <c r="GX933" s="9">
        <v>8.2034454470877774E-2</v>
      </c>
      <c r="GY933" s="9">
        <v>0</v>
      </c>
      <c r="GZ933" s="9">
        <v>0</v>
      </c>
      <c r="HA933" s="9">
        <v>0</v>
      </c>
      <c r="HB933" s="9">
        <v>0</v>
      </c>
      <c r="HC933" s="9">
        <v>0</v>
      </c>
      <c r="HD933" s="9">
        <v>0</v>
      </c>
      <c r="HE933" s="9">
        <v>0.16406890894175555</v>
      </c>
      <c r="HF933" s="9">
        <v>0</v>
      </c>
      <c r="HG933" s="9">
        <v>0</v>
      </c>
      <c r="HH933" s="9">
        <v>0</v>
      </c>
      <c r="HI933" s="9">
        <v>0</v>
      </c>
      <c r="HJ933" s="9">
        <v>0</v>
      </c>
      <c r="HK933" s="9">
        <v>0.16406890894175555</v>
      </c>
      <c r="HL933" s="9">
        <v>0</v>
      </c>
      <c r="HM933" s="9">
        <v>0</v>
      </c>
      <c r="HN933" s="9">
        <v>0</v>
      </c>
      <c r="HO933" s="9">
        <v>8.2034454470877774E-2</v>
      </c>
      <c r="HP933" s="9">
        <v>0</v>
      </c>
      <c r="HQ933" s="9">
        <v>0</v>
      </c>
      <c r="HR933" s="9">
        <v>0</v>
      </c>
      <c r="HS933" s="9">
        <v>0</v>
      </c>
      <c r="HT933" s="9">
        <v>0</v>
      </c>
      <c r="HU933" s="9">
        <v>0</v>
      </c>
      <c r="HV933" s="9">
        <v>0</v>
      </c>
      <c r="HW933" s="9">
        <v>0</v>
      </c>
      <c r="HX933" s="9">
        <v>0</v>
      </c>
      <c r="HY933" s="9">
        <v>8.2034454470877774E-2</v>
      </c>
      <c r="HZ933" s="9">
        <v>0.24610336341263331</v>
      </c>
      <c r="IA933" s="9">
        <v>8.2034454470877774E-2</v>
      </c>
      <c r="IB933" s="9">
        <v>0</v>
      </c>
      <c r="IC933" s="9">
        <v>0</v>
      </c>
      <c r="ID933" s="9">
        <v>0</v>
      </c>
      <c r="IE933" s="9">
        <v>0</v>
      </c>
      <c r="IF933" s="9">
        <v>0</v>
      </c>
      <c r="IG933" s="9">
        <v>0</v>
      </c>
      <c r="IH933" s="9">
        <v>8.2034454470877774E-2</v>
      </c>
      <c r="II933" s="9">
        <v>0.57424118129614443</v>
      </c>
      <c r="IJ933" s="9">
        <v>0</v>
      </c>
      <c r="IK933" s="9">
        <v>0.16406890894175555</v>
      </c>
      <c r="IL933" s="9">
        <v>0</v>
      </c>
      <c r="IM933" s="9">
        <v>0</v>
      </c>
      <c r="IN933" s="9">
        <v>0</v>
      </c>
      <c r="IO933" s="9">
        <v>8.2034454470877774E-2</v>
      </c>
      <c r="IP933" s="9">
        <v>1.5586546349466777</v>
      </c>
      <c r="IQ933" s="9">
        <v>0</v>
      </c>
      <c r="IR933" s="9">
        <v>0</v>
      </c>
      <c r="IS933" s="9">
        <v>0</v>
      </c>
      <c r="IT933" s="9">
        <v>0</v>
      </c>
      <c r="IU933" s="9">
        <v>0</v>
      </c>
      <c r="IV933" s="9">
        <v>0</v>
      </c>
      <c r="IW933" s="9">
        <v>0</v>
      </c>
      <c r="IX933" s="9">
        <v>8.2034454470877774E-2</v>
      </c>
      <c r="IY933" s="9">
        <v>0</v>
      </c>
      <c r="IZ933" s="9">
        <v>8.2034454470877774E-2</v>
      </c>
      <c r="JA933" s="9">
        <v>1.0664479081214109</v>
      </c>
      <c r="JB933" s="9">
        <v>0</v>
      </c>
      <c r="JC933" s="9">
        <v>0</v>
      </c>
      <c r="JD933" s="9">
        <v>0</v>
      </c>
      <c r="JE933" s="9">
        <v>0</v>
      </c>
      <c r="JF933" s="9">
        <v>0</v>
      </c>
      <c r="JG933" s="9">
        <v>0</v>
      </c>
      <c r="JH933" s="9">
        <v>0</v>
      </c>
      <c r="JI933" s="9">
        <v>0</v>
      </c>
      <c r="JJ933" s="9">
        <v>0.16406890894175555</v>
      </c>
      <c r="JK933" s="9">
        <v>0</v>
      </c>
      <c r="JL933" s="9">
        <v>0</v>
      </c>
      <c r="JM933" s="9">
        <v>0.3281378178835111</v>
      </c>
      <c r="JN933" s="9">
        <v>0</v>
      </c>
      <c r="JO933" s="9">
        <v>0</v>
      </c>
      <c r="JP933" s="9">
        <v>0</v>
      </c>
      <c r="JQ933" s="9">
        <v>8.2034454470877774E-2</v>
      </c>
      <c r="JR933" s="9">
        <v>0</v>
      </c>
      <c r="JS933" s="9">
        <v>8.2034454470877774E-2</v>
      </c>
      <c r="JT933" s="9">
        <v>0.16406890894175555</v>
      </c>
      <c r="JU933" s="9">
        <v>0.3281378178835111</v>
      </c>
      <c r="JV933" s="9">
        <v>0</v>
      </c>
      <c r="JW933" s="9">
        <v>0</v>
      </c>
      <c r="JX933" s="9">
        <v>8.2034454470877774E-2</v>
      </c>
      <c r="JY933" s="9">
        <v>8.2034454470877774E-2</v>
      </c>
      <c r="JZ933" s="9">
        <v>0</v>
      </c>
      <c r="KA933" s="9">
        <v>8.2034454470877774E-2</v>
      </c>
      <c r="KB933" s="9">
        <v>0.41017227235438886</v>
      </c>
      <c r="KC933" s="9">
        <v>0.16406890894175555</v>
      </c>
      <c r="KD933" s="9">
        <v>0</v>
      </c>
      <c r="KE933" s="9">
        <v>0</v>
      </c>
      <c r="KF933" s="9">
        <v>0</v>
      </c>
      <c r="KG933" s="9">
        <v>8.2034454470877774E-2</v>
      </c>
      <c r="KH933" s="9">
        <v>0</v>
      </c>
      <c r="KI933" s="9">
        <v>0</v>
      </c>
      <c r="KJ933" s="9">
        <v>8.2034454470877774E-2</v>
      </c>
      <c r="KK933" s="9">
        <v>0</v>
      </c>
      <c r="KL933" s="9">
        <v>0</v>
      </c>
      <c r="KM933" s="9">
        <v>0</v>
      </c>
      <c r="KN933" s="9">
        <v>0</v>
      </c>
      <c r="KO933" s="9">
        <v>0</v>
      </c>
      <c r="KP933" s="9">
        <v>0</v>
      </c>
      <c r="KQ933" s="9">
        <v>0.16406890894175555</v>
      </c>
      <c r="KR933" s="9">
        <v>0</v>
      </c>
      <c r="KS933" s="9">
        <v>0</v>
      </c>
      <c r="KT933" s="9">
        <v>0</v>
      </c>
      <c r="KU933" s="9">
        <v>0</v>
      </c>
      <c r="KV933" s="9">
        <v>0</v>
      </c>
      <c r="KW933" s="9">
        <v>0</v>
      </c>
      <c r="KX933" s="9">
        <v>0</v>
      </c>
      <c r="KY933" s="9">
        <v>8.2034454470877774E-2</v>
      </c>
      <c r="KZ933" s="9">
        <v>0</v>
      </c>
      <c r="LA933" s="9">
        <v>0</v>
      </c>
      <c r="LB933" s="9">
        <v>0</v>
      </c>
      <c r="LC933" s="9">
        <v>0</v>
      </c>
      <c r="LD933" s="9">
        <v>0.16406890894175555</v>
      </c>
      <c r="LE933" s="9">
        <v>0</v>
      </c>
      <c r="LF933" s="9">
        <v>0</v>
      </c>
      <c r="LG933" s="9">
        <v>0</v>
      </c>
      <c r="LH933" s="9">
        <v>0</v>
      </c>
      <c r="LI933" s="9">
        <v>0</v>
      </c>
      <c r="LJ933" s="9">
        <v>0</v>
      </c>
      <c r="LK933" s="9">
        <v>0</v>
      </c>
      <c r="LL933" s="9">
        <v>0</v>
      </c>
      <c r="LM933" s="9">
        <v>0</v>
      </c>
      <c r="LN933" s="9">
        <v>0.3281378178835111</v>
      </c>
      <c r="LO933" s="9">
        <v>0</v>
      </c>
      <c r="LP933" s="9">
        <v>0</v>
      </c>
      <c r="LQ933" s="9">
        <v>0.3281378178835111</v>
      </c>
      <c r="LR933" s="9">
        <v>0</v>
      </c>
      <c r="LS933" s="9">
        <v>8.2034454470877774E-2</v>
      </c>
      <c r="LT933" s="9">
        <v>0</v>
      </c>
      <c r="LU933" s="9">
        <v>0</v>
      </c>
      <c r="LV933" s="9">
        <v>8.2034454470877774E-2</v>
      </c>
      <c r="LW933" s="9">
        <v>0</v>
      </c>
      <c r="LX933" s="9">
        <v>0</v>
      </c>
      <c r="LY933" s="9">
        <v>0</v>
      </c>
      <c r="LZ933" s="9">
        <v>8.2034454470877774E-2</v>
      </c>
      <c r="MA933" s="9">
        <v>0</v>
      </c>
      <c r="MB933" s="9">
        <v>8.2034454470877774E-2</v>
      </c>
      <c r="MC933" s="9">
        <v>0</v>
      </c>
      <c r="MD933" s="9">
        <v>0</v>
      </c>
      <c r="ME933" s="9">
        <v>8.2034454470877774E-2</v>
      </c>
      <c r="MF933" s="9">
        <v>0</v>
      </c>
      <c r="MG933" s="9">
        <v>8.2034454470877774E-2</v>
      </c>
      <c r="MH933" s="9">
        <v>0.65627563576702219</v>
      </c>
      <c r="MI933" s="9">
        <v>0</v>
      </c>
      <c r="MJ933" s="9">
        <v>0</v>
      </c>
      <c r="MK933" s="9">
        <v>0.24610336341263331</v>
      </c>
      <c r="ML933" s="9">
        <v>0</v>
      </c>
      <c r="MM933" s="9">
        <v>0.16406890894175555</v>
      </c>
      <c r="MN933" s="9">
        <v>0.16406890894175555</v>
      </c>
      <c r="MO933" s="9">
        <v>8.2034454470877774E-2</v>
      </c>
      <c r="MP933" s="9">
        <v>0</v>
      </c>
      <c r="MQ933" s="9">
        <v>8.2034454470877774E-2</v>
      </c>
      <c r="MR933" s="9">
        <v>0</v>
      </c>
      <c r="MS933" s="9">
        <v>0</v>
      </c>
      <c r="MT933" s="9">
        <v>0.16406890894175555</v>
      </c>
      <c r="MU933" s="9">
        <v>0</v>
      </c>
      <c r="MV933" s="9">
        <v>8.2034454470877774E-2</v>
      </c>
      <c r="MW933" s="9">
        <v>0.24610336341263331</v>
      </c>
      <c r="MX933" s="9">
        <v>1.0664479081214109</v>
      </c>
      <c r="MY933" s="9">
        <v>0</v>
      </c>
      <c r="MZ933" s="9">
        <v>0</v>
      </c>
      <c r="NA933" s="9">
        <v>0</v>
      </c>
      <c r="NB933" s="9">
        <v>0</v>
      </c>
      <c r="NC933" s="9">
        <v>0.16406890894175555</v>
      </c>
      <c r="ND933" s="9">
        <v>0.24610336341263331</v>
      </c>
      <c r="NE933" s="9">
        <v>0</v>
      </c>
      <c r="NF933" s="9">
        <v>8.2034454470877774E-2</v>
      </c>
      <c r="NG933" s="9">
        <v>0.3281378178835111</v>
      </c>
      <c r="NH933" s="9">
        <v>0</v>
      </c>
      <c r="NI933" s="9">
        <v>8.2034454470877774E-2</v>
      </c>
      <c r="NJ933" s="9">
        <v>0</v>
      </c>
      <c r="NK933" s="9">
        <v>8.2034454470877774E-2</v>
      </c>
      <c r="NL933" s="9">
        <v>8.2034454470877774E-2</v>
      </c>
      <c r="NM933" s="9">
        <v>0</v>
      </c>
      <c r="NN933" s="9">
        <v>0</v>
      </c>
      <c r="NO933" s="9">
        <v>8.2034454470877774E-2</v>
      </c>
      <c r="NP933" s="9">
        <v>0</v>
      </c>
      <c r="NQ933" s="9">
        <v>0</v>
      </c>
      <c r="NR933" s="9">
        <v>0</v>
      </c>
      <c r="NS933" s="9">
        <v>0</v>
      </c>
      <c r="NT933" s="9">
        <v>0.3281378178835111</v>
      </c>
      <c r="NU933" s="9">
        <v>0</v>
      </c>
      <c r="NV933" s="9">
        <v>0</v>
      </c>
      <c r="NW933" s="9">
        <v>8.2034454470877774E-2</v>
      </c>
      <c r="NX933" s="9">
        <v>0</v>
      </c>
      <c r="NY933" s="9">
        <v>0</v>
      </c>
      <c r="NZ933" s="9">
        <v>0.49220672682526662</v>
      </c>
      <c r="OA933" s="9">
        <v>0</v>
      </c>
      <c r="OB933" s="9">
        <v>0</v>
      </c>
      <c r="OC933" s="9">
        <v>0</v>
      </c>
      <c r="OD933" s="9">
        <v>0</v>
      </c>
      <c r="OE933" s="9">
        <v>0</v>
      </c>
      <c r="OF933" s="9">
        <v>0</v>
      </c>
      <c r="OG933" s="9">
        <v>0</v>
      </c>
      <c r="OH933" s="9">
        <v>0</v>
      </c>
      <c r="OI933" s="9">
        <v>0.16406890894175555</v>
      </c>
      <c r="OJ933" s="9">
        <v>0</v>
      </c>
      <c r="OK933" s="9">
        <v>0</v>
      </c>
      <c r="OL933" s="9">
        <v>0.3281378178835111</v>
      </c>
      <c r="OM933" s="9">
        <v>0</v>
      </c>
      <c r="ON933" s="9">
        <v>0</v>
      </c>
      <c r="OO933" s="9">
        <v>0</v>
      </c>
      <c r="OP933" s="9">
        <v>0</v>
      </c>
      <c r="OQ933" s="9">
        <v>0</v>
      </c>
      <c r="OR933" s="9">
        <v>0</v>
      </c>
      <c r="OS933" s="9">
        <v>0</v>
      </c>
      <c r="OT933" s="9">
        <v>0.24610336341263331</v>
      </c>
      <c r="OU933" s="9">
        <v>0</v>
      </c>
      <c r="OV933" s="9">
        <v>0</v>
      </c>
      <c r="OW933" s="9">
        <v>0</v>
      </c>
      <c r="OX933" s="9">
        <v>0</v>
      </c>
      <c r="OY933" s="9">
        <v>0</v>
      </c>
      <c r="OZ933" s="9">
        <v>0</v>
      </c>
      <c r="PA933" s="9">
        <v>0</v>
      </c>
      <c r="PB933" s="9">
        <v>0.16406890894175555</v>
      </c>
      <c r="PC933" s="9">
        <v>0</v>
      </c>
      <c r="PD933" s="9">
        <v>0</v>
      </c>
      <c r="PE933" s="9">
        <v>0</v>
      </c>
      <c r="PF933" s="9">
        <v>0</v>
      </c>
      <c r="PG933" s="9">
        <v>0</v>
      </c>
      <c r="PH933" s="9">
        <v>8.2034454470877774E-2</v>
      </c>
      <c r="PI933" s="9">
        <v>0</v>
      </c>
      <c r="PJ933" s="9">
        <v>0</v>
      </c>
      <c r="PK933" s="9">
        <v>0</v>
      </c>
      <c r="PL933" s="9">
        <v>0</v>
      </c>
      <c r="PM933" s="9">
        <v>0</v>
      </c>
      <c r="PN933" s="9">
        <v>0.16406890894175555</v>
      </c>
      <c r="PO933" s="9">
        <v>0</v>
      </c>
      <c r="PP933" s="9">
        <v>8.2034454470877774E-2</v>
      </c>
      <c r="PQ933" s="9">
        <v>0</v>
      </c>
      <c r="PR933" s="9">
        <v>0</v>
      </c>
      <c r="PS933" s="9">
        <v>0</v>
      </c>
      <c r="PT933" s="9">
        <v>0.65627563576702219</v>
      </c>
      <c r="PU933" s="9">
        <v>0</v>
      </c>
      <c r="PV933" s="9">
        <v>0</v>
      </c>
      <c r="PW933" s="9">
        <v>8.2034454470877774E-2</v>
      </c>
      <c r="PX933" s="9">
        <v>0</v>
      </c>
      <c r="PY933" s="9">
        <v>0</v>
      </c>
      <c r="PZ933" s="9">
        <v>0</v>
      </c>
      <c r="QA933" s="9">
        <v>8.2034454470877774E-2</v>
      </c>
      <c r="QB933" s="9">
        <v>0.16406890894175555</v>
      </c>
      <c r="QC933" s="9">
        <v>0</v>
      </c>
      <c r="QD933" s="9">
        <v>8.2034454470877774E-2</v>
      </c>
      <c r="QE933" s="9">
        <v>0.3281378178835111</v>
      </c>
      <c r="QF933" s="9">
        <v>0</v>
      </c>
      <c r="QG933" s="9">
        <v>0</v>
      </c>
      <c r="QH933" s="9">
        <v>8.2034454470877774E-2</v>
      </c>
      <c r="QI933" s="9">
        <v>8.2034454470877774E-2</v>
      </c>
      <c r="QJ933" s="9">
        <v>0.24610336341263331</v>
      </c>
      <c r="QK933" s="9">
        <v>0</v>
      </c>
      <c r="QL933" s="9">
        <v>0</v>
      </c>
      <c r="QM933" s="9">
        <v>0</v>
      </c>
      <c r="QN933" s="9">
        <v>8.2034454470877774E-2</v>
      </c>
      <c r="QO933" s="9">
        <v>0</v>
      </c>
      <c r="QP933" s="9">
        <v>8.2034454470877774E-2</v>
      </c>
      <c r="QQ933" s="9">
        <v>0.16406890894175555</v>
      </c>
      <c r="QR933" s="9">
        <v>8.2034454470877774E-2</v>
      </c>
      <c r="QS933" s="9">
        <v>0</v>
      </c>
      <c r="QT933" s="9">
        <v>0.57424118129614443</v>
      </c>
      <c r="QU933" s="9">
        <v>8.2034454470877774E-2</v>
      </c>
      <c r="QV933" s="9">
        <v>0</v>
      </c>
      <c r="QW933" s="9">
        <v>8.2034454470877774E-2</v>
      </c>
      <c r="QX933" s="9">
        <v>8.2034454470877774E-2</v>
      </c>
      <c r="QY933" s="9">
        <v>0</v>
      </c>
      <c r="QZ933" s="9">
        <v>0</v>
      </c>
      <c r="RA933" s="9">
        <v>0</v>
      </c>
      <c r="RB933" s="9">
        <v>0</v>
      </c>
      <c r="RC933" s="9">
        <v>0</v>
      </c>
      <c r="RD933" s="9">
        <v>0</v>
      </c>
      <c r="RE933" s="9">
        <v>8.2034454470877774E-2</v>
      </c>
      <c r="RF933" s="9">
        <v>0</v>
      </c>
      <c r="RG933" s="9">
        <v>8.2034454470877774E-2</v>
      </c>
      <c r="RH933" s="9">
        <v>8.2034454470877774E-2</v>
      </c>
      <c r="RI933" s="9">
        <v>8.2034454470877774E-2</v>
      </c>
      <c r="RJ933" s="9">
        <v>0</v>
      </c>
      <c r="RK933" s="9">
        <v>0</v>
      </c>
      <c r="RL933" s="9">
        <v>8.2034454470877774E-2</v>
      </c>
      <c r="RM933" s="9">
        <v>0</v>
      </c>
      <c r="RN933" s="9">
        <v>0</v>
      </c>
      <c r="RO933" s="9">
        <v>0</v>
      </c>
      <c r="RP933" s="9">
        <v>0</v>
      </c>
      <c r="RQ933" s="9">
        <v>0</v>
      </c>
      <c r="RR933" s="9">
        <v>0</v>
      </c>
      <c r="RS933" s="9">
        <v>0</v>
      </c>
      <c r="RT933" s="9">
        <v>0</v>
      </c>
      <c r="RU933" s="9">
        <v>0.16406890894175555</v>
      </c>
      <c r="RV933" s="9">
        <v>0</v>
      </c>
      <c r="RW933" s="9">
        <v>8.2034454470877774E-2</v>
      </c>
      <c r="RX933" s="9">
        <v>0</v>
      </c>
      <c r="RY933" s="9">
        <v>0</v>
      </c>
      <c r="RZ933" s="9">
        <v>0</v>
      </c>
      <c r="SA933" s="9">
        <v>0</v>
      </c>
      <c r="SB933" s="9">
        <v>0</v>
      </c>
      <c r="SC933" s="9">
        <v>0.24610336341263331</v>
      </c>
      <c r="SD933" s="9">
        <v>0</v>
      </c>
      <c r="SE933" s="9">
        <v>0</v>
      </c>
      <c r="SF933" s="9">
        <v>8.2034454470877774E-2</v>
      </c>
      <c r="SG933" s="9">
        <v>0.16406890894175555</v>
      </c>
      <c r="SH933" s="9">
        <v>0</v>
      </c>
      <c r="SI933" s="9">
        <v>0</v>
      </c>
      <c r="SJ933" s="9">
        <v>0.16406890894175555</v>
      </c>
      <c r="SK933" s="9">
        <v>0</v>
      </c>
      <c r="SL933" s="9">
        <v>0</v>
      </c>
      <c r="SM933" s="9">
        <v>0</v>
      </c>
      <c r="SN933" s="9">
        <v>0</v>
      </c>
      <c r="SO933" s="9">
        <v>0</v>
      </c>
      <c r="SP933" s="9">
        <v>0</v>
      </c>
      <c r="SQ933" s="9">
        <v>0</v>
      </c>
      <c r="SR933" s="9">
        <v>0</v>
      </c>
      <c r="SS933" s="9">
        <v>0</v>
      </c>
      <c r="ST933" s="9">
        <v>0</v>
      </c>
      <c r="SU933" s="9">
        <v>0</v>
      </c>
      <c r="SV933" s="9">
        <v>0</v>
      </c>
      <c r="SW933" s="9">
        <v>0</v>
      </c>
      <c r="SX933" s="9">
        <v>0</v>
      </c>
      <c r="SY933" s="9">
        <v>0</v>
      </c>
      <c r="SZ933" s="9">
        <v>0.3281378178835111</v>
      </c>
      <c r="TA933" s="9">
        <v>8.2034454470877774E-2</v>
      </c>
      <c r="TB933" s="9">
        <v>0.16406890894175555</v>
      </c>
      <c r="TC933" s="9">
        <v>0.24610336341263331</v>
      </c>
      <c r="TD933" s="9">
        <v>0</v>
      </c>
      <c r="TE933" s="9">
        <v>0</v>
      </c>
      <c r="TF933" s="9">
        <v>8.2034454470877774E-2</v>
      </c>
      <c r="TG933" s="9">
        <v>0</v>
      </c>
      <c r="TH933" s="9">
        <v>8.2034454470877774E-2</v>
      </c>
      <c r="TI933" s="9">
        <v>8.2034454470877774E-2</v>
      </c>
      <c r="TJ933" s="9">
        <v>8.2034454470877774E-2</v>
      </c>
      <c r="TK933" s="9">
        <v>0</v>
      </c>
      <c r="TL933" s="9">
        <v>0</v>
      </c>
      <c r="TM933" s="9">
        <v>0</v>
      </c>
      <c r="TN933" s="9">
        <v>0</v>
      </c>
      <c r="TO933" s="9">
        <v>8.2034454470877774E-2</v>
      </c>
      <c r="TP933" s="9">
        <v>8.2034454470877774E-2</v>
      </c>
      <c r="TQ933" s="9">
        <v>0.16406890894175555</v>
      </c>
      <c r="TR933" s="9">
        <v>0</v>
      </c>
      <c r="TS933" s="9">
        <v>0</v>
      </c>
      <c r="TT933" s="9">
        <v>0</v>
      </c>
      <c r="TU933" s="9">
        <v>0.16406890894175555</v>
      </c>
      <c r="TV933" s="9">
        <v>0</v>
      </c>
      <c r="TW933" s="9">
        <v>0</v>
      </c>
      <c r="TX933" s="9">
        <v>0.16406890894175555</v>
      </c>
      <c r="TY933" s="9">
        <v>0</v>
      </c>
      <c r="TZ933" s="9">
        <v>0</v>
      </c>
      <c r="UA933" s="9">
        <v>0</v>
      </c>
      <c r="UB933" s="9">
        <v>0</v>
      </c>
      <c r="UC933" s="9">
        <v>0</v>
      </c>
      <c r="UD933" s="9">
        <v>0</v>
      </c>
      <c r="UE933" s="9">
        <v>0</v>
      </c>
      <c r="UF933" s="9">
        <v>8.2034454470877774E-2</v>
      </c>
      <c r="UG933" s="9">
        <v>0</v>
      </c>
      <c r="UH933" s="9">
        <v>0</v>
      </c>
      <c r="UI933" s="9">
        <v>0.24610336341263331</v>
      </c>
      <c r="UJ933" s="9">
        <v>8.2034454470877774E-2</v>
      </c>
      <c r="UK933" s="9">
        <v>0</v>
      </c>
      <c r="UL933" s="9">
        <v>8.2034454470877774E-2</v>
      </c>
      <c r="UM933" s="9">
        <v>0</v>
      </c>
      <c r="UN933" s="9">
        <v>0</v>
      </c>
      <c r="UO933" s="9">
        <v>0</v>
      </c>
      <c r="UP933" s="9">
        <v>0</v>
      </c>
      <c r="UQ933" s="9">
        <v>8.2034454470877774E-2</v>
      </c>
      <c r="UR933" s="9">
        <v>8.2034454470877774E-2</v>
      </c>
      <c r="US933" s="9">
        <v>0</v>
      </c>
      <c r="UT933" s="9">
        <v>0</v>
      </c>
      <c r="UU933" s="9">
        <v>0</v>
      </c>
      <c r="UV933" s="9">
        <v>0</v>
      </c>
      <c r="UW933" s="9">
        <v>0</v>
      </c>
      <c r="UX933" s="9">
        <v>0</v>
      </c>
      <c r="UY933" s="9">
        <v>0</v>
      </c>
      <c r="UZ933" s="9">
        <v>0</v>
      </c>
      <c r="VA933" s="9">
        <v>0.49220672682526662</v>
      </c>
      <c r="VB933" s="9">
        <v>0</v>
      </c>
      <c r="VC933" s="9">
        <v>0</v>
      </c>
      <c r="VD933" s="9">
        <v>0</v>
      </c>
      <c r="VE933" s="9">
        <v>8.2034454470877774E-2</v>
      </c>
      <c r="VF933" s="9">
        <v>0</v>
      </c>
      <c r="VG933" s="9">
        <v>0.49220672682526662</v>
      </c>
      <c r="VH933" s="9">
        <v>0</v>
      </c>
      <c r="VI933" s="9">
        <v>0.98441345365053323</v>
      </c>
      <c r="VJ933" s="9">
        <v>0</v>
      </c>
      <c r="VK933" s="9">
        <v>0</v>
      </c>
      <c r="VL933" s="9">
        <v>0</v>
      </c>
      <c r="VM933" s="9">
        <v>8.2034454470877774E-2</v>
      </c>
      <c r="VN933" s="9">
        <v>0</v>
      </c>
      <c r="VO933" s="9">
        <v>0</v>
      </c>
      <c r="VP933" s="9">
        <v>8.2034454470877774E-2</v>
      </c>
      <c r="VQ933" s="9">
        <v>0</v>
      </c>
      <c r="VR933" s="9">
        <v>0</v>
      </c>
      <c r="VS933" s="9">
        <v>0</v>
      </c>
      <c r="VT933" s="9">
        <v>0</v>
      </c>
      <c r="VU933" s="9">
        <v>8.2034454470877774E-2</v>
      </c>
      <c r="VV933" s="9">
        <v>0</v>
      </c>
      <c r="VW933" s="9">
        <v>0</v>
      </c>
      <c r="VX933" s="9">
        <v>0.65627563576702219</v>
      </c>
      <c r="VY933" s="9">
        <v>0</v>
      </c>
      <c r="VZ933" s="9">
        <v>0</v>
      </c>
      <c r="WA933" s="9">
        <v>0</v>
      </c>
      <c r="WB933" s="9">
        <v>0</v>
      </c>
      <c r="WC933" s="9">
        <v>0</v>
      </c>
      <c r="WD933" s="9">
        <v>0</v>
      </c>
      <c r="WE933" s="9">
        <v>0</v>
      </c>
      <c r="WF933" s="9">
        <v>0</v>
      </c>
      <c r="WG933" s="9">
        <v>0</v>
      </c>
      <c r="WH933" s="9">
        <v>0</v>
      </c>
      <c r="WI933" s="9">
        <v>0</v>
      </c>
      <c r="WJ933" s="9">
        <v>0</v>
      </c>
      <c r="WK933" s="9">
        <v>0.3281378178835111</v>
      </c>
      <c r="WL933" s="9">
        <v>0.3281378178835111</v>
      </c>
      <c r="WM933" s="9">
        <v>0</v>
      </c>
      <c r="WN933" s="9">
        <v>0</v>
      </c>
      <c r="WO933" s="9">
        <v>8.2034454470877774E-2</v>
      </c>
      <c r="WP933" s="9">
        <v>8.2034454470877774E-2</v>
      </c>
      <c r="WQ933" s="9">
        <v>0</v>
      </c>
      <c r="WR933" s="9">
        <v>8.2034454470877774E-2</v>
      </c>
      <c r="WS933" s="9">
        <v>0</v>
      </c>
      <c r="WT933" s="9">
        <v>0.16406890894175555</v>
      </c>
      <c r="WU933" s="9">
        <v>0</v>
      </c>
      <c r="WV933" s="9">
        <v>8.2034454470877774E-2</v>
      </c>
      <c r="WW933" s="9">
        <v>0</v>
      </c>
      <c r="WX933" s="9">
        <v>0</v>
      </c>
      <c r="WY933" s="9">
        <v>0</v>
      </c>
      <c r="WZ933" s="9">
        <v>0</v>
      </c>
      <c r="XA933" s="9">
        <v>0</v>
      </c>
      <c r="XB933" s="9">
        <v>0</v>
      </c>
      <c r="XC933" s="9">
        <v>0</v>
      </c>
      <c r="XD933" s="9">
        <v>0</v>
      </c>
      <c r="XE933" s="9">
        <v>0.16406890894175555</v>
      </c>
      <c r="XF933" s="9">
        <v>0</v>
      </c>
      <c r="XG933" s="9">
        <v>8.2034454470877774E-2</v>
      </c>
      <c r="XH933" s="9">
        <v>0</v>
      </c>
      <c r="XI933" s="9">
        <v>0</v>
      </c>
      <c r="XJ933" s="9">
        <v>0</v>
      </c>
      <c r="XK933" s="9">
        <v>0</v>
      </c>
      <c r="XL933" s="9">
        <v>0</v>
      </c>
      <c r="XM933" s="9">
        <v>0</v>
      </c>
      <c r="XN933" s="9">
        <v>0</v>
      </c>
      <c r="XO933" s="9">
        <v>0</v>
      </c>
      <c r="XP933" s="9">
        <v>8.2034454470877774E-2</v>
      </c>
      <c r="XQ933" s="9">
        <v>0</v>
      </c>
      <c r="XR933" s="9">
        <v>8.2034454470877774E-2</v>
      </c>
      <c r="XS933" s="9">
        <v>8.2034454470877774E-2</v>
      </c>
      <c r="XT933" s="9">
        <v>8.2034454470877774E-2</v>
      </c>
      <c r="XU933" s="9">
        <v>0</v>
      </c>
      <c r="XV933" s="9">
        <v>0</v>
      </c>
      <c r="XW933" s="9">
        <v>8.2034454470877774E-2</v>
      </c>
      <c r="XX933" s="9">
        <v>8.2034454470877774E-2</v>
      </c>
      <c r="XY933" s="9">
        <v>8.2034454470877774E-2</v>
      </c>
      <c r="XZ933" s="9">
        <v>0</v>
      </c>
      <c r="YA933" s="9">
        <v>0</v>
      </c>
      <c r="YB933" s="9">
        <v>8.2034454470877774E-2</v>
      </c>
      <c r="YC933" s="9">
        <v>0</v>
      </c>
      <c r="YD933" s="9">
        <v>8.2034454470877774E-2</v>
      </c>
      <c r="YE933" s="9">
        <v>8.2034454470877774E-2</v>
      </c>
      <c r="YF933" s="9">
        <v>8.2034454470877774E-2</v>
      </c>
      <c r="YG933" s="9">
        <v>0</v>
      </c>
      <c r="YH933" s="9">
        <v>8.2034454470877774E-2</v>
      </c>
      <c r="YI933" s="9">
        <v>0</v>
      </c>
      <c r="YJ933" s="9">
        <v>0</v>
      </c>
      <c r="YK933" s="9">
        <v>0</v>
      </c>
      <c r="YL933" s="9">
        <v>0</v>
      </c>
      <c r="YM933" s="9">
        <v>0</v>
      </c>
      <c r="YN933" s="9">
        <v>0</v>
      </c>
      <c r="YO933" s="9">
        <v>8.2034454470877774E-2</v>
      </c>
      <c r="YP933" s="9">
        <v>8.2034454470877774E-2</v>
      </c>
      <c r="YQ933" s="9">
        <v>8.2034454470877774E-2</v>
      </c>
      <c r="YR933" s="9">
        <v>0.16406890894175555</v>
      </c>
      <c r="YS933" s="9">
        <v>0</v>
      </c>
      <c r="YT933" s="9">
        <v>8.2034454470877774E-2</v>
      </c>
      <c r="YU933" s="9">
        <v>0</v>
      </c>
      <c r="YV933" s="9">
        <v>0</v>
      </c>
      <c r="YW933" s="9">
        <v>0</v>
      </c>
      <c r="YX933" s="9">
        <v>0</v>
      </c>
      <c r="YY933" s="9">
        <v>8.2034454470877774E-2</v>
      </c>
      <c r="YZ933" s="9">
        <v>8.2034454470877774E-2</v>
      </c>
      <c r="ZA933" s="9">
        <v>8.2034454470877774E-2</v>
      </c>
      <c r="ZB933" s="9">
        <v>8.2034454470877774E-2</v>
      </c>
      <c r="ZC933" s="9">
        <v>0.24610336341263331</v>
      </c>
      <c r="ZD933" s="9">
        <v>0</v>
      </c>
      <c r="ZE933" s="9">
        <v>0</v>
      </c>
      <c r="ZF933" s="9">
        <v>8.2034454470877774E-2</v>
      </c>
      <c r="ZG933" s="9">
        <v>0</v>
      </c>
      <c r="ZH933" s="9">
        <v>0</v>
      </c>
      <c r="ZI933" s="9">
        <v>8.2034454470877774E-2</v>
      </c>
      <c r="ZJ933" s="9">
        <v>0</v>
      </c>
      <c r="ZK933" s="9">
        <v>8.2034454470877774E-2</v>
      </c>
      <c r="ZL933" s="9">
        <v>0</v>
      </c>
      <c r="ZM933" s="9">
        <v>0</v>
      </c>
      <c r="ZN933" s="9">
        <v>0</v>
      </c>
      <c r="ZO933" s="9">
        <v>0.16406890894175555</v>
      </c>
      <c r="ZP933" s="9">
        <v>0</v>
      </c>
      <c r="ZQ933" s="9">
        <v>0</v>
      </c>
      <c r="ZR933" s="9">
        <v>0</v>
      </c>
      <c r="ZS933" s="9">
        <v>0</v>
      </c>
      <c r="ZT933" s="9">
        <v>0</v>
      </c>
      <c r="ZU933" s="9">
        <v>0</v>
      </c>
      <c r="ZV933" s="9">
        <v>0</v>
      </c>
      <c r="ZW933" s="9">
        <v>0</v>
      </c>
      <c r="ZX933" s="9">
        <v>0</v>
      </c>
      <c r="ZY933" s="9">
        <v>0</v>
      </c>
      <c r="ZZ933" s="9">
        <v>0</v>
      </c>
      <c r="AAA933" s="9">
        <v>0</v>
      </c>
      <c r="AAB933" s="9">
        <v>0</v>
      </c>
      <c r="AAC933" s="9">
        <v>0.3281378178835111</v>
      </c>
      <c r="AAD933" s="9">
        <v>0</v>
      </c>
      <c r="AAE933" s="9">
        <v>8.2034454470877774E-2</v>
      </c>
      <c r="AAF933" s="9">
        <v>0</v>
      </c>
      <c r="AAG933" s="9">
        <v>0.16406890894175555</v>
      </c>
      <c r="AAH933" s="9">
        <v>8.2034454470877774E-2</v>
      </c>
      <c r="AAI933" s="9">
        <v>0</v>
      </c>
      <c r="AAJ933" s="9">
        <v>0</v>
      </c>
      <c r="AAK933" s="9">
        <v>0</v>
      </c>
      <c r="AAL933" s="9">
        <v>0</v>
      </c>
      <c r="AAM933" s="9">
        <v>0</v>
      </c>
      <c r="AAN933" s="9">
        <v>0</v>
      </c>
      <c r="AAO933" s="9">
        <v>0</v>
      </c>
      <c r="AAP933" s="9">
        <v>0</v>
      </c>
      <c r="AAQ933" s="9">
        <v>0</v>
      </c>
      <c r="AAR933" s="9">
        <v>0</v>
      </c>
      <c r="AAS933" s="9">
        <v>0</v>
      </c>
      <c r="AAT933" s="9">
        <v>0</v>
      </c>
      <c r="AAU933" s="9">
        <v>0</v>
      </c>
      <c r="AAV933" s="9">
        <v>0</v>
      </c>
      <c r="AAW933" s="9">
        <v>0</v>
      </c>
      <c r="AAX933" s="9">
        <v>0</v>
      </c>
      <c r="AAY933" s="9">
        <v>0</v>
      </c>
      <c r="AAZ933" s="9">
        <v>0</v>
      </c>
      <c r="ABA933" s="9">
        <v>0</v>
      </c>
      <c r="ABB933" s="9">
        <v>0</v>
      </c>
      <c r="ABC933" s="9">
        <v>0</v>
      </c>
      <c r="ABD933" s="9">
        <v>0</v>
      </c>
      <c r="ABE933" s="9">
        <v>0</v>
      </c>
      <c r="ABF933" s="9">
        <v>0</v>
      </c>
      <c r="ABG933" s="9">
        <v>0</v>
      </c>
      <c r="ABH933" s="9">
        <v>0</v>
      </c>
      <c r="ABI933" s="9">
        <v>0</v>
      </c>
      <c r="ABJ933" s="9">
        <v>0</v>
      </c>
      <c r="ABK933" s="9">
        <v>0</v>
      </c>
      <c r="ABL933" s="9">
        <v>0</v>
      </c>
      <c r="ABM933" s="9">
        <v>0</v>
      </c>
      <c r="ABN933" s="9">
        <v>0</v>
      </c>
      <c r="ABO933" s="9">
        <v>0</v>
      </c>
      <c r="ABP933" s="9">
        <v>8.2034454470877774E-2</v>
      </c>
      <c r="ABQ933" s="9">
        <v>0</v>
      </c>
      <c r="ABR933" s="9">
        <v>0</v>
      </c>
      <c r="ABS933" s="9">
        <v>8.2034454470877774E-2</v>
      </c>
      <c r="ABT933" s="9">
        <v>8.2034454470877774E-2</v>
      </c>
      <c r="ABU933" s="9">
        <v>0</v>
      </c>
      <c r="ABV933" s="9">
        <v>0.16406890894175555</v>
      </c>
      <c r="ABW933" s="9">
        <v>8.2034454470877774E-2</v>
      </c>
      <c r="ABX933" s="9">
        <v>8.2034454470877774E-2</v>
      </c>
      <c r="ABY933" s="9">
        <v>0</v>
      </c>
      <c r="ABZ933" s="9">
        <v>0</v>
      </c>
      <c r="ACA933" s="9">
        <v>0</v>
      </c>
      <c r="ACB933" s="9">
        <v>0</v>
      </c>
      <c r="ACC933" s="9">
        <v>0</v>
      </c>
      <c r="ACD933" s="9">
        <v>0.16406890894175555</v>
      </c>
      <c r="ACE933" s="9">
        <v>0</v>
      </c>
      <c r="ACF933" s="9">
        <v>0</v>
      </c>
      <c r="ACG933" s="9">
        <v>0</v>
      </c>
      <c r="ACH933" s="9">
        <v>0</v>
      </c>
      <c r="ACI933" s="9">
        <v>0</v>
      </c>
      <c r="ACJ933" s="9">
        <v>0</v>
      </c>
      <c r="ACK933" s="9">
        <v>0.16406890894175555</v>
      </c>
      <c r="ACL933" s="9">
        <v>0</v>
      </c>
      <c r="ACM933" s="9">
        <v>0</v>
      </c>
      <c r="ACN933" s="9">
        <v>0</v>
      </c>
      <c r="ACO933" s="9">
        <v>0</v>
      </c>
      <c r="ACP933" s="9">
        <v>0</v>
      </c>
      <c r="ACQ933" s="9">
        <v>0</v>
      </c>
      <c r="ACR933" s="9">
        <v>0</v>
      </c>
      <c r="ACS933" s="9">
        <v>0</v>
      </c>
      <c r="ACT933" s="9">
        <v>0</v>
      </c>
      <c r="ACU933" s="9">
        <v>0</v>
      </c>
      <c r="ACV933" s="9">
        <v>0</v>
      </c>
      <c r="ACW933" s="9">
        <v>8.2034454470877774E-2</v>
      </c>
      <c r="ACX933" s="9">
        <v>0.41017227235438886</v>
      </c>
      <c r="ACY933" s="9">
        <v>0</v>
      </c>
      <c r="ACZ933" s="9">
        <v>8.2034454470877774E-2</v>
      </c>
      <c r="ADA933" s="9">
        <v>0</v>
      </c>
      <c r="ADB933" s="9">
        <v>8.2034454470877774E-2</v>
      </c>
      <c r="ADC933" s="9">
        <v>0</v>
      </c>
      <c r="ADD933" s="9">
        <v>0</v>
      </c>
      <c r="ADE933" s="9">
        <v>0</v>
      </c>
      <c r="ADF933" s="9">
        <v>0</v>
      </c>
      <c r="ADG933" s="9">
        <v>8.2034454470877774E-2</v>
      </c>
      <c r="ADH933" s="9">
        <v>0</v>
      </c>
      <c r="ADI933" s="9">
        <v>0</v>
      </c>
      <c r="ADJ933" s="9">
        <v>0</v>
      </c>
      <c r="ADK933" s="9">
        <v>0</v>
      </c>
      <c r="ADL933" s="9">
        <v>8.2034454470877774E-2</v>
      </c>
      <c r="ADM933" s="9">
        <v>0</v>
      </c>
      <c r="ADN933" s="9">
        <v>0</v>
      </c>
      <c r="ADO933" s="9">
        <v>0</v>
      </c>
      <c r="ADP933" s="9">
        <v>0</v>
      </c>
      <c r="ADQ933" s="9">
        <v>0</v>
      </c>
      <c r="ADR933" s="9">
        <v>0</v>
      </c>
      <c r="ADS933" s="9">
        <v>0</v>
      </c>
      <c r="ADT933" s="9">
        <v>0</v>
      </c>
      <c r="ADU933" s="9">
        <v>8.2034454470877774E-2</v>
      </c>
      <c r="ADV933" s="9">
        <v>0</v>
      </c>
      <c r="ADW933" s="9">
        <v>8.2034454470877774E-2</v>
      </c>
      <c r="ADX933" s="9">
        <v>0</v>
      </c>
      <c r="ADY933" s="9">
        <v>0</v>
      </c>
      <c r="ADZ933" s="9">
        <v>0.16406890894175555</v>
      </c>
      <c r="AEA933" s="9">
        <v>0</v>
      </c>
      <c r="AEB933" s="9">
        <v>0</v>
      </c>
      <c r="AEC933" s="9">
        <v>0</v>
      </c>
      <c r="AED933" s="9">
        <v>0.16406890894175555</v>
      </c>
      <c r="AEE933" s="9">
        <v>0</v>
      </c>
      <c r="AEF933" s="9">
        <v>0</v>
      </c>
      <c r="AEG933" s="9">
        <v>0.3281378178835111</v>
      </c>
      <c r="AEH933" s="9">
        <v>0</v>
      </c>
      <c r="AEI933" s="9">
        <v>0</v>
      </c>
      <c r="AEJ933" s="9">
        <v>8.2034454470877774E-2</v>
      </c>
      <c r="AEK933" s="9">
        <v>0</v>
      </c>
      <c r="AEL933" s="9">
        <v>0</v>
      </c>
      <c r="AEM933" s="9">
        <v>8.2034454470877774E-2</v>
      </c>
      <c r="AEN933" s="9">
        <v>0.16406890894175555</v>
      </c>
      <c r="AEO933" s="9">
        <v>0</v>
      </c>
      <c r="AEP933" s="9">
        <v>0</v>
      </c>
      <c r="AEQ933" s="9">
        <v>8.2034454470877774E-2</v>
      </c>
      <c r="AER933" s="9">
        <v>8.2034454470877774E-2</v>
      </c>
      <c r="AES933" s="9">
        <v>0</v>
      </c>
      <c r="AET933" s="9">
        <v>0</v>
      </c>
      <c r="AEU933" s="9">
        <v>0</v>
      </c>
      <c r="AEV933" s="9">
        <v>0</v>
      </c>
      <c r="AEW933" s="9">
        <v>0.49220672682526662</v>
      </c>
      <c r="AEX933" s="9">
        <v>0</v>
      </c>
      <c r="AEY933" s="9">
        <v>0</v>
      </c>
      <c r="AEZ933" s="9">
        <v>0</v>
      </c>
      <c r="AFA933" s="9">
        <v>0</v>
      </c>
      <c r="AFB933" s="9">
        <v>0</v>
      </c>
      <c r="AFC933" s="9">
        <v>0</v>
      </c>
      <c r="AFD933" s="9">
        <v>0</v>
      </c>
      <c r="AFE933" s="9">
        <v>0</v>
      </c>
      <c r="AFF933" s="9">
        <v>0</v>
      </c>
      <c r="AFG933" s="9">
        <v>0</v>
      </c>
      <c r="AFH933" s="9">
        <v>0</v>
      </c>
      <c r="AFI933" s="9">
        <v>0</v>
      </c>
      <c r="AFJ933" s="9">
        <v>0</v>
      </c>
      <c r="AFK933" s="9">
        <v>0</v>
      </c>
      <c r="AFL933" s="9">
        <v>0</v>
      </c>
      <c r="AFM933" s="9">
        <v>0</v>
      </c>
      <c r="AFN933" s="9">
        <v>0</v>
      </c>
      <c r="AFO933" s="9">
        <v>0</v>
      </c>
      <c r="AFP933" s="9">
        <v>0</v>
      </c>
      <c r="AFQ933" s="9">
        <v>0</v>
      </c>
      <c r="AFR933" s="9">
        <v>0</v>
      </c>
      <c r="AFS933" s="9">
        <v>0</v>
      </c>
      <c r="AFT933" s="9">
        <v>0</v>
      </c>
      <c r="AFU933" s="9">
        <v>0</v>
      </c>
      <c r="AFV933" s="9">
        <v>0</v>
      </c>
      <c r="AFW933" s="9">
        <v>0</v>
      </c>
      <c r="AFX933" s="9">
        <v>0</v>
      </c>
      <c r="AFY933" s="9">
        <v>0</v>
      </c>
      <c r="AFZ933" s="9">
        <v>0</v>
      </c>
      <c r="AGA933" s="9">
        <v>0</v>
      </c>
      <c r="AGB933" s="9">
        <v>0</v>
      </c>
      <c r="AGC933" s="9">
        <v>0</v>
      </c>
      <c r="AGD933" s="9">
        <v>0</v>
      </c>
      <c r="AGE933" s="9">
        <v>0</v>
      </c>
      <c r="AGF933" s="9">
        <v>0</v>
      </c>
      <c r="AGG933" s="9">
        <v>0</v>
      </c>
      <c r="AGH933" s="9">
        <v>0</v>
      </c>
      <c r="AGI933" s="9">
        <v>0</v>
      </c>
      <c r="AGJ933" s="9">
        <v>0</v>
      </c>
      <c r="AGK933" s="9">
        <v>0</v>
      </c>
      <c r="AGL933" s="9">
        <v>0</v>
      </c>
      <c r="AGM933" s="9">
        <v>0</v>
      </c>
      <c r="AGN933" s="9">
        <v>0</v>
      </c>
      <c r="AGO933" s="9">
        <v>0</v>
      </c>
      <c r="AGP933" s="9">
        <v>0</v>
      </c>
      <c r="AGQ933" s="9">
        <v>0</v>
      </c>
      <c r="AGR933" s="9">
        <v>0</v>
      </c>
      <c r="AGS933" s="9">
        <v>0</v>
      </c>
      <c r="AGT933" s="9">
        <v>0</v>
      </c>
      <c r="AGU933" s="9">
        <v>0</v>
      </c>
      <c r="AGV933" s="9">
        <v>0</v>
      </c>
      <c r="AGW933" s="9">
        <v>0</v>
      </c>
      <c r="AGX933" s="9">
        <v>0</v>
      </c>
      <c r="AGY933" s="9">
        <v>0</v>
      </c>
      <c r="AGZ933" s="9">
        <v>0</v>
      </c>
      <c r="AHA933" s="9">
        <v>0</v>
      </c>
      <c r="AHB933" s="9">
        <v>0</v>
      </c>
      <c r="AHC933" s="9">
        <v>0</v>
      </c>
      <c r="AHD933" s="9">
        <v>0</v>
      </c>
      <c r="AHE933" s="9">
        <v>0</v>
      </c>
      <c r="AHF933" s="9">
        <v>8.2034454470877774E-2</v>
      </c>
      <c r="AHG933" s="9">
        <v>0</v>
      </c>
      <c r="AHH933" s="9">
        <v>8.2034454470877774E-2</v>
      </c>
      <c r="AHI933" s="9">
        <v>0</v>
      </c>
      <c r="AHJ933" s="9">
        <v>8.2034454470877774E-2</v>
      </c>
      <c r="AHK933" s="9">
        <v>0</v>
      </c>
      <c r="AHL933" s="9">
        <v>0.24610336341263331</v>
      </c>
      <c r="AHM933" s="9">
        <v>8.2034454470877774E-2</v>
      </c>
      <c r="AHN933" s="9">
        <v>0.24610336341263331</v>
      </c>
      <c r="AHO933" s="9">
        <v>0</v>
      </c>
      <c r="AHP933" s="9">
        <v>0</v>
      </c>
      <c r="AHQ933" s="9">
        <v>0</v>
      </c>
      <c r="AHR933" s="9">
        <v>0</v>
      </c>
      <c r="AHS933" s="9">
        <v>0</v>
      </c>
      <c r="AHT933" s="9">
        <v>8.2034454470877774E-2</v>
      </c>
      <c r="AHU933" s="9">
        <v>0.24610336341263331</v>
      </c>
      <c r="AHV933" s="9">
        <v>0</v>
      </c>
      <c r="AHW933" s="9">
        <v>0</v>
      </c>
      <c r="AHX933" s="9">
        <v>0</v>
      </c>
      <c r="AHY933" s="9">
        <v>0</v>
      </c>
      <c r="AHZ933" s="9">
        <v>0</v>
      </c>
      <c r="AIA933" s="9">
        <v>0</v>
      </c>
      <c r="AIB933" s="9">
        <v>0</v>
      </c>
      <c r="AIC933" s="9">
        <v>0</v>
      </c>
      <c r="AID933" s="9">
        <v>0</v>
      </c>
      <c r="AIE933" s="9">
        <v>0</v>
      </c>
      <c r="AIF933" s="9">
        <v>0</v>
      </c>
      <c r="AIG933" s="9">
        <v>0</v>
      </c>
      <c r="AIH933" s="9">
        <v>0</v>
      </c>
      <c r="AII933" s="9">
        <v>0</v>
      </c>
      <c r="AIJ933" s="9">
        <v>0</v>
      </c>
      <c r="AIK933" s="9">
        <v>0</v>
      </c>
      <c r="AIL933" s="9">
        <v>0</v>
      </c>
      <c r="AIM933" s="9">
        <v>0.24610336341263331</v>
      </c>
      <c r="AIN933" s="9">
        <v>0</v>
      </c>
      <c r="AIO933" s="9">
        <v>8.2034454470877774E-2</v>
      </c>
      <c r="AIP933" s="9">
        <v>0</v>
      </c>
      <c r="AIQ933" s="9">
        <v>0</v>
      </c>
      <c r="AIR933" s="9">
        <v>0</v>
      </c>
      <c r="AIS933" s="9">
        <v>0</v>
      </c>
      <c r="AIT933" s="9">
        <v>0</v>
      </c>
      <c r="AIU933" s="9">
        <v>0</v>
      </c>
      <c r="AIV933" s="9">
        <v>0</v>
      </c>
      <c r="AIW933" s="9">
        <v>0</v>
      </c>
      <c r="AIX933" s="9">
        <v>0</v>
      </c>
      <c r="AIY933" s="9">
        <v>0</v>
      </c>
      <c r="AIZ933" s="9">
        <v>0</v>
      </c>
      <c r="AJA933" s="9">
        <v>0</v>
      </c>
      <c r="AJB933" s="9">
        <v>0</v>
      </c>
      <c r="AJC933" s="9">
        <v>0</v>
      </c>
      <c r="AJD933" s="9">
        <v>0</v>
      </c>
      <c r="AJE933" s="9">
        <v>8.2034454470877774E-2</v>
      </c>
      <c r="AJF933" s="9">
        <v>0</v>
      </c>
      <c r="AJG933" s="9">
        <v>0.16406890894175555</v>
      </c>
      <c r="AJH933" s="9">
        <v>0.49220672682526662</v>
      </c>
      <c r="AJI933" s="9">
        <v>0.16406890894175555</v>
      </c>
      <c r="AJJ933" s="9">
        <v>0</v>
      </c>
      <c r="AJK933" s="9">
        <v>0</v>
      </c>
      <c r="AJL933" s="9">
        <v>0</v>
      </c>
      <c r="AJM933" s="9">
        <v>0</v>
      </c>
      <c r="AJN933" s="9">
        <v>0</v>
      </c>
      <c r="AJO933" s="9">
        <v>0</v>
      </c>
      <c r="AJP933" s="9">
        <v>0</v>
      </c>
      <c r="AJQ933" s="9">
        <v>0</v>
      </c>
      <c r="AJR933" s="9">
        <v>0</v>
      </c>
      <c r="AJS933" s="9">
        <v>0</v>
      </c>
      <c r="AJT933" s="9">
        <v>0</v>
      </c>
      <c r="AJU933" s="9">
        <v>0</v>
      </c>
      <c r="AJV933" s="9">
        <v>0.82034454470877771</v>
      </c>
      <c r="AJW933" s="9">
        <v>0</v>
      </c>
      <c r="AJX933" s="9">
        <v>0</v>
      </c>
      <c r="AJY933" s="9">
        <v>0</v>
      </c>
      <c r="AJZ933" s="9">
        <v>0</v>
      </c>
      <c r="AKA933" s="9">
        <v>0</v>
      </c>
      <c r="AKB933" s="9">
        <v>0</v>
      </c>
      <c r="AKC933" s="9">
        <v>0</v>
      </c>
      <c r="AKD933" s="9">
        <v>0.3281378178835111</v>
      </c>
      <c r="AKE933" s="9">
        <v>0</v>
      </c>
      <c r="AKF933" s="9">
        <v>0</v>
      </c>
      <c r="AKG933" s="9">
        <v>0</v>
      </c>
      <c r="AKH933" s="9">
        <v>0</v>
      </c>
      <c r="AKI933" s="9">
        <v>0</v>
      </c>
      <c r="AKJ933" s="9">
        <v>0</v>
      </c>
      <c r="AKK933" s="9">
        <v>0</v>
      </c>
      <c r="AKL933" s="9">
        <v>0</v>
      </c>
      <c r="AKM933" s="9">
        <v>8.2034454470877774E-2</v>
      </c>
      <c r="AKN933" s="9">
        <v>8.2034454470877774E-2</v>
      </c>
      <c r="AKO933" s="9">
        <v>0</v>
      </c>
      <c r="AKP933" s="9">
        <v>0</v>
      </c>
      <c r="AKQ933" s="9">
        <v>0</v>
      </c>
      <c r="AKR933" s="9">
        <v>0</v>
      </c>
      <c r="AKS933" s="9">
        <v>0</v>
      </c>
      <c r="AKT933" s="9">
        <v>0</v>
      </c>
      <c r="AKU933" s="9">
        <v>0.24610336341263331</v>
      </c>
      <c r="AKV933" s="9">
        <v>0</v>
      </c>
      <c r="AKW933" s="9">
        <v>0</v>
      </c>
      <c r="AKX933" s="9">
        <v>8.2034454470877774E-2</v>
      </c>
      <c r="AKY933" s="9">
        <v>0.16406890894175555</v>
      </c>
      <c r="AKZ933" s="9">
        <v>0</v>
      </c>
      <c r="ALA933" s="9">
        <v>8.2034454470877774E-2</v>
      </c>
      <c r="ALB933" s="9">
        <v>0</v>
      </c>
      <c r="ALC933" s="9">
        <v>0</v>
      </c>
      <c r="ALD933" s="9">
        <v>8.2034454470877774E-2</v>
      </c>
      <c r="ALE933" s="9">
        <v>0</v>
      </c>
      <c r="ALF933" s="9">
        <v>8.2034454470877774E-2</v>
      </c>
      <c r="ALG933" s="9">
        <v>8.2034454470877774E-2</v>
      </c>
      <c r="ALH933" s="9">
        <v>0</v>
      </c>
      <c r="ALI933" s="9">
        <v>0.49220672682526662</v>
      </c>
      <c r="ALJ933" s="9">
        <v>0</v>
      </c>
      <c r="ALK933" s="9">
        <v>0.16406890894175555</v>
      </c>
      <c r="ALL933" s="9">
        <v>0</v>
      </c>
      <c r="ALM933" s="9">
        <v>8.2034454470877774E-2</v>
      </c>
      <c r="ALN933" s="9">
        <v>0</v>
      </c>
      <c r="ALO933" s="9">
        <v>8.2034454470877774E-2</v>
      </c>
      <c r="ALP933" s="9">
        <v>0</v>
      </c>
      <c r="ALQ933" s="9">
        <v>0</v>
      </c>
      <c r="ALR933" s="9">
        <v>0</v>
      </c>
      <c r="ALS933" s="9">
        <v>0</v>
      </c>
      <c r="ALT933" s="9">
        <v>0</v>
      </c>
      <c r="ALU933" s="9">
        <v>0</v>
      </c>
      <c r="ALV933" s="9">
        <v>8.2034454470877774E-2</v>
      </c>
      <c r="ALW933" s="9">
        <v>0</v>
      </c>
      <c r="ALX933" s="9">
        <v>8.2034454470877774E-2</v>
      </c>
      <c r="ALY933" s="9">
        <v>0</v>
      </c>
      <c r="ALZ933" s="9">
        <v>8.2034454470877774E-2</v>
      </c>
      <c r="AMA933" s="9">
        <v>8.2034454470877774E-2</v>
      </c>
      <c r="AMB933" s="9">
        <v>8.2034454470877774E-2</v>
      </c>
      <c r="AMC933" s="9">
        <v>0</v>
      </c>
      <c r="AMD933" s="9">
        <v>0</v>
      </c>
      <c r="AME933" s="9">
        <v>0</v>
      </c>
      <c r="AMF933" s="9">
        <v>0</v>
      </c>
      <c r="AMG933" s="9">
        <v>0.16406890894175555</v>
      </c>
      <c r="AMH933" s="9">
        <v>8.2034454470877774E-2</v>
      </c>
      <c r="AMI933" s="9">
        <v>8.2034454470877774E-2</v>
      </c>
      <c r="AMJ933" s="9">
        <v>0</v>
      </c>
      <c r="AMK933" s="9">
        <v>0</v>
      </c>
      <c r="AML933" s="9">
        <v>0</v>
      </c>
      <c r="AMM933" s="9">
        <v>8.2034454470877774E-2</v>
      </c>
      <c r="AMN933" s="9">
        <v>0</v>
      </c>
      <c r="AMO933" s="9">
        <v>0.24610336341263331</v>
      </c>
      <c r="AMP933" s="9">
        <v>0</v>
      </c>
      <c r="AMQ933" s="9">
        <v>8.2034454470877774E-2</v>
      </c>
      <c r="AMR933" s="9">
        <v>0</v>
      </c>
      <c r="AMS933" s="9">
        <v>0</v>
      </c>
      <c r="AMT933" s="9">
        <v>0</v>
      </c>
      <c r="AMU933" s="9">
        <v>0</v>
      </c>
      <c r="AMV933" s="9">
        <v>0</v>
      </c>
      <c r="AMW933" s="9">
        <v>0</v>
      </c>
      <c r="AMX933" s="9">
        <v>0</v>
      </c>
      <c r="AMY933" s="9">
        <v>0</v>
      </c>
      <c r="AMZ933" s="9">
        <v>0.24610336341263331</v>
      </c>
      <c r="ANA933" s="9">
        <v>0</v>
      </c>
      <c r="ANB933" s="9">
        <v>8.2034454470877774E-2</v>
      </c>
      <c r="ANC933" s="9">
        <v>8.2034454470877774E-2</v>
      </c>
      <c r="AND933" s="9">
        <v>0</v>
      </c>
      <c r="ANE933" s="9">
        <v>0.41017227235438886</v>
      </c>
      <c r="ANF933" s="9">
        <v>0</v>
      </c>
      <c r="ANG933" s="9">
        <v>0.24610336341263331</v>
      </c>
      <c r="ANH933" s="9">
        <v>0</v>
      </c>
      <c r="ANI933" s="9">
        <v>8.2034454470877774E-2</v>
      </c>
      <c r="ANJ933" s="9">
        <v>8.2034454470877774E-2</v>
      </c>
      <c r="ANK933" s="9">
        <v>0</v>
      </c>
      <c r="ANL933" s="9">
        <v>0</v>
      </c>
      <c r="ANM933" s="9">
        <v>8.2034454470877774E-2</v>
      </c>
      <c r="ANN933" s="9">
        <v>0.16406890894175555</v>
      </c>
      <c r="ANO933" s="9">
        <v>8.2034454470877774E-2</v>
      </c>
      <c r="ANP933" s="9">
        <v>8.2034454470877774E-2</v>
      </c>
      <c r="ANQ933" s="9">
        <v>0.16406890894175555</v>
      </c>
      <c r="ANR933" s="9">
        <v>8.2034454470877774E-2</v>
      </c>
      <c r="ANS933" s="9">
        <v>0</v>
      </c>
      <c r="ANT933" s="9">
        <v>8.2034454470877774E-2</v>
      </c>
      <c r="ANU933" s="9">
        <v>0</v>
      </c>
      <c r="ANV933" s="9">
        <v>0.41017227235438886</v>
      </c>
      <c r="ANW933" s="9">
        <v>0</v>
      </c>
      <c r="ANX933" s="9">
        <v>0.49220672682526662</v>
      </c>
      <c r="ANY933" s="9">
        <v>0</v>
      </c>
      <c r="ANZ933" s="9">
        <v>0</v>
      </c>
      <c r="AOA933" s="9">
        <v>0</v>
      </c>
      <c r="AOB933" s="9">
        <v>8.2034454470877774E-2</v>
      </c>
      <c r="AOC933" s="9">
        <v>0</v>
      </c>
      <c r="AOD933" s="9">
        <v>0</v>
      </c>
      <c r="AOE933" s="9">
        <v>0</v>
      </c>
      <c r="AOF933" s="9">
        <v>0</v>
      </c>
      <c r="AOG933" s="9">
        <v>0</v>
      </c>
      <c r="AOH933" s="9">
        <v>0</v>
      </c>
      <c r="AOI933" s="9">
        <v>0</v>
      </c>
      <c r="AOJ933" s="9">
        <v>0</v>
      </c>
      <c r="AOK933" s="9">
        <v>8.2034454470877774E-2</v>
      </c>
      <c r="AOL933" s="9">
        <v>0</v>
      </c>
      <c r="AOM933" s="9">
        <v>0</v>
      </c>
      <c r="AON933" s="9">
        <v>0</v>
      </c>
      <c r="AOO933" s="9">
        <v>0.24610336341263331</v>
      </c>
      <c r="AOP933" s="9">
        <v>0</v>
      </c>
      <c r="AOQ933" s="9">
        <v>0</v>
      </c>
      <c r="AOR933" s="9">
        <v>0.16406890894175555</v>
      </c>
      <c r="AOS933" s="9">
        <v>8.2034454470877774E-2</v>
      </c>
      <c r="AOT933" s="9">
        <v>8.2034454470877774E-2</v>
      </c>
      <c r="AOU933" s="9">
        <v>0</v>
      </c>
      <c r="AOV933" s="9">
        <v>0</v>
      </c>
      <c r="AOW933" s="9">
        <v>8.2034454470877774E-2</v>
      </c>
      <c r="AOX933" s="9">
        <v>0</v>
      </c>
      <c r="AOY933" s="9">
        <v>0</v>
      </c>
      <c r="AOZ933" s="9">
        <v>0</v>
      </c>
      <c r="APA933" s="9">
        <v>0</v>
      </c>
      <c r="APB933" s="9">
        <v>0</v>
      </c>
      <c r="APC933" s="9">
        <v>0.49220672682526662</v>
      </c>
      <c r="APD933" s="9">
        <v>0.3281378178835111</v>
      </c>
      <c r="APE933" s="9">
        <v>8.2034454470877774E-2</v>
      </c>
      <c r="APF933" s="9">
        <v>0</v>
      </c>
      <c r="APG933" s="9">
        <v>0</v>
      </c>
      <c r="APH933" s="9">
        <v>0</v>
      </c>
      <c r="API933" s="9">
        <v>0</v>
      </c>
      <c r="APJ933" s="9">
        <v>8.2034454470877774E-2</v>
      </c>
      <c r="APK933" s="9">
        <v>0</v>
      </c>
      <c r="APL933" s="9">
        <v>0</v>
      </c>
      <c r="APM933" s="9">
        <v>8.2034454470877774E-2</v>
      </c>
      <c r="APN933" s="9">
        <v>8.2034454470877774E-2</v>
      </c>
      <c r="APO933" s="9">
        <v>0</v>
      </c>
      <c r="APP933" s="9">
        <v>0</v>
      </c>
      <c r="APQ933" s="9">
        <v>0</v>
      </c>
      <c r="APR933" s="9">
        <v>8.2034454470877774E-2</v>
      </c>
      <c r="APS933" s="9">
        <v>0</v>
      </c>
      <c r="APT933" s="9">
        <v>0</v>
      </c>
      <c r="APU933" s="9">
        <v>0</v>
      </c>
      <c r="APV933" s="9">
        <v>0</v>
      </c>
      <c r="APW933" s="9">
        <v>0</v>
      </c>
      <c r="APX933" s="9">
        <v>0.3281378178835111</v>
      </c>
      <c r="APY933" s="9">
        <v>0</v>
      </c>
      <c r="APZ933" s="9">
        <v>0</v>
      </c>
      <c r="AQA933" s="9">
        <v>0</v>
      </c>
      <c r="AQB933" s="9">
        <v>8.2034454470877774E-2</v>
      </c>
      <c r="AQC933" s="9">
        <v>8.2034454470877774E-2</v>
      </c>
      <c r="AQD933" s="9">
        <v>0.16406890894175555</v>
      </c>
      <c r="AQE933" s="9">
        <v>8.2034454470877774E-2</v>
      </c>
      <c r="AQF933" s="9">
        <v>0</v>
      </c>
      <c r="AQG933" s="9">
        <v>0</v>
      </c>
      <c r="AQH933" s="9">
        <v>0.24610336341263331</v>
      </c>
      <c r="AQI933" s="9">
        <v>0</v>
      </c>
      <c r="AQJ933" s="9">
        <v>0</v>
      </c>
      <c r="AQK933" s="9">
        <v>0</v>
      </c>
      <c r="AQL933" s="9">
        <v>0</v>
      </c>
      <c r="AQM933" s="9">
        <v>8.2034454470877774E-2</v>
      </c>
      <c r="AQN933" s="9">
        <v>0</v>
      </c>
      <c r="AQO933" s="9">
        <v>8.2034454470877774E-2</v>
      </c>
      <c r="AQP933" s="9">
        <v>0.24610336341263331</v>
      </c>
      <c r="AQQ933" s="9">
        <v>0</v>
      </c>
      <c r="AQR933" s="9">
        <v>0</v>
      </c>
      <c r="AQS933" s="9">
        <v>0</v>
      </c>
      <c r="AQT933" s="9">
        <v>0</v>
      </c>
      <c r="AQU933" s="9">
        <v>0.16406890894175555</v>
      </c>
      <c r="AQV933" s="9">
        <v>0</v>
      </c>
      <c r="AQW933" s="9">
        <v>0.16406890894175555</v>
      </c>
      <c r="AQX933" s="9">
        <v>0</v>
      </c>
      <c r="AQY933" s="9">
        <v>0</v>
      </c>
      <c r="AQZ933" s="9">
        <v>0</v>
      </c>
      <c r="ARA933" s="9">
        <v>0</v>
      </c>
      <c r="ARB933" s="9">
        <v>0</v>
      </c>
      <c r="ARC933" s="9">
        <v>0</v>
      </c>
      <c r="ARD933" s="9">
        <v>0.24610336341263331</v>
      </c>
      <c r="ARE933" s="9">
        <v>0</v>
      </c>
      <c r="ARF933" s="9">
        <v>0.16406890894175555</v>
      </c>
      <c r="ARG933" s="9">
        <v>8.2034454470877774E-2</v>
      </c>
      <c r="ARH933" s="9">
        <v>0</v>
      </c>
      <c r="ARI933" s="9">
        <v>0.3281378178835111</v>
      </c>
      <c r="ARJ933" s="9">
        <v>0</v>
      </c>
      <c r="ARK933" s="9">
        <v>0.98441345365053323</v>
      </c>
      <c r="ARL933" s="9">
        <v>8.2034454470877774E-2</v>
      </c>
      <c r="ARM933" s="9">
        <v>0</v>
      </c>
      <c r="ARN933" s="9">
        <v>0</v>
      </c>
      <c r="ARO933" s="9">
        <v>0</v>
      </c>
      <c r="ARP933" s="9">
        <v>0</v>
      </c>
      <c r="ARQ933" s="9">
        <v>8.2034454470877774E-2</v>
      </c>
      <c r="ARR933" s="9">
        <v>0</v>
      </c>
      <c r="ARS933" s="9">
        <v>0</v>
      </c>
      <c r="ART933" s="9">
        <v>8.2034454470877774E-2</v>
      </c>
      <c r="ARU933" s="9">
        <v>0</v>
      </c>
      <c r="ARV933" s="9">
        <v>0</v>
      </c>
      <c r="ARW933" s="9">
        <v>0</v>
      </c>
      <c r="ARX933" s="9">
        <v>8.2034454470877774E-2</v>
      </c>
      <c r="ARY933" s="9">
        <v>0</v>
      </c>
      <c r="ARZ933" s="9">
        <v>0</v>
      </c>
      <c r="ASA933" s="9">
        <v>8.2034454470877774E-2</v>
      </c>
      <c r="ASB933" s="9">
        <v>0</v>
      </c>
      <c r="ASC933" s="9">
        <v>0</v>
      </c>
      <c r="ASD933" s="9">
        <v>0</v>
      </c>
      <c r="ASE933" s="9">
        <v>0</v>
      </c>
      <c r="ASF933" s="9">
        <v>0.16406890894175555</v>
      </c>
      <c r="ASG933" s="9">
        <v>0</v>
      </c>
      <c r="ASH933" s="9">
        <v>0</v>
      </c>
      <c r="ASI933" s="9">
        <v>0</v>
      </c>
      <c r="ASJ933" s="9">
        <v>0</v>
      </c>
      <c r="ASK933" s="9">
        <v>0</v>
      </c>
      <c r="ASL933" s="9">
        <v>8.2034454470877774E-2</v>
      </c>
      <c r="ASM933" s="9">
        <v>0</v>
      </c>
      <c r="ASN933" s="9">
        <v>0</v>
      </c>
      <c r="ASO933" s="9">
        <v>0</v>
      </c>
      <c r="ASP933" s="9">
        <v>0</v>
      </c>
      <c r="ASQ933" s="9">
        <v>0</v>
      </c>
      <c r="ASR933" s="9">
        <v>0</v>
      </c>
      <c r="ASS933" s="9">
        <v>0</v>
      </c>
      <c r="AST933" s="9">
        <v>0.16406890894175555</v>
      </c>
      <c r="ASU933" s="9">
        <v>0</v>
      </c>
      <c r="ASV933" s="9">
        <v>0</v>
      </c>
      <c r="ASW933" s="9">
        <v>0</v>
      </c>
      <c r="ASX933" s="9">
        <v>8.2034454470877774E-2</v>
      </c>
      <c r="ASY933" s="9">
        <v>0</v>
      </c>
      <c r="ASZ933" s="9">
        <v>0</v>
      </c>
      <c r="ATA933" s="9">
        <v>8.2034454470877774E-2</v>
      </c>
      <c r="ATB933" s="9">
        <v>0</v>
      </c>
      <c r="ATC933" s="9">
        <v>0</v>
      </c>
      <c r="ATD933" s="9">
        <v>0</v>
      </c>
      <c r="ATE933" s="9">
        <v>0.16406890894175555</v>
      </c>
      <c r="ATF933" s="9">
        <v>8.2034454470877774E-2</v>
      </c>
      <c r="ATG933" s="9">
        <v>0.24610336341263331</v>
      </c>
      <c r="ATH933" s="9">
        <v>0</v>
      </c>
      <c r="ATI933" s="9">
        <v>0</v>
      </c>
      <c r="ATJ933" s="9">
        <v>0</v>
      </c>
      <c r="ATK933" s="9">
        <v>0</v>
      </c>
      <c r="ATL933" s="9">
        <v>0</v>
      </c>
      <c r="ATM933" s="9">
        <v>0</v>
      </c>
      <c r="ATN933" s="9">
        <v>0</v>
      </c>
      <c r="ATO933" s="9">
        <v>0</v>
      </c>
      <c r="ATP933" s="9">
        <v>0</v>
      </c>
      <c r="ATQ933" s="9">
        <v>0</v>
      </c>
      <c r="ATR933" s="9">
        <v>0.57424118129614443</v>
      </c>
      <c r="ATS933" s="9">
        <v>0</v>
      </c>
      <c r="ATT933" s="9">
        <v>8.2034454470877774E-2</v>
      </c>
      <c r="ATU933" s="9">
        <v>0</v>
      </c>
      <c r="ATV933" s="9">
        <v>0</v>
      </c>
      <c r="ATW933" s="9">
        <v>0</v>
      </c>
      <c r="ATX933" s="9">
        <v>0.49220672682526662</v>
      </c>
      <c r="ATY933" s="9">
        <v>0.65627563576702219</v>
      </c>
      <c r="ATZ933" s="9">
        <v>0</v>
      </c>
      <c r="AUA933" s="9">
        <v>0</v>
      </c>
      <c r="AUB933" s="9">
        <v>0.41017227235438886</v>
      </c>
      <c r="AUC933" s="9">
        <v>0</v>
      </c>
      <c r="AUD933" s="9">
        <v>8.2034454470877774E-2</v>
      </c>
      <c r="AUE933" s="9">
        <v>0.82034454470877771</v>
      </c>
      <c r="AUF933" s="9">
        <v>0</v>
      </c>
      <c r="AUG933" s="9">
        <v>0</v>
      </c>
      <c r="AUH933" s="9">
        <v>8.2034454470877774E-2</v>
      </c>
      <c r="AUI933" s="9">
        <v>0</v>
      </c>
      <c r="AUJ933" s="9">
        <v>0</v>
      </c>
      <c r="AUK933" s="9">
        <v>0.41017227235438886</v>
      </c>
      <c r="AUL933" s="9">
        <v>0</v>
      </c>
      <c r="AUM933" s="9">
        <v>0</v>
      </c>
      <c r="AUN933" s="9">
        <v>8.2034454470877774E-2</v>
      </c>
      <c r="AUO933" s="9">
        <v>0</v>
      </c>
      <c r="AUP933" s="9">
        <v>0</v>
      </c>
      <c r="AUQ933" s="9">
        <v>0.49220672682526662</v>
      </c>
      <c r="AUR933" s="9">
        <v>0.82034454470877771</v>
      </c>
      <c r="AUS933" s="9">
        <v>0</v>
      </c>
      <c r="AUT933" s="9">
        <v>0</v>
      </c>
      <c r="AUU933" s="9">
        <v>0</v>
      </c>
      <c r="AUV933" s="9">
        <v>0</v>
      </c>
      <c r="AUW933" s="9">
        <v>0</v>
      </c>
      <c r="AUX933" s="9">
        <v>8.2034454470877774E-2</v>
      </c>
      <c r="AUY933" s="9">
        <v>0</v>
      </c>
      <c r="AUZ933" s="9">
        <v>0</v>
      </c>
      <c r="AVA933" s="9">
        <v>8.2034454470877774E-2</v>
      </c>
      <c r="AVB933" s="9">
        <v>0</v>
      </c>
      <c r="AVC933" s="9">
        <v>0</v>
      </c>
      <c r="AVD933" s="9">
        <v>0</v>
      </c>
      <c r="AVE933" s="9">
        <v>0</v>
      </c>
      <c r="AVF933" s="9">
        <v>0</v>
      </c>
      <c r="AVG933" s="9">
        <v>0</v>
      </c>
      <c r="AVH933" s="9">
        <v>0</v>
      </c>
      <c r="AVI933" s="9">
        <v>0.16406890894175555</v>
      </c>
      <c r="AVJ933" s="9">
        <v>0</v>
      </c>
      <c r="AVK933" s="9">
        <v>0</v>
      </c>
      <c r="AVL933" s="9">
        <v>0</v>
      </c>
      <c r="AVM933" s="9">
        <v>0</v>
      </c>
      <c r="AVN933" s="9">
        <v>0</v>
      </c>
      <c r="AVO933" s="9">
        <v>0</v>
      </c>
      <c r="AVP933" s="9">
        <v>0</v>
      </c>
      <c r="AVQ933" s="9">
        <v>8.2034454470877774E-2</v>
      </c>
      <c r="AVR933" s="9">
        <v>0</v>
      </c>
      <c r="AVS933" s="9">
        <v>0</v>
      </c>
      <c r="AVT933" s="9">
        <v>0</v>
      </c>
      <c r="AVU933" s="9">
        <v>0</v>
      </c>
      <c r="AVV933" s="9">
        <v>0</v>
      </c>
      <c r="AVW933" s="9">
        <v>0</v>
      </c>
      <c r="AVX933" s="9">
        <v>0</v>
      </c>
      <c r="AVY933" s="9">
        <v>0</v>
      </c>
      <c r="AVZ933" s="9">
        <v>0</v>
      </c>
      <c r="AWA933" s="9">
        <v>0</v>
      </c>
      <c r="AWB933" s="9">
        <v>0</v>
      </c>
      <c r="AWC933" s="9">
        <v>0</v>
      </c>
      <c r="AWD933" s="9">
        <v>8.2034454470877774E-2</v>
      </c>
      <c r="AWE933" s="9">
        <v>0</v>
      </c>
      <c r="AWF933" s="9">
        <v>0</v>
      </c>
      <c r="AWG933" s="9">
        <v>0</v>
      </c>
      <c r="AWH933" s="9">
        <v>0</v>
      </c>
      <c r="AWI933" s="9">
        <v>0</v>
      </c>
      <c r="AWJ933" s="9">
        <v>8.2034454470877774E-2</v>
      </c>
      <c r="AWK933" s="9">
        <v>0</v>
      </c>
      <c r="AWL933" s="9">
        <v>0</v>
      </c>
      <c r="AWM933" s="9">
        <v>0</v>
      </c>
      <c r="AWN933" s="9">
        <v>0</v>
      </c>
      <c r="AWO933" s="9">
        <v>8.2034454470877774E-2</v>
      </c>
      <c r="AWP933" s="9">
        <v>8.2034454470877774E-2</v>
      </c>
      <c r="AWQ933" s="9">
        <v>8.2034454470877774E-2</v>
      </c>
      <c r="AWR933" s="9">
        <v>0</v>
      </c>
      <c r="AWS933" s="9">
        <v>0.16406890894175555</v>
      </c>
      <c r="AWT933" s="9">
        <v>0</v>
      </c>
      <c r="AWU933" s="9">
        <v>0</v>
      </c>
      <c r="AWV933" s="9">
        <v>0</v>
      </c>
      <c r="AWW933" s="9">
        <v>0</v>
      </c>
      <c r="AWX933" s="9">
        <v>0</v>
      </c>
      <c r="AWY933" s="9">
        <v>8.2034454470877774E-2</v>
      </c>
      <c r="AWZ933" s="9">
        <v>8.2034454470877774E-2</v>
      </c>
      <c r="AXA933" s="9">
        <v>0</v>
      </c>
      <c r="AXB933" s="9">
        <v>0</v>
      </c>
      <c r="AXC933" s="9">
        <v>0.41017227235438886</v>
      </c>
      <c r="AXD933" s="9">
        <v>8.2034454470877774E-2</v>
      </c>
      <c r="AXE933" s="9">
        <v>0</v>
      </c>
      <c r="AXF933" s="9">
        <v>0</v>
      </c>
      <c r="AXG933" s="9">
        <v>0</v>
      </c>
      <c r="AXH933" s="9">
        <v>0</v>
      </c>
      <c r="AXI933" s="9">
        <v>0.16406890894175555</v>
      </c>
      <c r="AXJ933" s="9">
        <v>0.57424118129614443</v>
      </c>
      <c r="AXK933" s="9">
        <v>0</v>
      </c>
      <c r="AXL933" s="9">
        <v>0</v>
      </c>
      <c r="AXM933" s="9">
        <v>0</v>
      </c>
      <c r="AXN933" s="9">
        <v>8.2034454470877774E-2</v>
      </c>
      <c r="AXO933" s="9">
        <v>0.16406890894175555</v>
      </c>
      <c r="AXP933" s="9">
        <v>0</v>
      </c>
      <c r="AXQ933" s="9">
        <v>0.16406890894175555</v>
      </c>
      <c r="AXR933" s="9">
        <v>0</v>
      </c>
      <c r="AXS933" s="9">
        <v>0</v>
      </c>
      <c r="AXT933" s="9">
        <v>0</v>
      </c>
      <c r="AXU933" s="9">
        <v>0.16406890894175555</v>
      </c>
      <c r="AXV933" s="9">
        <v>0.24610336341263331</v>
      </c>
      <c r="AXW933" s="9">
        <v>0</v>
      </c>
      <c r="AXX933" s="9">
        <v>0</v>
      </c>
      <c r="AXY933" s="9">
        <v>1.0664479081214109</v>
      </c>
      <c r="AXZ933" s="9">
        <v>0</v>
      </c>
      <c r="AYA933" s="9">
        <v>0</v>
      </c>
      <c r="AYB933" s="9">
        <v>0</v>
      </c>
      <c r="AYC933" s="9">
        <v>0</v>
      </c>
      <c r="AYD933" s="9">
        <v>8.2034454470877774E-2</v>
      </c>
      <c r="AYE933" s="9">
        <v>0</v>
      </c>
      <c r="AYF933" s="9">
        <v>8.2034454470877774E-2</v>
      </c>
      <c r="AYG933" s="9">
        <v>0.41017227235438886</v>
      </c>
      <c r="AYH933" s="9">
        <v>0.24610336341263331</v>
      </c>
      <c r="AYI933" s="9">
        <v>0</v>
      </c>
      <c r="AYJ933" s="9">
        <v>8.2034454470877774E-2</v>
      </c>
      <c r="AYK933" s="9">
        <v>0.3281378178835111</v>
      </c>
      <c r="AYL933" s="9">
        <v>0</v>
      </c>
      <c r="AYM933" s="9">
        <v>0.16406890894175555</v>
      </c>
      <c r="AYN933" s="9">
        <v>0.16406890894175555</v>
      </c>
      <c r="AYO933" s="9">
        <v>8.2034454470877774E-2</v>
      </c>
      <c r="AYP933" s="9">
        <v>0</v>
      </c>
      <c r="AYQ933" s="9">
        <v>0</v>
      </c>
      <c r="AYR933" s="9">
        <v>0.16406890894175555</v>
      </c>
      <c r="AYS933" s="9">
        <v>0</v>
      </c>
      <c r="AYT933" s="9">
        <v>0.16406890894175555</v>
      </c>
      <c r="AYU933" s="9">
        <v>0.16406890894175555</v>
      </c>
      <c r="AYV933" s="9">
        <v>0</v>
      </c>
      <c r="AYW933" s="9">
        <v>0</v>
      </c>
      <c r="AYX933" s="9">
        <v>0</v>
      </c>
      <c r="AYY933" s="9">
        <v>8.2034454470877774E-2</v>
      </c>
      <c r="AYZ933" s="9">
        <v>0.3281378178835111</v>
      </c>
      <c r="AZA933" s="9">
        <v>0</v>
      </c>
      <c r="AZB933" s="9">
        <v>0</v>
      </c>
      <c r="AZC933" s="9">
        <v>0.24610336341263331</v>
      </c>
      <c r="AZD933" s="9">
        <v>8.2034454470877774E-2</v>
      </c>
      <c r="AZE933" s="9">
        <v>0</v>
      </c>
      <c r="AZF933" s="9">
        <v>8.2034454470877774E-2</v>
      </c>
      <c r="AZG933" s="9">
        <v>8.2034454470877774E-2</v>
      </c>
      <c r="AZH933" s="9">
        <v>0</v>
      </c>
      <c r="AZI933" s="9">
        <v>8.2034454470877774E-2</v>
      </c>
      <c r="AZJ933" s="9">
        <v>8.2034454470877774E-2</v>
      </c>
      <c r="AZK933" s="9">
        <v>0</v>
      </c>
      <c r="AZL933" s="9">
        <v>8.2034454470877774E-2</v>
      </c>
      <c r="AZM933" s="9">
        <v>0</v>
      </c>
      <c r="AZN933" s="9">
        <v>0</v>
      </c>
      <c r="AZO933" s="9">
        <v>0</v>
      </c>
      <c r="AZP933" s="9">
        <v>0.24610336341263331</v>
      </c>
      <c r="AZQ933" s="9">
        <v>0</v>
      </c>
      <c r="AZR933" s="9">
        <v>0</v>
      </c>
      <c r="AZS933" s="9">
        <v>0</v>
      </c>
      <c r="AZT933" s="9">
        <v>0</v>
      </c>
      <c r="AZU933" s="9">
        <v>0</v>
      </c>
      <c r="AZV933" s="9">
        <v>0</v>
      </c>
      <c r="AZW933" s="9">
        <v>0.16406890894175555</v>
      </c>
      <c r="AZX933" s="9">
        <v>0</v>
      </c>
      <c r="AZY933" s="9">
        <v>0</v>
      </c>
      <c r="AZZ933" s="9">
        <v>0</v>
      </c>
      <c r="BAA933" s="9">
        <v>0</v>
      </c>
      <c r="BAB933" s="9">
        <v>0.65627563576702219</v>
      </c>
      <c r="BAC933" s="9">
        <v>0</v>
      </c>
      <c r="BAD933" s="9">
        <v>0</v>
      </c>
      <c r="BAE933" s="9">
        <v>0</v>
      </c>
      <c r="BAF933" s="9">
        <v>0</v>
      </c>
      <c r="BAG933" s="9">
        <v>0</v>
      </c>
      <c r="BAH933" s="9">
        <v>0</v>
      </c>
      <c r="BAI933" s="9">
        <v>0</v>
      </c>
      <c r="BAJ933" s="9">
        <v>0</v>
      </c>
      <c r="BAK933" s="9">
        <v>0.16406890894175555</v>
      </c>
      <c r="BAL933" s="9">
        <v>0</v>
      </c>
      <c r="BAM933" s="9">
        <v>0</v>
      </c>
      <c r="BAN933" s="9">
        <v>0</v>
      </c>
      <c r="BAO933" s="9">
        <v>0.16406890894175555</v>
      </c>
      <c r="BAP933" s="9">
        <v>8.2034454470877774E-2</v>
      </c>
      <c r="BAQ933" s="9">
        <v>0</v>
      </c>
      <c r="BAR933" s="9">
        <v>0</v>
      </c>
      <c r="BAS933" s="9">
        <v>0</v>
      </c>
      <c r="BAT933" s="9">
        <v>0</v>
      </c>
      <c r="BAU933" s="9">
        <v>8.2034454470877774E-2</v>
      </c>
      <c r="BAV933" s="9">
        <v>0.24610336341263331</v>
      </c>
      <c r="BAW933" s="9">
        <v>0</v>
      </c>
      <c r="BAX933" s="9">
        <v>0</v>
      </c>
      <c r="BAY933" s="9">
        <v>0</v>
      </c>
      <c r="BAZ933" s="9">
        <v>8.2034454470877774E-2</v>
      </c>
      <c r="BBA933" s="9">
        <v>8.2034454470877774E-2</v>
      </c>
      <c r="BBB933" s="9">
        <v>0</v>
      </c>
      <c r="BBC933" s="9">
        <v>0</v>
      </c>
      <c r="BBD933" s="9">
        <v>8.2034454470877774E-2</v>
      </c>
      <c r="BBE933" s="9">
        <v>0</v>
      </c>
      <c r="BBF933" s="9">
        <v>0.24610336341263331</v>
      </c>
      <c r="BBG933" s="9">
        <v>0.16406890894175555</v>
      </c>
      <c r="BBH933" s="9">
        <v>0</v>
      </c>
      <c r="BBI933" s="9">
        <v>0</v>
      </c>
      <c r="BBJ933" s="9">
        <v>0</v>
      </c>
      <c r="BBK933" s="9">
        <v>0.16406890894175555</v>
      </c>
      <c r="BBL933" s="9">
        <v>0</v>
      </c>
      <c r="BBM933" s="9">
        <v>0</v>
      </c>
      <c r="BBN933" s="9">
        <v>0</v>
      </c>
      <c r="BBO933" s="9">
        <v>0</v>
      </c>
      <c r="BBP933" s="9">
        <v>0</v>
      </c>
      <c r="BBQ933" s="9">
        <v>0</v>
      </c>
      <c r="BBR933" s="9">
        <v>0</v>
      </c>
      <c r="BBS933" s="9">
        <v>0</v>
      </c>
      <c r="BBT933" s="9">
        <v>0</v>
      </c>
      <c r="BBU933" s="9">
        <v>0</v>
      </c>
      <c r="BBV933" s="9">
        <v>0</v>
      </c>
      <c r="BBW933" s="9">
        <v>0</v>
      </c>
      <c r="BBX933" s="9">
        <v>8.2034454470877774E-2</v>
      </c>
      <c r="BBY933" s="9">
        <v>0</v>
      </c>
      <c r="BBZ933" s="9">
        <v>0</v>
      </c>
      <c r="BCA933" s="9">
        <v>0</v>
      </c>
      <c r="BCB933" s="9">
        <v>0</v>
      </c>
      <c r="BCC933" s="9">
        <v>8.2034454470877774E-2</v>
      </c>
      <c r="BCD933" s="9">
        <v>0</v>
      </c>
      <c r="BCE933" s="9">
        <v>0</v>
      </c>
      <c r="BCF933" s="9">
        <v>0</v>
      </c>
      <c r="BCG933" s="9">
        <v>0</v>
      </c>
      <c r="BCH933" s="9">
        <v>8.2034454470877774E-2</v>
      </c>
      <c r="BCI933" s="9">
        <v>8.2034454470877774E-2</v>
      </c>
      <c r="BCJ933" s="9">
        <v>0</v>
      </c>
      <c r="BCK933" s="9">
        <v>0</v>
      </c>
      <c r="BCL933" s="9">
        <v>0</v>
      </c>
      <c r="BCM933" s="9">
        <v>0</v>
      </c>
      <c r="BCN933" s="9">
        <v>0</v>
      </c>
      <c r="BCO933" s="9">
        <v>0</v>
      </c>
      <c r="BCP933" s="9">
        <v>0</v>
      </c>
      <c r="BCQ933" s="9">
        <v>0</v>
      </c>
      <c r="BCR933" s="9">
        <v>0.16406890894175555</v>
      </c>
      <c r="BCS933" s="9">
        <v>0</v>
      </c>
      <c r="BCT933" s="9">
        <v>0.16406890894175555</v>
      </c>
      <c r="BCU933" s="9">
        <v>0</v>
      </c>
      <c r="BCV933" s="9">
        <v>0</v>
      </c>
      <c r="BCW933" s="9">
        <v>0</v>
      </c>
      <c r="BCX933" s="9">
        <v>0</v>
      </c>
      <c r="BCY933" s="9">
        <v>8.2034454470877774E-2</v>
      </c>
      <c r="BCZ933" s="9">
        <v>0</v>
      </c>
      <c r="BDA933" s="9">
        <v>0.16406890894175555</v>
      </c>
      <c r="BDB933" s="9">
        <v>0</v>
      </c>
      <c r="BDC933" s="9">
        <v>0</v>
      </c>
      <c r="BDD933" s="9">
        <v>0</v>
      </c>
      <c r="BDE933" s="9">
        <v>0</v>
      </c>
      <c r="BDF933" s="9">
        <v>0</v>
      </c>
      <c r="BDG933" s="9">
        <v>0</v>
      </c>
      <c r="BDH933" s="9">
        <v>0</v>
      </c>
      <c r="BDI933" s="9">
        <v>0</v>
      </c>
      <c r="BDJ933" s="9">
        <v>0</v>
      </c>
      <c r="BDK933" s="9">
        <v>0</v>
      </c>
      <c r="BDL933" s="9">
        <v>0</v>
      </c>
      <c r="BDM933" s="9">
        <v>0</v>
      </c>
      <c r="BDN933" s="9">
        <v>0</v>
      </c>
      <c r="BDO933" s="9">
        <v>0</v>
      </c>
      <c r="BDP933" s="9">
        <v>0</v>
      </c>
      <c r="BDQ933" s="9">
        <v>8.2034454470877774E-2</v>
      </c>
      <c r="BDR933" s="9">
        <v>0</v>
      </c>
      <c r="BDS933" s="9">
        <v>0</v>
      </c>
      <c r="BDT933" s="9">
        <v>0</v>
      </c>
      <c r="BDU933" s="9">
        <v>0</v>
      </c>
      <c r="BDV933" s="9">
        <v>0</v>
      </c>
      <c r="BDW933" s="9">
        <v>0</v>
      </c>
      <c r="BDX933" s="9">
        <v>8.2034454470877774E-2</v>
      </c>
      <c r="BDY933" s="9">
        <v>8.2034454470877774E-2</v>
      </c>
      <c r="BDZ933" s="9">
        <v>0</v>
      </c>
      <c r="BEA933" s="9">
        <v>0.24610336341263331</v>
      </c>
      <c r="BEB933" s="9">
        <v>0</v>
      </c>
      <c r="BEC933" s="9">
        <v>0</v>
      </c>
      <c r="BED933" s="9">
        <v>0</v>
      </c>
      <c r="BEE933" s="9">
        <v>0.24610336341263331</v>
      </c>
      <c r="BEF933" s="9">
        <v>0</v>
      </c>
      <c r="BEG933" s="9">
        <v>8.2034454470877774E-2</v>
      </c>
      <c r="BEH933" s="9">
        <v>0</v>
      </c>
      <c r="BEI933" s="9">
        <v>0.16406890894175555</v>
      </c>
      <c r="BEJ933" s="9">
        <v>8.2034454470877774E-2</v>
      </c>
      <c r="BEK933" s="9">
        <v>0</v>
      </c>
      <c r="BEL933" s="9">
        <v>0</v>
      </c>
      <c r="BEM933" s="9">
        <v>8.2034454470877774E-2</v>
      </c>
      <c r="BEN933" s="9">
        <v>0</v>
      </c>
      <c r="BEO933" s="9">
        <v>0.73831009023789984</v>
      </c>
      <c r="BEP933" s="9">
        <v>0</v>
      </c>
      <c r="BEQ933" s="9">
        <v>0</v>
      </c>
      <c r="BER933" s="9">
        <v>0</v>
      </c>
      <c r="BES933" s="9">
        <v>0</v>
      </c>
      <c r="BET933" s="9">
        <v>0</v>
      </c>
      <c r="BEU933" s="9">
        <v>8.2034454470877774E-2</v>
      </c>
      <c r="BEV933" s="9">
        <v>0.3281378178835111</v>
      </c>
      <c r="BEW933" s="9">
        <v>0</v>
      </c>
      <c r="BEX933" s="9">
        <v>8.2034454470877774E-2</v>
      </c>
      <c r="BEY933" s="9">
        <v>0.65627563576702219</v>
      </c>
      <c r="BEZ933" s="9">
        <v>8.2034454470877774E-2</v>
      </c>
      <c r="BFA933" s="9">
        <v>0</v>
      </c>
      <c r="BFB933" s="9">
        <v>0</v>
      </c>
      <c r="BFC933" s="9">
        <v>0</v>
      </c>
      <c r="BFD933" s="9">
        <v>0</v>
      </c>
      <c r="BFE933" s="9">
        <v>0</v>
      </c>
      <c r="BFF933" s="9">
        <v>0</v>
      </c>
      <c r="BFG933" s="9">
        <v>0</v>
      </c>
      <c r="BFH933" s="9">
        <v>0</v>
      </c>
      <c r="BFI933" s="9">
        <v>8.2034454470877774E-2</v>
      </c>
      <c r="BFJ933" s="9">
        <v>0.73831009023789984</v>
      </c>
      <c r="BFK933" s="9">
        <v>0</v>
      </c>
      <c r="BFL933" s="9">
        <v>0</v>
      </c>
      <c r="BFM933" s="9">
        <v>0.49220672682526662</v>
      </c>
      <c r="BFN933" s="9">
        <v>0</v>
      </c>
      <c r="BFO933" s="9">
        <v>0</v>
      </c>
      <c r="BFP933" s="9">
        <v>8.2034454470877774E-2</v>
      </c>
      <c r="BFQ933" s="9">
        <v>8.2034454470877774E-2</v>
      </c>
      <c r="BFR933" s="9">
        <v>0</v>
      </c>
      <c r="BFS933" s="9">
        <v>0.24610336341263331</v>
      </c>
      <c r="BFT933" s="9">
        <v>0</v>
      </c>
      <c r="BFU933" s="9">
        <v>0.65627563576702219</v>
      </c>
      <c r="BFV933" s="9">
        <v>8.2034454470877774E-2</v>
      </c>
      <c r="BFW933" s="9">
        <v>8.2034454470877774E-2</v>
      </c>
      <c r="BFX933" s="9">
        <v>0</v>
      </c>
      <c r="BFY933" s="9">
        <v>0.73831009023789984</v>
      </c>
      <c r="BFZ933" s="9">
        <v>0</v>
      </c>
      <c r="BGA933" s="9">
        <v>0</v>
      </c>
      <c r="BGB933" s="9">
        <v>0.16406890894175555</v>
      </c>
      <c r="BGC933" s="9">
        <v>0</v>
      </c>
      <c r="BGD933" s="9">
        <v>8.2034454470877774E-2</v>
      </c>
      <c r="BGE933" s="9">
        <v>8.2034454470877774E-2</v>
      </c>
      <c r="BGF933" s="9">
        <v>0</v>
      </c>
      <c r="BGG933" s="9">
        <v>8.2034454470877774E-2</v>
      </c>
      <c r="BGH933" s="9">
        <v>0.24610336341263331</v>
      </c>
      <c r="BGI933" s="9">
        <v>0</v>
      </c>
      <c r="BGJ933" s="9">
        <v>0</v>
      </c>
      <c r="BGK933" s="9">
        <v>0</v>
      </c>
      <c r="BGL933" s="9">
        <v>0</v>
      </c>
      <c r="BGM933" s="9">
        <v>0</v>
      </c>
      <c r="BGN933" s="9">
        <v>0.16406890894175555</v>
      </c>
      <c r="BGO933" s="9">
        <v>0</v>
      </c>
      <c r="BGP933" s="9">
        <v>0.24610336341263331</v>
      </c>
      <c r="BGQ933" s="9">
        <v>0</v>
      </c>
      <c r="BGR933" s="9">
        <v>0</v>
      </c>
      <c r="BGS933" s="9">
        <v>0</v>
      </c>
      <c r="BGT933" s="9">
        <v>8.2034454470877774E-2</v>
      </c>
      <c r="BGU933" s="9">
        <v>8.2034454470877774E-2</v>
      </c>
      <c r="BGV933" s="9">
        <v>0</v>
      </c>
      <c r="BGW933" s="9">
        <v>0</v>
      </c>
      <c r="BGX933" s="9">
        <v>0</v>
      </c>
      <c r="BGY933" s="9">
        <v>8.2034454470877774E-2</v>
      </c>
      <c r="BGZ933" s="9">
        <v>0</v>
      </c>
      <c r="BHA933" s="9">
        <v>0</v>
      </c>
      <c r="BHB933" s="9">
        <v>0</v>
      </c>
      <c r="BHC933" s="9">
        <v>0</v>
      </c>
      <c r="BHD933" s="9">
        <v>0</v>
      </c>
      <c r="BHE933" s="9">
        <v>0.16406890894175555</v>
      </c>
      <c r="BHF933" s="9">
        <v>0</v>
      </c>
      <c r="BHG933" s="9">
        <v>0</v>
      </c>
      <c r="BHH933" s="9">
        <v>0</v>
      </c>
      <c r="BHI933" s="9">
        <v>0</v>
      </c>
      <c r="BHJ933" s="9">
        <v>0.24610336341263331</v>
      </c>
      <c r="BHK933" s="9">
        <v>0</v>
      </c>
      <c r="BHL933" s="9">
        <v>0.41017227235438886</v>
      </c>
      <c r="BHM933" s="9">
        <v>0</v>
      </c>
      <c r="BHN933" s="9">
        <v>0</v>
      </c>
      <c r="BHO933" s="9">
        <v>0</v>
      </c>
      <c r="BHP933" s="9">
        <v>8.2034454470877774E-2</v>
      </c>
      <c r="BHQ933" s="9">
        <v>8.2034454470877774E-2</v>
      </c>
      <c r="BHR933" s="9">
        <v>0.24610336341263331</v>
      </c>
      <c r="BHS933" s="9">
        <v>0</v>
      </c>
      <c r="BHT933" s="9">
        <v>0</v>
      </c>
      <c r="BHU933" s="9">
        <v>0</v>
      </c>
      <c r="BHV933" s="9">
        <v>0</v>
      </c>
      <c r="BHW933" s="9">
        <v>0.49220672682526662</v>
      </c>
      <c r="BHX933" s="9">
        <v>8.2034454470877774E-2</v>
      </c>
      <c r="BHY933" s="9">
        <v>0</v>
      </c>
      <c r="BHZ933" s="9">
        <v>8.2034454470877774E-2</v>
      </c>
      <c r="BIA933" s="9">
        <v>8.2034454470877774E-2</v>
      </c>
      <c r="BIB933" s="9">
        <v>0</v>
      </c>
      <c r="BIC933" s="9">
        <v>0.3281378178835111</v>
      </c>
      <c r="BID933" s="9">
        <v>8.2034454470877774E-2</v>
      </c>
      <c r="BIE933" s="9">
        <v>0</v>
      </c>
      <c r="BIF933" s="9">
        <v>8.2034454470877774E-2</v>
      </c>
      <c r="BIG933" s="9">
        <v>0</v>
      </c>
      <c r="BIH933" s="9">
        <v>0</v>
      </c>
      <c r="BII933" s="9">
        <v>0.16406890894175555</v>
      </c>
      <c r="BIJ933" s="9">
        <v>0</v>
      </c>
      <c r="BIK933" s="9">
        <v>0</v>
      </c>
      <c r="BIL933" s="9">
        <v>0</v>
      </c>
      <c r="BIM933" s="9">
        <v>0</v>
      </c>
      <c r="BIN933" s="9">
        <v>0</v>
      </c>
      <c r="BIO933" s="9">
        <v>0</v>
      </c>
      <c r="BIP933" s="9">
        <v>0.82034454470877771</v>
      </c>
      <c r="BIQ933" s="9">
        <v>0</v>
      </c>
      <c r="BIR933" s="9">
        <v>0</v>
      </c>
      <c r="BIS933" s="9">
        <v>0</v>
      </c>
      <c r="BIT933" s="9">
        <v>0</v>
      </c>
      <c r="BIU933" s="9">
        <v>0</v>
      </c>
      <c r="BIV933" s="9">
        <v>0</v>
      </c>
      <c r="BIW933" s="9">
        <v>0</v>
      </c>
      <c r="BIX933" s="9">
        <v>0</v>
      </c>
      <c r="BIY933" s="9">
        <v>0</v>
      </c>
      <c r="BIZ933" s="9">
        <v>0</v>
      </c>
      <c r="BJA933" s="9">
        <v>0</v>
      </c>
      <c r="BJB933" s="9">
        <v>0</v>
      </c>
      <c r="BJC933" s="9">
        <v>0</v>
      </c>
      <c r="BJD933" s="9">
        <v>8.2034454470877774E-2</v>
      </c>
      <c r="BJE933" s="9">
        <v>0.16406890894175555</v>
      </c>
      <c r="BJF933" s="9">
        <v>0.16406890894175555</v>
      </c>
      <c r="BJG933" s="9">
        <v>0</v>
      </c>
      <c r="BJH933" s="9">
        <v>0</v>
      </c>
      <c r="BJI933" s="9">
        <v>0</v>
      </c>
      <c r="BJJ933" s="9">
        <v>0</v>
      </c>
      <c r="BJK933" s="9">
        <v>0.16406890894175555</v>
      </c>
      <c r="BJL933" s="9">
        <v>0</v>
      </c>
      <c r="BJM933" s="9">
        <v>0.16406890894175555</v>
      </c>
      <c r="BJN933" s="9">
        <v>0</v>
      </c>
      <c r="BJO933" s="9">
        <v>0</v>
      </c>
      <c r="BJP933" s="9">
        <v>0</v>
      </c>
      <c r="BJQ933" s="9">
        <v>0</v>
      </c>
      <c r="BJR933" s="9">
        <v>0</v>
      </c>
      <c r="BJS933" s="9">
        <v>0</v>
      </c>
      <c r="BJT933" s="9">
        <v>0</v>
      </c>
      <c r="BJU933" s="9">
        <v>8.2034454470877774E-2</v>
      </c>
      <c r="BJV933" s="9">
        <v>0</v>
      </c>
      <c r="BJW933" s="9">
        <v>0</v>
      </c>
      <c r="BJX933" s="9">
        <v>0</v>
      </c>
      <c r="BJY933" s="9">
        <v>0</v>
      </c>
      <c r="BJZ933" s="9">
        <v>0</v>
      </c>
      <c r="BKA933" s="9">
        <v>0</v>
      </c>
      <c r="BKB933" s="9">
        <v>0.16406890894175555</v>
      </c>
      <c r="BKC933" s="9">
        <v>8.2034454470877774E-2</v>
      </c>
      <c r="BKD933" s="9">
        <v>0</v>
      </c>
      <c r="BKE933" s="9">
        <v>0</v>
      </c>
      <c r="BKF933" s="9">
        <v>0</v>
      </c>
      <c r="BKG933" s="9">
        <v>0.57424118129614443</v>
      </c>
      <c r="BKH933" s="9">
        <v>8.2034454470877774E-2</v>
      </c>
      <c r="BKI933" s="9">
        <v>0</v>
      </c>
      <c r="BKJ933" s="9">
        <v>0</v>
      </c>
      <c r="BKK933" s="9">
        <v>0.3281378178835111</v>
      </c>
      <c r="BKL933" s="9">
        <v>0</v>
      </c>
      <c r="BKM933" s="9">
        <v>0.49220672682526662</v>
      </c>
      <c r="BKN933" s="9">
        <v>8.2034454470877774E-2</v>
      </c>
      <c r="BKO933" s="9">
        <v>8.2034454470877774E-2</v>
      </c>
      <c r="BKP933" s="9">
        <v>0</v>
      </c>
      <c r="BKQ933" s="9">
        <v>8.2034454470877774E-2</v>
      </c>
      <c r="BKR933" s="9">
        <v>0</v>
      </c>
      <c r="BKS933" s="9">
        <v>0.65627563576702219</v>
      </c>
      <c r="BKT933" s="9">
        <v>8.2034454470877774E-2</v>
      </c>
      <c r="BKU933" s="9">
        <v>0</v>
      </c>
      <c r="BKV933" s="9">
        <v>0</v>
      </c>
      <c r="BKW933" s="9">
        <v>8.2034454470877774E-2</v>
      </c>
      <c r="BKX933" s="9">
        <v>8.2034454470877774E-2</v>
      </c>
      <c r="BKY933" s="9">
        <v>0</v>
      </c>
      <c r="BKZ933" s="9">
        <v>0</v>
      </c>
      <c r="BLA933" s="9">
        <v>8.2034454470877774E-2</v>
      </c>
      <c r="BLB933" s="9">
        <v>0</v>
      </c>
      <c r="BLC933" s="9">
        <v>0</v>
      </c>
      <c r="BLD933" s="9">
        <v>8.2034454470877774E-2</v>
      </c>
      <c r="BLE933" s="9">
        <v>0</v>
      </c>
      <c r="BLF933" s="9">
        <v>0</v>
      </c>
      <c r="BLG933" s="9">
        <v>0.24610336341263331</v>
      </c>
      <c r="BLH933" s="9">
        <v>0.16406890894175555</v>
      </c>
      <c r="BLI933" s="9">
        <v>0</v>
      </c>
      <c r="BLJ933" s="9">
        <v>0.16406890894175555</v>
      </c>
      <c r="BLK933" s="9">
        <v>0</v>
      </c>
      <c r="BLL933" s="9">
        <v>0</v>
      </c>
      <c r="BLM933" s="9">
        <v>0</v>
      </c>
      <c r="BLN933" s="9">
        <v>0</v>
      </c>
      <c r="BLO933" s="9">
        <v>0</v>
      </c>
      <c r="BLP933" s="9">
        <v>0</v>
      </c>
      <c r="BLQ933" s="9">
        <v>0</v>
      </c>
      <c r="BLR933" s="9">
        <v>0</v>
      </c>
      <c r="BLS933" s="9">
        <v>0</v>
      </c>
      <c r="BLT933" s="9">
        <v>0</v>
      </c>
      <c r="BLU933" s="9">
        <v>0</v>
      </c>
      <c r="BLV933" s="9">
        <v>0.3281378178835111</v>
      </c>
      <c r="BLW933" s="9">
        <v>0</v>
      </c>
      <c r="BLX933" s="9">
        <v>0</v>
      </c>
      <c r="BLY933" s="9">
        <v>8.2034454470877774E-2</v>
      </c>
      <c r="BLZ933" s="9">
        <v>0</v>
      </c>
      <c r="BMA933" s="9">
        <v>8.2034454470877774E-2</v>
      </c>
      <c r="BMB933" s="9">
        <v>0</v>
      </c>
      <c r="BMC933" s="9">
        <v>0</v>
      </c>
      <c r="BMD933" s="9">
        <v>0</v>
      </c>
      <c r="BME933" s="9">
        <v>8.2034454470877774E-2</v>
      </c>
      <c r="BMF933" s="9">
        <v>0</v>
      </c>
      <c r="BMG933" s="9">
        <v>0</v>
      </c>
      <c r="BMH933" s="9">
        <v>0</v>
      </c>
      <c r="BMI933" s="9">
        <v>0</v>
      </c>
      <c r="BMJ933" s="9">
        <v>0.3281378178835111</v>
      </c>
      <c r="BMK933" s="9">
        <v>0.24610336341263331</v>
      </c>
      <c r="BML933" s="9">
        <v>0</v>
      </c>
      <c r="BMM933" s="9">
        <v>0</v>
      </c>
      <c r="BMN933" s="9">
        <v>0</v>
      </c>
      <c r="BMO933" s="9">
        <v>0</v>
      </c>
      <c r="BMP933" s="9">
        <v>0</v>
      </c>
      <c r="BMQ933" s="9">
        <v>0</v>
      </c>
      <c r="BMR933" s="9">
        <v>0</v>
      </c>
      <c r="BMS933" s="9">
        <v>0</v>
      </c>
      <c r="BMT933" s="9">
        <v>0</v>
      </c>
      <c r="BMU933" s="9">
        <v>0</v>
      </c>
      <c r="BMV933" s="9">
        <v>0</v>
      </c>
      <c r="BMW933" s="9">
        <v>0.57424118129614443</v>
      </c>
      <c r="BMX933" s="9">
        <v>0.24610336341263331</v>
      </c>
      <c r="BMY933" s="9">
        <v>0</v>
      </c>
      <c r="BMZ933" s="9">
        <v>0</v>
      </c>
      <c r="BNA933" s="9">
        <v>0.16406890894175555</v>
      </c>
      <c r="BNB933" s="9">
        <v>8.2034454470877774E-2</v>
      </c>
      <c r="BNC933" s="9">
        <v>0</v>
      </c>
      <c r="BND933" s="9">
        <v>8.2034454470877774E-2</v>
      </c>
      <c r="BNE933" s="9">
        <v>0</v>
      </c>
      <c r="BNF933" s="9">
        <v>0</v>
      </c>
      <c r="BNG933" s="9">
        <v>8.2034454470877774E-2</v>
      </c>
      <c r="BNH933" s="9">
        <v>0</v>
      </c>
      <c r="BNI933" s="9">
        <v>0</v>
      </c>
      <c r="BNJ933" s="9">
        <v>0</v>
      </c>
      <c r="BNK933" s="9">
        <v>0</v>
      </c>
      <c r="BNL933" s="9">
        <v>0</v>
      </c>
      <c r="BNM933" s="9">
        <v>0</v>
      </c>
      <c r="BNN933" s="9">
        <v>0</v>
      </c>
      <c r="BNO933" s="9">
        <v>0</v>
      </c>
      <c r="BNP933" s="9">
        <v>0</v>
      </c>
      <c r="BNQ933" s="9">
        <v>8.2034454470877774E-2</v>
      </c>
      <c r="BNR933" s="9">
        <v>8.2034454470877774E-2</v>
      </c>
      <c r="BNS933" s="9">
        <v>8.2034454470877774E-2</v>
      </c>
      <c r="BNT933" s="9">
        <v>0</v>
      </c>
      <c r="BNU933" s="9">
        <v>0</v>
      </c>
      <c r="BNV933" s="9">
        <v>0</v>
      </c>
      <c r="BNW933" s="9">
        <v>0</v>
      </c>
      <c r="BNX933" s="9">
        <v>0</v>
      </c>
      <c r="BNY933" s="9">
        <v>0</v>
      </c>
      <c r="BNZ933" s="9">
        <v>8.2034454470877774E-2</v>
      </c>
      <c r="BOA933" s="9">
        <v>0.3281378178835111</v>
      </c>
      <c r="BOB933" s="9">
        <v>0.24610336341263331</v>
      </c>
      <c r="BOC933" s="9">
        <v>8.2034454470877774E-2</v>
      </c>
      <c r="BOD933" s="9">
        <v>0</v>
      </c>
      <c r="BOE933" s="9">
        <v>0</v>
      </c>
      <c r="BOF933" s="9">
        <v>8.2034454470877774E-2</v>
      </c>
      <c r="BOG933" s="9">
        <v>0</v>
      </c>
      <c r="BOH933" s="9">
        <v>0</v>
      </c>
      <c r="BOI933" s="9">
        <v>8.2034454470877774E-2</v>
      </c>
      <c r="BOJ933" s="9">
        <v>0</v>
      </c>
      <c r="BOK933" s="9">
        <v>0.3281378178835111</v>
      </c>
      <c r="BOL933" s="9">
        <v>8.2034454470877774E-2</v>
      </c>
      <c r="BOM933" s="9">
        <v>0</v>
      </c>
      <c r="BON933" s="9">
        <v>0</v>
      </c>
      <c r="BOO933" s="9">
        <v>0</v>
      </c>
      <c r="BOP933" s="9">
        <v>0</v>
      </c>
      <c r="BOQ933" s="9">
        <v>8.2034454470877774E-2</v>
      </c>
      <c r="BOR933" s="9">
        <v>0</v>
      </c>
      <c r="BOS933" s="9">
        <v>0</v>
      </c>
      <c r="BOT933" s="9">
        <v>0</v>
      </c>
      <c r="BOU933" s="9">
        <v>0</v>
      </c>
      <c r="BOV933" s="9">
        <v>0</v>
      </c>
      <c r="BOW933" s="9">
        <v>0</v>
      </c>
      <c r="BOX933" s="9">
        <v>0</v>
      </c>
      <c r="BOY933" s="9">
        <v>0</v>
      </c>
      <c r="BOZ933" s="9">
        <v>8.2034454470877774E-2</v>
      </c>
      <c r="BPA933" s="9">
        <v>0</v>
      </c>
      <c r="BPB933" s="9">
        <v>0</v>
      </c>
      <c r="BPC933" s="9">
        <v>0</v>
      </c>
      <c r="BPD933" s="9">
        <v>0</v>
      </c>
      <c r="BPE933" s="9">
        <v>0</v>
      </c>
      <c r="BPF933" s="9">
        <v>0</v>
      </c>
      <c r="BPG933" s="9">
        <v>0</v>
      </c>
      <c r="BPH933" s="9">
        <v>0</v>
      </c>
      <c r="BPI933" s="9">
        <v>8.2034454470877774E-2</v>
      </c>
      <c r="BPJ933" s="9">
        <v>0</v>
      </c>
      <c r="BPK933" s="9">
        <v>0</v>
      </c>
      <c r="BPL933" s="9">
        <v>0</v>
      </c>
      <c r="BPM933" s="9">
        <v>0</v>
      </c>
      <c r="BPN933" s="9">
        <v>0</v>
      </c>
      <c r="BPO933" s="9">
        <v>0</v>
      </c>
      <c r="BPP933" s="9">
        <v>8.2034454470877774E-2</v>
      </c>
      <c r="BPQ933" s="9">
        <v>8.2034454470877774E-2</v>
      </c>
      <c r="BPR933" s="9">
        <v>0.24610336341263331</v>
      </c>
      <c r="BPS933" s="9">
        <v>0.16406890894175555</v>
      </c>
      <c r="BPT933" s="9">
        <v>8.2034454470877774E-2</v>
      </c>
      <c r="BPU933" s="9">
        <v>0</v>
      </c>
      <c r="BPV933" s="9">
        <v>0</v>
      </c>
      <c r="BPW933" s="9">
        <v>0.3281378178835111</v>
      </c>
      <c r="BPX933" s="9">
        <v>0</v>
      </c>
      <c r="BPY933" s="9">
        <v>8.2034454470877774E-2</v>
      </c>
      <c r="BPZ933" s="9">
        <v>0.49220672682526662</v>
      </c>
      <c r="BQA933" s="9">
        <v>0</v>
      </c>
      <c r="BQB933" s="9">
        <v>8.2034454470877774E-2</v>
      </c>
      <c r="BQC933" s="9">
        <v>0</v>
      </c>
      <c r="BQD933" s="9">
        <v>0</v>
      </c>
      <c r="BQE933" s="9">
        <v>0.3281378178835111</v>
      </c>
      <c r="BQF933" s="9">
        <v>8.2034454470877774E-2</v>
      </c>
      <c r="BQG933" s="9">
        <v>0</v>
      </c>
      <c r="BQH933" s="9">
        <v>0</v>
      </c>
      <c r="BQI933" s="9">
        <v>0.41017227235438886</v>
      </c>
      <c r="BQJ933" s="9">
        <v>0</v>
      </c>
      <c r="BQK933" s="9">
        <v>0</v>
      </c>
      <c r="BQL933" s="9">
        <v>0</v>
      </c>
      <c r="BQM933" s="9">
        <v>8.2034454470877774E-2</v>
      </c>
      <c r="BQN933" s="9">
        <v>8.2034454470877774E-2</v>
      </c>
      <c r="BQO933" s="9">
        <v>0.16406890894175555</v>
      </c>
      <c r="BQP933" s="9">
        <v>0</v>
      </c>
      <c r="BQQ933" s="9">
        <v>0</v>
      </c>
      <c r="BQR933" s="9">
        <v>8.2034454470877774E-2</v>
      </c>
      <c r="BQS933" s="9">
        <v>0.3281378178835111</v>
      </c>
      <c r="BQT933" s="9">
        <v>0</v>
      </c>
      <c r="BQU933" s="9">
        <v>0.16406890894175555</v>
      </c>
      <c r="BQV933" s="9">
        <v>8.2034454470877774E-2</v>
      </c>
      <c r="BQW933" s="9">
        <v>0</v>
      </c>
      <c r="BQX933" s="9">
        <v>0</v>
      </c>
      <c r="BQY933" s="9">
        <v>8.2034454470877774E-2</v>
      </c>
      <c r="BQZ933" s="9">
        <v>0</v>
      </c>
      <c r="BRA933" s="9">
        <v>0</v>
      </c>
      <c r="BRB933" s="9">
        <v>0</v>
      </c>
      <c r="BRC933" s="9">
        <v>8.2034454470877774E-2</v>
      </c>
      <c r="BRD933" s="9">
        <v>0</v>
      </c>
      <c r="BRE933" s="9">
        <v>0</v>
      </c>
      <c r="BRF933" s="9">
        <v>0</v>
      </c>
      <c r="BRG933" s="9">
        <v>0</v>
      </c>
      <c r="BRH933" s="9">
        <v>0</v>
      </c>
      <c r="BRI933" s="9">
        <v>0</v>
      </c>
      <c r="BRJ933" s="9">
        <v>0</v>
      </c>
      <c r="BRK933" s="9">
        <v>0</v>
      </c>
      <c r="BRL933" s="9">
        <v>0</v>
      </c>
      <c r="BRM933" s="9">
        <v>0</v>
      </c>
      <c r="BRN933" s="9">
        <v>0</v>
      </c>
      <c r="BRO933" s="9">
        <v>0</v>
      </c>
      <c r="BRP933" s="9">
        <v>0</v>
      </c>
      <c r="BRQ933" s="9">
        <v>0.16406890894175555</v>
      </c>
      <c r="BRR933" s="9">
        <v>0</v>
      </c>
      <c r="BRS933" s="9">
        <v>0</v>
      </c>
      <c r="BRT933" s="9">
        <v>8.2034454470877774E-2</v>
      </c>
      <c r="BRU933" s="9">
        <v>0</v>
      </c>
      <c r="BRV933" s="9">
        <v>0</v>
      </c>
      <c r="BRW933" s="9">
        <v>0</v>
      </c>
      <c r="BRX933" s="9">
        <v>0</v>
      </c>
      <c r="BRY933" s="9">
        <v>0</v>
      </c>
      <c r="BRZ933" s="9">
        <v>0</v>
      </c>
      <c r="BSA933" s="9">
        <v>8.2034454470877774E-2</v>
      </c>
      <c r="BSB933" s="9">
        <v>0</v>
      </c>
      <c r="BSC933" s="9">
        <v>0</v>
      </c>
      <c r="BSD933" s="9">
        <v>0</v>
      </c>
      <c r="BSE933" s="9">
        <v>0</v>
      </c>
      <c r="BSF933" s="9">
        <v>0</v>
      </c>
      <c r="BSG933" s="9">
        <v>0</v>
      </c>
      <c r="BSH933" s="9">
        <v>0</v>
      </c>
      <c r="BSI933" s="9">
        <v>0</v>
      </c>
      <c r="BSJ933" s="9">
        <v>8.2034454470877774E-2</v>
      </c>
      <c r="BSK933" s="9">
        <v>0</v>
      </c>
      <c r="BSL933" s="9">
        <v>0</v>
      </c>
      <c r="BSM933" s="9">
        <v>0</v>
      </c>
      <c r="BSN933" s="9">
        <v>0</v>
      </c>
      <c r="BSO933" s="9">
        <v>0.24610336341263331</v>
      </c>
      <c r="BSP933" s="9">
        <v>0</v>
      </c>
      <c r="BSQ933" s="9">
        <v>0</v>
      </c>
      <c r="BSR933" s="9">
        <v>0</v>
      </c>
      <c r="BSS933" s="9">
        <v>8.2034454470877774E-2</v>
      </c>
      <c r="BST933" s="9">
        <v>0</v>
      </c>
      <c r="BSU933" s="9">
        <v>0.16406890894175555</v>
      </c>
      <c r="BSV933" s="9">
        <v>0</v>
      </c>
      <c r="BSW933" s="9">
        <v>0</v>
      </c>
      <c r="BSX933" s="9">
        <v>0</v>
      </c>
      <c r="BSY933" s="9">
        <v>0</v>
      </c>
      <c r="BSZ933" s="9">
        <v>8.2034454470877774E-2</v>
      </c>
      <c r="BTA933" s="9">
        <v>8.2034454470877774E-2</v>
      </c>
      <c r="BTB933" s="9">
        <v>8.2034454470877774E-2</v>
      </c>
      <c r="BTC933" s="9">
        <v>0</v>
      </c>
      <c r="BTD933" s="72">
        <v>15.408924282644417</v>
      </c>
    </row>
    <row r="934" spans="1:1876" ht="17.100000000000001" customHeight="1">
      <c r="A934" s="203"/>
      <c r="B934" s="4" t="s">
        <v>17</v>
      </c>
      <c r="C934" s="8">
        <v>0</v>
      </c>
      <c r="D934" s="9">
        <v>0.50505050505050508</v>
      </c>
      <c r="E934" s="17">
        <v>0</v>
      </c>
      <c r="F934" s="17">
        <v>0</v>
      </c>
      <c r="G934" s="17">
        <v>0</v>
      </c>
      <c r="H934" s="17">
        <v>0</v>
      </c>
      <c r="I934" s="9">
        <v>0</v>
      </c>
      <c r="J934" s="9">
        <v>0</v>
      </c>
      <c r="K934" s="9">
        <v>0</v>
      </c>
      <c r="L934" s="17">
        <v>0</v>
      </c>
      <c r="M934" s="9">
        <v>0</v>
      </c>
      <c r="N934" s="17">
        <v>0</v>
      </c>
      <c r="O934" s="9">
        <v>0</v>
      </c>
      <c r="P934" s="9">
        <v>0</v>
      </c>
      <c r="Q934" s="9">
        <v>0</v>
      </c>
      <c r="R934" s="9">
        <v>0</v>
      </c>
      <c r="S934" s="9">
        <v>0</v>
      </c>
      <c r="T934" s="9">
        <v>0</v>
      </c>
      <c r="U934" s="9">
        <v>0.50505050505050508</v>
      </c>
      <c r="V934" s="9">
        <v>0</v>
      </c>
      <c r="W934" s="9">
        <v>0</v>
      </c>
      <c r="X934" s="9">
        <v>0</v>
      </c>
      <c r="Y934" s="9">
        <v>0</v>
      </c>
      <c r="Z934" s="9">
        <v>0</v>
      </c>
      <c r="AA934" s="9">
        <v>0</v>
      </c>
      <c r="AB934" s="9">
        <v>0</v>
      </c>
      <c r="AC934" s="9">
        <v>0</v>
      </c>
      <c r="AD934" s="9">
        <v>0</v>
      </c>
      <c r="AE934" s="9">
        <v>0</v>
      </c>
      <c r="AF934" s="9">
        <v>0</v>
      </c>
      <c r="AG934" s="9">
        <v>0</v>
      </c>
      <c r="AH934" s="9">
        <v>0</v>
      </c>
      <c r="AI934" s="9">
        <v>0</v>
      </c>
      <c r="AJ934" s="9">
        <v>0</v>
      </c>
      <c r="AK934" s="9">
        <v>0</v>
      </c>
      <c r="AL934" s="9">
        <v>0</v>
      </c>
      <c r="AM934" s="9">
        <v>0</v>
      </c>
      <c r="AN934" s="9">
        <v>0</v>
      </c>
      <c r="AO934" s="9">
        <v>0</v>
      </c>
      <c r="AP934" s="9">
        <v>0</v>
      </c>
      <c r="AQ934" s="9">
        <v>0.50505050505050508</v>
      </c>
      <c r="AR934" s="9">
        <v>0</v>
      </c>
      <c r="AS934" s="9">
        <v>0</v>
      </c>
      <c r="AT934" s="9">
        <v>0</v>
      </c>
      <c r="AU934" s="9">
        <v>0</v>
      </c>
      <c r="AV934" s="9">
        <v>0</v>
      </c>
      <c r="AW934" s="9">
        <v>0</v>
      </c>
      <c r="AX934" s="9">
        <v>0</v>
      </c>
      <c r="AY934" s="9">
        <v>0.50505050505050508</v>
      </c>
      <c r="AZ934" s="9">
        <v>0</v>
      </c>
      <c r="BA934" s="9">
        <v>0</v>
      </c>
      <c r="BB934" s="9">
        <v>0</v>
      </c>
      <c r="BC934" s="9">
        <v>0</v>
      </c>
      <c r="BD934" s="9">
        <v>0</v>
      </c>
      <c r="BE934" s="9">
        <v>0</v>
      </c>
      <c r="BF934" s="9">
        <v>0</v>
      </c>
      <c r="BG934" s="9">
        <v>0</v>
      </c>
      <c r="BH934" s="9">
        <v>0</v>
      </c>
      <c r="BI934" s="9">
        <v>0</v>
      </c>
      <c r="BJ934" s="9">
        <v>0</v>
      </c>
      <c r="BK934" s="9">
        <v>0</v>
      </c>
      <c r="BL934" s="9">
        <v>0</v>
      </c>
      <c r="BM934" s="9">
        <v>0</v>
      </c>
      <c r="BN934" s="9">
        <v>0</v>
      </c>
      <c r="BO934" s="9">
        <v>0</v>
      </c>
      <c r="BP934" s="9">
        <v>0</v>
      </c>
      <c r="BQ934" s="9">
        <v>0</v>
      </c>
      <c r="BR934" s="9">
        <v>0</v>
      </c>
      <c r="BS934" s="9">
        <v>0</v>
      </c>
      <c r="BT934" s="9">
        <v>0</v>
      </c>
      <c r="BU934" s="9">
        <v>0</v>
      </c>
      <c r="BV934" s="9">
        <v>0</v>
      </c>
      <c r="BW934" s="9">
        <v>0</v>
      </c>
      <c r="BX934" s="9">
        <v>0</v>
      </c>
      <c r="BY934" s="9">
        <v>0</v>
      </c>
      <c r="BZ934" s="9">
        <v>0.50505050505050508</v>
      </c>
      <c r="CA934" s="9">
        <v>0</v>
      </c>
      <c r="CB934" s="9">
        <v>0</v>
      </c>
      <c r="CC934" s="9">
        <v>0</v>
      </c>
      <c r="CD934" s="9">
        <v>0</v>
      </c>
      <c r="CE934" s="9">
        <v>0</v>
      </c>
      <c r="CF934" s="9">
        <v>0</v>
      </c>
      <c r="CG934" s="9">
        <v>0.50505050505050508</v>
      </c>
      <c r="CH934" s="9">
        <v>0</v>
      </c>
      <c r="CI934" s="9">
        <v>0</v>
      </c>
      <c r="CJ934" s="9">
        <v>0</v>
      </c>
      <c r="CK934" s="9">
        <v>0</v>
      </c>
      <c r="CL934" s="9">
        <v>0</v>
      </c>
      <c r="CM934" s="9">
        <v>0</v>
      </c>
      <c r="CN934" s="9">
        <v>0.50505050505050508</v>
      </c>
      <c r="CO934" s="9">
        <v>0</v>
      </c>
      <c r="CP934" s="9">
        <v>0</v>
      </c>
      <c r="CQ934" s="9">
        <v>0</v>
      </c>
      <c r="CR934" s="9">
        <v>0</v>
      </c>
      <c r="CS934" s="9">
        <v>0</v>
      </c>
      <c r="CT934" s="9">
        <v>0</v>
      </c>
      <c r="CU934" s="9">
        <v>0</v>
      </c>
      <c r="CV934" s="9">
        <v>0</v>
      </c>
      <c r="CW934" s="9">
        <v>0</v>
      </c>
      <c r="CX934" s="9">
        <v>0</v>
      </c>
      <c r="CY934" s="9">
        <v>0</v>
      </c>
      <c r="CZ934" s="9">
        <v>0</v>
      </c>
      <c r="DA934" s="9">
        <v>0</v>
      </c>
      <c r="DB934" s="9">
        <v>0</v>
      </c>
      <c r="DC934" s="9">
        <v>0</v>
      </c>
      <c r="DD934" s="9">
        <v>0</v>
      </c>
      <c r="DE934" s="9">
        <v>0</v>
      </c>
      <c r="DF934" s="9">
        <v>0</v>
      </c>
      <c r="DG934" s="9">
        <v>0</v>
      </c>
      <c r="DH934" s="9">
        <v>0</v>
      </c>
      <c r="DI934" s="9">
        <v>0</v>
      </c>
      <c r="DJ934" s="9">
        <v>0</v>
      </c>
      <c r="DK934" s="9">
        <v>0</v>
      </c>
      <c r="DL934" s="9">
        <v>0</v>
      </c>
      <c r="DM934" s="9">
        <v>0</v>
      </c>
      <c r="DN934" s="9">
        <v>0</v>
      </c>
      <c r="DO934" s="9">
        <v>0</v>
      </c>
      <c r="DP934" s="9">
        <v>0</v>
      </c>
      <c r="DQ934" s="9">
        <v>0</v>
      </c>
      <c r="DR934" s="9">
        <v>0</v>
      </c>
      <c r="DS934" s="9">
        <v>0</v>
      </c>
      <c r="DT934" s="9">
        <v>0</v>
      </c>
      <c r="DU934" s="9">
        <v>0.50505050505050508</v>
      </c>
      <c r="DV934" s="9">
        <v>0</v>
      </c>
      <c r="DW934" s="9">
        <v>0</v>
      </c>
      <c r="DX934" s="9">
        <v>1.0101010101010102</v>
      </c>
      <c r="DY934" s="9">
        <v>0</v>
      </c>
      <c r="DZ934" s="9">
        <v>0</v>
      </c>
      <c r="EA934" s="9">
        <v>0</v>
      </c>
      <c r="EB934" s="9">
        <v>0</v>
      </c>
      <c r="EC934" s="9">
        <v>0</v>
      </c>
      <c r="ED934" s="9">
        <v>0</v>
      </c>
      <c r="EE934" s="9">
        <v>0</v>
      </c>
      <c r="EF934" s="9">
        <v>0</v>
      </c>
      <c r="EG934" s="9">
        <v>0</v>
      </c>
      <c r="EH934" s="9">
        <v>0</v>
      </c>
      <c r="EI934" s="9">
        <v>0</v>
      </c>
      <c r="EJ934" s="9">
        <v>0</v>
      </c>
      <c r="EK934" s="9">
        <v>0</v>
      </c>
      <c r="EL934" s="9">
        <v>0</v>
      </c>
      <c r="EM934" s="9">
        <v>0</v>
      </c>
      <c r="EN934" s="9">
        <v>0</v>
      </c>
      <c r="EO934" s="9">
        <v>0</v>
      </c>
      <c r="EP934" s="9">
        <v>0</v>
      </c>
      <c r="EQ934" s="9">
        <v>0</v>
      </c>
      <c r="ER934" s="9">
        <v>0</v>
      </c>
      <c r="ES934" s="9">
        <v>0</v>
      </c>
      <c r="ET934" s="9">
        <v>0</v>
      </c>
      <c r="EU934" s="9">
        <v>0</v>
      </c>
      <c r="EV934" s="9">
        <v>0</v>
      </c>
      <c r="EW934" s="9">
        <v>0</v>
      </c>
      <c r="EX934" s="9">
        <v>0</v>
      </c>
      <c r="EY934" s="9">
        <v>0</v>
      </c>
      <c r="EZ934" s="9">
        <v>0.50505050505050508</v>
      </c>
      <c r="FA934" s="9">
        <v>0</v>
      </c>
      <c r="FB934" s="9">
        <v>0</v>
      </c>
      <c r="FC934" s="9">
        <v>0</v>
      </c>
      <c r="FD934" s="9">
        <v>0</v>
      </c>
      <c r="FE934" s="9">
        <v>0</v>
      </c>
      <c r="FF934" s="9">
        <v>0</v>
      </c>
      <c r="FG934" s="9">
        <v>0</v>
      </c>
      <c r="FH934" s="9">
        <v>0</v>
      </c>
      <c r="FI934" s="9">
        <v>0</v>
      </c>
      <c r="FJ934" s="9">
        <v>0</v>
      </c>
      <c r="FK934" s="9">
        <v>0</v>
      </c>
      <c r="FL934" s="9">
        <v>0</v>
      </c>
      <c r="FM934" s="9">
        <v>0</v>
      </c>
      <c r="FN934" s="9">
        <v>0</v>
      </c>
      <c r="FO934" s="9">
        <v>0</v>
      </c>
      <c r="FP934" s="9">
        <v>0</v>
      </c>
      <c r="FQ934" s="9">
        <v>0</v>
      </c>
      <c r="FR934" s="9">
        <v>0</v>
      </c>
      <c r="FS934" s="9">
        <v>0</v>
      </c>
      <c r="FT934" s="9">
        <v>0</v>
      </c>
      <c r="FU934" s="9">
        <v>0</v>
      </c>
      <c r="FV934" s="9">
        <v>0</v>
      </c>
      <c r="FW934" s="9">
        <v>0</v>
      </c>
      <c r="FX934" s="9">
        <v>0</v>
      </c>
      <c r="FY934" s="9">
        <v>0</v>
      </c>
      <c r="FZ934" s="9">
        <v>0</v>
      </c>
      <c r="GA934" s="9">
        <v>0</v>
      </c>
      <c r="GB934" s="9">
        <v>0</v>
      </c>
      <c r="GC934" s="9">
        <v>0</v>
      </c>
      <c r="GD934" s="9">
        <v>0</v>
      </c>
      <c r="GE934" s="9">
        <v>0</v>
      </c>
      <c r="GF934" s="9">
        <v>0</v>
      </c>
      <c r="GG934" s="9">
        <v>0</v>
      </c>
      <c r="GH934" s="9">
        <v>0</v>
      </c>
      <c r="GI934" s="9">
        <v>0</v>
      </c>
      <c r="GJ934" s="9">
        <v>0</v>
      </c>
      <c r="GK934" s="9">
        <v>0</v>
      </c>
      <c r="GL934" s="9">
        <v>0</v>
      </c>
      <c r="GM934" s="9">
        <v>0</v>
      </c>
      <c r="GN934" s="9">
        <v>0</v>
      </c>
      <c r="GO934" s="9">
        <v>0</v>
      </c>
      <c r="GP934" s="9">
        <v>0</v>
      </c>
      <c r="GQ934" s="9">
        <v>0</v>
      </c>
      <c r="GR934" s="9">
        <v>0</v>
      </c>
      <c r="GS934" s="9">
        <v>0</v>
      </c>
      <c r="GT934" s="9">
        <v>0</v>
      </c>
      <c r="GU934" s="9">
        <v>0</v>
      </c>
      <c r="GV934" s="9">
        <v>0.50505050505050508</v>
      </c>
      <c r="GW934" s="9">
        <v>0</v>
      </c>
      <c r="GX934" s="9">
        <v>0</v>
      </c>
      <c r="GY934" s="9">
        <v>0</v>
      </c>
      <c r="GZ934" s="9">
        <v>0</v>
      </c>
      <c r="HA934" s="9">
        <v>0</v>
      </c>
      <c r="HB934" s="9">
        <v>0</v>
      </c>
      <c r="HC934" s="9">
        <v>0</v>
      </c>
      <c r="HD934" s="9">
        <v>0</v>
      </c>
      <c r="HE934" s="9">
        <v>2.0202020202020203</v>
      </c>
      <c r="HF934" s="9">
        <v>0</v>
      </c>
      <c r="HG934" s="9">
        <v>0</v>
      </c>
      <c r="HH934" s="9">
        <v>0</v>
      </c>
      <c r="HI934" s="9">
        <v>0</v>
      </c>
      <c r="HJ934" s="9">
        <v>0</v>
      </c>
      <c r="HK934" s="9">
        <v>0</v>
      </c>
      <c r="HL934" s="9">
        <v>0</v>
      </c>
      <c r="HM934" s="9">
        <v>0</v>
      </c>
      <c r="HN934" s="9">
        <v>0</v>
      </c>
      <c r="HO934" s="9">
        <v>0</v>
      </c>
      <c r="HP934" s="9">
        <v>0</v>
      </c>
      <c r="HQ934" s="9">
        <v>0</v>
      </c>
      <c r="HR934" s="9">
        <v>0</v>
      </c>
      <c r="HS934" s="9">
        <v>0</v>
      </c>
      <c r="HT934" s="9">
        <v>0</v>
      </c>
      <c r="HU934" s="9">
        <v>0.50505050505050508</v>
      </c>
      <c r="HV934" s="9">
        <v>0</v>
      </c>
      <c r="HW934" s="9">
        <v>0.50505050505050508</v>
      </c>
      <c r="HX934" s="9">
        <v>0</v>
      </c>
      <c r="HY934" s="9">
        <v>0</v>
      </c>
      <c r="HZ934" s="9">
        <v>0.50505050505050508</v>
      </c>
      <c r="IA934" s="9">
        <v>0</v>
      </c>
      <c r="IB934" s="9">
        <v>0</v>
      </c>
      <c r="IC934" s="9">
        <v>0</v>
      </c>
      <c r="ID934" s="9">
        <v>0</v>
      </c>
      <c r="IE934" s="9">
        <v>0</v>
      </c>
      <c r="IF934" s="9">
        <v>0</v>
      </c>
      <c r="IG934" s="9">
        <v>0</v>
      </c>
      <c r="IH934" s="9">
        <v>0</v>
      </c>
      <c r="II934" s="9">
        <v>0</v>
      </c>
      <c r="IJ934" s="9">
        <v>0</v>
      </c>
      <c r="IK934" s="9">
        <v>0</v>
      </c>
      <c r="IL934" s="9">
        <v>0</v>
      </c>
      <c r="IM934" s="9">
        <v>0</v>
      </c>
      <c r="IN934" s="9">
        <v>0</v>
      </c>
      <c r="IO934" s="9">
        <v>0</v>
      </c>
      <c r="IP934" s="9">
        <v>0</v>
      </c>
      <c r="IQ934" s="9">
        <v>0</v>
      </c>
      <c r="IR934" s="9">
        <v>0</v>
      </c>
      <c r="IS934" s="9">
        <v>0</v>
      </c>
      <c r="IT934" s="9">
        <v>0</v>
      </c>
      <c r="IU934" s="9">
        <v>0</v>
      </c>
      <c r="IV934" s="9">
        <v>0</v>
      </c>
      <c r="IW934" s="9">
        <v>0</v>
      </c>
      <c r="IX934" s="9">
        <v>0</v>
      </c>
      <c r="IY934" s="9">
        <v>0</v>
      </c>
      <c r="IZ934" s="9">
        <v>0</v>
      </c>
      <c r="JA934" s="9">
        <v>1.0101010101010102</v>
      </c>
      <c r="JB934" s="9">
        <v>0</v>
      </c>
      <c r="JC934" s="9">
        <v>0</v>
      </c>
      <c r="JD934" s="9">
        <v>0</v>
      </c>
      <c r="JE934" s="9">
        <v>0</v>
      </c>
      <c r="JF934" s="9">
        <v>0</v>
      </c>
      <c r="JG934" s="9">
        <v>0</v>
      </c>
      <c r="JH934" s="9">
        <v>0</v>
      </c>
      <c r="JI934" s="9">
        <v>0</v>
      </c>
      <c r="JJ934" s="9">
        <v>0</v>
      </c>
      <c r="JK934" s="9">
        <v>0</v>
      </c>
      <c r="JL934" s="9">
        <v>0</v>
      </c>
      <c r="JM934" s="9">
        <v>0</v>
      </c>
      <c r="JN934" s="9">
        <v>0</v>
      </c>
      <c r="JO934" s="9">
        <v>0</v>
      </c>
      <c r="JP934" s="9">
        <v>0</v>
      </c>
      <c r="JQ934" s="9">
        <v>0</v>
      </c>
      <c r="JR934" s="9">
        <v>0</v>
      </c>
      <c r="JS934" s="9">
        <v>0</v>
      </c>
      <c r="JT934" s="9">
        <v>0</v>
      </c>
      <c r="JU934" s="9">
        <v>0</v>
      </c>
      <c r="JV934" s="9">
        <v>0</v>
      </c>
      <c r="JW934" s="9">
        <v>0</v>
      </c>
      <c r="JX934" s="9">
        <v>0</v>
      </c>
      <c r="JY934" s="9">
        <v>0</v>
      </c>
      <c r="JZ934" s="9">
        <v>0</v>
      </c>
      <c r="KA934" s="9">
        <v>0</v>
      </c>
      <c r="KB934" s="9">
        <v>0</v>
      </c>
      <c r="KC934" s="9">
        <v>0</v>
      </c>
      <c r="KD934" s="9">
        <v>0</v>
      </c>
      <c r="KE934" s="9">
        <v>0</v>
      </c>
      <c r="KF934" s="9">
        <v>0</v>
      </c>
      <c r="KG934" s="9">
        <v>0</v>
      </c>
      <c r="KH934" s="9">
        <v>0</v>
      </c>
      <c r="KI934" s="9">
        <v>0</v>
      </c>
      <c r="KJ934" s="9">
        <v>0</v>
      </c>
      <c r="KK934" s="9">
        <v>0</v>
      </c>
      <c r="KL934" s="9">
        <v>0</v>
      </c>
      <c r="KM934" s="9">
        <v>0</v>
      </c>
      <c r="KN934" s="9">
        <v>0</v>
      </c>
      <c r="KO934" s="9">
        <v>0</v>
      </c>
      <c r="KP934" s="9">
        <v>0</v>
      </c>
      <c r="KQ934" s="9">
        <v>0</v>
      </c>
      <c r="KR934" s="9">
        <v>0</v>
      </c>
      <c r="KS934" s="9">
        <v>0</v>
      </c>
      <c r="KT934" s="9">
        <v>0</v>
      </c>
      <c r="KU934" s="9">
        <v>0</v>
      </c>
      <c r="KV934" s="9">
        <v>0</v>
      </c>
      <c r="KW934" s="9">
        <v>0</v>
      </c>
      <c r="KX934" s="9">
        <v>0</v>
      </c>
      <c r="KY934" s="9">
        <v>0</v>
      </c>
      <c r="KZ934" s="9">
        <v>0</v>
      </c>
      <c r="LA934" s="9">
        <v>0</v>
      </c>
      <c r="LB934" s="9">
        <v>0</v>
      </c>
      <c r="LC934" s="9">
        <v>0</v>
      </c>
      <c r="LD934" s="9">
        <v>0</v>
      </c>
      <c r="LE934" s="9">
        <v>0</v>
      </c>
      <c r="LF934" s="9">
        <v>0</v>
      </c>
      <c r="LG934" s="9">
        <v>0</v>
      </c>
      <c r="LH934" s="9">
        <v>0</v>
      </c>
      <c r="LI934" s="9">
        <v>0</v>
      </c>
      <c r="LJ934" s="9">
        <v>0</v>
      </c>
      <c r="LK934" s="9">
        <v>0</v>
      </c>
      <c r="LL934" s="9">
        <v>0</v>
      </c>
      <c r="LM934" s="9">
        <v>0</v>
      </c>
      <c r="LN934" s="9">
        <v>0.50505050505050508</v>
      </c>
      <c r="LO934" s="9">
        <v>0</v>
      </c>
      <c r="LP934" s="9">
        <v>0</v>
      </c>
      <c r="LQ934" s="9">
        <v>0.50505050505050508</v>
      </c>
      <c r="LR934" s="9">
        <v>0</v>
      </c>
      <c r="LS934" s="9">
        <v>0</v>
      </c>
      <c r="LT934" s="9">
        <v>0</v>
      </c>
      <c r="LU934" s="9">
        <v>0</v>
      </c>
      <c r="LV934" s="9">
        <v>0</v>
      </c>
      <c r="LW934" s="9">
        <v>0</v>
      </c>
      <c r="LX934" s="9">
        <v>0</v>
      </c>
      <c r="LY934" s="9">
        <v>0</v>
      </c>
      <c r="LZ934" s="9">
        <v>0</v>
      </c>
      <c r="MA934" s="9">
        <v>0</v>
      </c>
      <c r="MB934" s="9">
        <v>0</v>
      </c>
      <c r="MC934" s="9">
        <v>0</v>
      </c>
      <c r="MD934" s="9">
        <v>0</v>
      </c>
      <c r="ME934" s="9">
        <v>0</v>
      </c>
      <c r="MF934" s="9">
        <v>0</v>
      </c>
      <c r="MG934" s="9">
        <v>0</v>
      </c>
      <c r="MH934" s="9">
        <v>0.50505050505050508</v>
      </c>
      <c r="MI934" s="9">
        <v>0</v>
      </c>
      <c r="MJ934" s="9">
        <v>0</v>
      </c>
      <c r="MK934" s="9">
        <v>0</v>
      </c>
      <c r="ML934" s="9">
        <v>0</v>
      </c>
      <c r="MM934" s="9">
        <v>0</v>
      </c>
      <c r="MN934" s="9">
        <v>0</v>
      </c>
      <c r="MO934" s="9">
        <v>0</v>
      </c>
      <c r="MP934" s="9">
        <v>0</v>
      </c>
      <c r="MQ934" s="9">
        <v>0</v>
      </c>
      <c r="MR934" s="9">
        <v>0</v>
      </c>
      <c r="MS934" s="9">
        <v>0</v>
      </c>
      <c r="MT934" s="9">
        <v>0</v>
      </c>
      <c r="MU934" s="9">
        <v>0</v>
      </c>
      <c r="MV934" s="9">
        <v>0</v>
      </c>
      <c r="MW934" s="9">
        <v>0.50505050505050508</v>
      </c>
      <c r="MX934" s="9">
        <v>1.5151515151515151</v>
      </c>
      <c r="MY934" s="9">
        <v>0</v>
      </c>
      <c r="MZ934" s="9">
        <v>0</v>
      </c>
      <c r="NA934" s="9">
        <v>0</v>
      </c>
      <c r="NB934" s="9">
        <v>0</v>
      </c>
      <c r="NC934" s="9">
        <v>0</v>
      </c>
      <c r="ND934" s="9">
        <v>0</v>
      </c>
      <c r="NE934" s="9">
        <v>0</v>
      </c>
      <c r="NF934" s="9">
        <v>0</v>
      </c>
      <c r="NG934" s="9">
        <v>0</v>
      </c>
      <c r="NH934" s="9">
        <v>0</v>
      </c>
      <c r="NI934" s="9">
        <v>0</v>
      </c>
      <c r="NJ934" s="9">
        <v>0</v>
      </c>
      <c r="NK934" s="9">
        <v>0</v>
      </c>
      <c r="NL934" s="9">
        <v>0.50505050505050508</v>
      </c>
      <c r="NM934" s="9">
        <v>0</v>
      </c>
      <c r="NN934" s="9">
        <v>0</v>
      </c>
      <c r="NO934" s="9">
        <v>0</v>
      </c>
      <c r="NP934" s="9">
        <v>0</v>
      </c>
      <c r="NQ934" s="9">
        <v>0</v>
      </c>
      <c r="NR934" s="9">
        <v>0</v>
      </c>
      <c r="NS934" s="9">
        <v>0.50505050505050508</v>
      </c>
      <c r="NT934" s="9">
        <v>0</v>
      </c>
      <c r="NU934" s="9">
        <v>0</v>
      </c>
      <c r="NV934" s="9">
        <v>0</v>
      </c>
      <c r="NW934" s="9">
        <v>0</v>
      </c>
      <c r="NX934" s="9">
        <v>0</v>
      </c>
      <c r="NY934" s="9">
        <v>0</v>
      </c>
      <c r="NZ934" s="9">
        <v>0</v>
      </c>
      <c r="OA934" s="9">
        <v>0</v>
      </c>
      <c r="OB934" s="9">
        <v>0</v>
      </c>
      <c r="OC934" s="9">
        <v>0</v>
      </c>
      <c r="OD934" s="9">
        <v>0</v>
      </c>
      <c r="OE934" s="9">
        <v>0</v>
      </c>
      <c r="OF934" s="9">
        <v>0</v>
      </c>
      <c r="OG934" s="9">
        <v>0</v>
      </c>
      <c r="OH934" s="9">
        <v>0</v>
      </c>
      <c r="OI934" s="9">
        <v>0</v>
      </c>
      <c r="OJ934" s="9">
        <v>0.50505050505050508</v>
      </c>
      <c r="OK934" s="9">
        <v>0.50505050505050508</v>
      </c>
      <c r="OL934" s="9">
        <v>0</v>
      </c>
      <c r="OM934" s="9">
        <v>0</v>
      </c>
      <c r="ON934" s="9">
        <v>0</v>
      </c>
      <c r="OO934" s="9">
        <v>0</v>
      </c>
      <c r="OP934" s="9">
        <v>0</v>
      </c>
      <c r="OQ934" s="9">
        <v>0</v>
      </c>
      <c r="OR934" s="9">
        <v>0</v>
      </c>
      <c r="OS934" s="9">
        <v>0</v>
      </c>
      <c r="OT934" s="9">
        <v>0</v>
      </c>
      <c r="OU934" s="9">
        <v>0</v>
      </c>
      <c r="OV934" s="9">
        <v>0</v>
      </c>
      <c r="OW934" s="9">
        <v>0</v>
      </c>
      <c r="OX934" s="9">
        <v>0</v>
      </c>
      <c r="OY934" s="9">
        <v>0</v>
      </c>
      <c r="OZ934" s="9">
        <v>0</v>
      </c>
      <c r="PA934" s="9">
        <v>0</v>
      </c>
      <c r="PB934" s="9">
        <v>0</v>
      </c>
      <c r="PC934" s="9">
        <v>0</v>
      </c>
      <c r="PD934" s="9">
        <v>0</v>
      </c>
      <c r="PE934" s="9">
        <v>0</v>
      </c>
      <c r="PF934" s="9">
        <v>0</v>
      </c>
      <c r="PG934" s="9">
        <v>0</v>
      </c>
      <c r="PH934" s="9">
        <v>0</v>
      </c>
      <c r="PI934" s="9">
        <v>0</v>
      </c>
      <c r="PJ934" s="9">
        <v>0</v>
      </c>
      <c r="PK934" s="9">
        <v>0</v>
      </c>
      <c r="PL934" s="9">
        <v>0</v>
      </c>
      <c r="PM934" s="9">
        <v>0</v>
      </c>
      <c r="PN934" s="9">
        <v>0</v>
      </c>
      <c r="PO934" s="9">
        <v>0</v>
      </c>
      <c r="PP934" s="9">
        <v>0</v>
      </c>
      <c r="PQ934" s="9">
        <v>0</v>
      </c>
      <c r="PR934" s="9">
        <v>0</v>
      </c>
      <c r="PS934" s="9">
        <v>0</v>
      </c>
      <c r="PT934" s="9">
        <v>0.50505050505050508</v>
      </c>
      <c r="PU934" s="9">
        <v>0.50505050505050508</v>
      </c>
      <c r="PV934" s="9">
        <v>0</v>
      </c>
      <c r="PW934" s="9">
        <v>0</v>
      </c>
      <c r="PX934" s="9">
        <v>0</v>
      </c>
      <c r="PY934" s="9">
        <v>0</v>
      </c>
      <c r="PZ934" s="9">
        <v>0</v>
      </c>
      <c r="QA934" s="9">
        <v>0</v>
      </c>
      <c r="QB934" s="9">
        <v>0</v>
      </c>
      <c r="QC934" s="9">
        <v>0.50505050505050508</v>
      </c>
      <c r="QD934" s="9">
        <v>0</v>
      </c>
      <c r="QE934" s="9">
        <v>0</v>
      </c>
      <c r="QF934" s="9">
        <v>0</v>
      </c>
      <c r="QG934" s="9">
        <v>0</v>
      </c>
      <c r="QH934" s="9">
        <v>0.50505050505050508</v>
      </c>
      <c r="QI934" s="9">
        <v>0</v>
      </c>
      <c r="QJ934" s="9">
        <v>0</v>
      </c>
      <c r="QK934" s="9">
        <v>0</v>
      </c>
      <c r="QL934" s="9">
        <v>0</v>
      </c>
      <c r="QM934" s="9">
        <v>0</v>
      </c>
      <c r="QN934" s="9">
        <v>0</v>
      </c>
      <c r="QO934" s="9">
        <v>0</v>
      </c>
      <c r="QP934" s="9">
        <v>0</v>
      </c>
      <c r="QQ934" s="9">
        <v>0</v>
      </c>
      <c r="QR934" s="9">
        <v>0</v>
      </c>
      <c r="QS934" s="9">
        <v>0</v>
      </c>
      <c r="QT934" s="9">
        <v>1.0101010101010102</v>
      </c>
      <c r="QU934" s="9">
        <v>0</v>
      </c>
      <c r="QV934" s="9">
        <v>0</v>
      </c>
      <c r="QW934" s="9">
        <v>0</v>
      </c>
      <c r="QX934" s="9">
        <v>0</v>
      </c>
      <c r="QY934" s="9">
        <v>0</v>
      </c>
      <c r="QZ934" s="9">
        <v>0</v>
      </c>
      <c r="RA934" s="9">
        <v>0</v>
      </c>
      <c r="RB934" s="9">
        <v>0</v>
      </c>
      <c r="RC934" s="9">
        <v>0</v>
      </c>
      <c r="RD934" s="9">
        <v>0</v>
      </c>
      <c r="RE934" s="9">
        <v>0</v>
      </c>
      <c r="RF934" s="9">
        <v>0</v>
      </c>
      <c r="RG934" s="9">
        <v>0</v>
      </c>
      <c r="RH934" s="9">
        <v>0</v>
      </c>
      <c r="RI934" s="9">
        <v>0</v>
      </c>
      <c r="RJ934" s="9">
        <v>0</v>
      </c>
      <c r="RK934" s="9">
        <v>0</v>
      </c>
      <c r="RL934" s="9">
        <v>0</v>
      </c>
      <c r="RM934" s="9">
        <v>0</v>
      </c>
      <c r="RN934" s="9">
        <v>0</v>
      </c>
      <c r="RO934" s="9">
        <v>0</v>
      </c>
      <c r="RP934" s="9">
        <v>0</v>
      </c>
      <c r="RQ934" s="9">
        <v>0</v>
      </c>
      <c r="RR934" s="9">
        <v>0</v>
      </c>
      <c r="RS934" s="9">
        <v>0</v>
      </c>
      <c r="RT934" s="9">
        <v>0</v>
      </c>
      <c r="RU934" s="9">
        <v>0</v>
      </c>
      <c r="RV934" s="9">
        <v>0</v>
      </c>
      <c r="RW934" s="9">
        <v>0</v>
      </c>
      <c r="RX934" s="9">
        <v>0</v>
      </c>
      <c r="RY934" s="9">
        <v>0</v>
      </c>
      <c r="RZ934" s="9">
        <v>0</v>
      </c>
      <c r="SA934" s="9">
        <v>0</v>
      </c>
      <c r="SB934" s="9">
        <v>0</v>
      </c>
      <c r="SC934" s="9">
        <v>0</v>
      </c>
      <c r="SD934" s="9">
        <v>0</v>
      </c>
      <c r="SE934" s="9">
        <v>0</v>
      </c>
      <c r="SF934" s="9">
        <v>0.50505050505050508</v>
      </c>
      <c r="SG934" s="9">
        <v>0</v>
      </c>
      <c r="SH934" s="9">
        <v>0</v>
      </c>
      <c r="SI934" s="9">
        <v>0</v>
      </c>
      <c r="SJ934" s="9">
        <v>0</v>
      </c>
      <c r="SK934" s="9">
        <v>0</v>
      </c>
      <c r="SL934" s="9">
        <v>0</v>
      </c>
      <c r="SM934" s="9">
        <v>3.0303030303030303</v>
      </c>
      <c r="SN934" s="9">
        <v>0</v>
      </c>
      <c r="SO934" s="9">
        <v>0</v>
      </c>
      <c r="SP934" s="9">
        <v>0</v>
      </c>
      <c r="SQ934" s="9">
        <v>0</v>
      </c>
      <c r="SR934" s="9">
        <v>0</v>
      </c>
      <c r="SS934" s="9">
        <v>0</v>
      </c>
      <c r="ST934" s="9">
        <v>0</v>
      </c>
      <c r="SU934" s="9">
        <v>3.535353535353535</v>
      </c>
      <c r="SV934" s="9">
        <v>0</v>
      </c>
      <c r="SW934" s="9">
        <v>0</v>
      </c>
      <c r="SX934" s="9">
        <v>0</v>
      </c>
      <c r="SY934" s="9">
        <v>0</v>
      </c>
      <c r="SZ934" s="9">
        <v>0</v>
      </c>
      <c r="TA934" s="9">
        <v>0</v>
      </c>
      <c r="TB934" s="9">
        <v>0</v>
      </c>
      <c r="TC934" s="9">
        <v>0</v>
      </c>
      <c r="TD934" s="9">
        <v>0</v>
      </c>
      <c r="TE934" s="9">
        <v>0</v>
      </c>
      <c r="TF934" s="9">
        <v>0</v>
      </c>
      <c r="TG934" s="9">
        <v>0</v>
      </c>
      <c r="TH934" s="9">
        <v>0</v>
      </c>
      <c r="TI934" s="9">
        <v>0</v>
      </c>
      <c r="TJ934" s="9">
        <v>0</v>
      </c>
      <c r="TK934" s="9">
        <v>0</v>
      </c>
      <c r="TL934" s="9">
        <v>0</v>
      </c>
      <c r="TM934" s="9">
        <v>0</v>
      </c>
      <c r="TN934" s="9">
        <v>0</v>
      </c>
      <c r="TO934" s="9">
        <v>0</v>
      </c>
      <c r="TP934" s="9">
        <v>0</v>
      </c>
      <c r="TQ934" s="9">
        <v>0</v>
      </c>
      <c r="TR934" s="9">
        <v>0</v>
      </c>
      <c r="TS934" s="9">
        <v>0</v>
      </c>
      <c r="TT934" s="9">
        <v>0</v>
      </c>
      <c r="TU934" s="9">
        <v>0</v>
      </c>
      <c r="TV934" s="9">
        <v>0</v>
      </c>
      <c r="TW934" s="9">
        <v>0</v>
      </c>
      <c r="TX934" s="9">
        <v>0</v>
      </c>
      <c r="TY934" s="9">
        <v>0</v>
      </c>
      <c r="TZ934" s="9">
        <v>0</v>
      </c>
      <c r="UA934" s="9">
        <v>0</v>
      </c>
      <c r="UB934" s="9">
        <v>0</v>
      </c>
      <c r="UC934" s="9">
        <v>0</v>
      </c>
      <c r="UD934" s="9">
        <v>0</v>
      </c>
      <c r="UE934" s="9">
        <v>0</v>
      </c>
      <c r="UF934" s="9">
        <v>0</v>
      </c>
      <c r="UG934" s="9">
        <v>0</v>
      </c>
      <c r="UH934" s="9">
        <v>0</v>
      </c>
      <c r="UI934" s="9">
        <v>0</v>
      </c>
      <c r="UJ934" s="9">
        <v>0</v>
      </c>
      <c r="UK934" s="9">
        <v>0</v>
      </c>
      <c r="UL934" s="9">
        <v>0</v>
      </c>
      <c r="UM934" s="9">
        <v>0</v>
      </c>
      <c r="UN934" s="9">
        <v>0</v>
      </c>
      <c r="UO934" s="9">
        <v>0</v>
      </c>
      <c r="UP934" s="9">
        <v>0</v>
      </c>
      <c r="UQ934" s="9">
        <v>0</v>
      </c>
      <c r="UR934" s="9">
        <v>0.50505050505050508</v>
      </c>
      <c r="US934" s="9">
        <v>0</v>
      </c>
      <c r="UT934" s="9">
        <v>0</v>
      </c>
      <c r="UU934" s="9">
        <v>0</v>
      </c>
      <c r="UV934" s="9">
        <v>0</v>
      </c>
      <c r="UW934" s="9">
        <v>0.50505050505050508</v>
      </c>
      <c r="UX934" s="9">
        <v>0</v>
      </c>
      <c r="UY934" s="9">
        <v>0</v>
      </c>
      <c r="UZ934" s="9">
        <v>0</v>
      </c>
      <c r="VA934" s="9">
        <v>0</v>
      </c>
      <c r="VB934" s="9">
        <v>0</v>
      </c>
      <c r="VC934" s="9">
        <v>0</v>
      </c>
      <c r="VD934" s="9">
        <v>0</v>
      </c>
      <c r="VE934" s="9">
        <v>0</v>
      </c>
      <c r="VF934" s="9">
        <v>0</v>
      </c>
      <c r="VG934" s="9">
        <v>0.50505050505050508</v>
      </c>
      <c r="VH934" s="9">
        <v>0</v>
      </c>
      <c r="VI934" s="9">
        <v>0</v>
      </c>
      <c r="VJ934" s="9">
        <v>0</v>
      </c>
      <c r="VK934" s="9">
        <v>0</v>
      </c>
      <c r="VL934" s="9">
        <v>0</v>
      </c>
      <c r="VM934" s="9">
        <v>0</v>
      </c>
      <c r="VN934" s="9">
        <v>0</v>
      </c>
      <c r="VO934" s="9">
        <v>0</v>
      </c>
      <c r="VP934" s="9">
        <v>0</v>
      </c>
      <c r="VQ934" s="9">
        <v>0</v>
      </c>
      <c r="VR934" s="9">
        <v>0</v>
      </c>
      <c r="VS934" s="9">
        <v>0</v>
      </c>
      <c r="VT934" s="9">
        <v>0</v>
      </c>
      <c r="VU934" s="9">
        <v>0</v>
      </c>
      <c r="VV934" s="9">
        <v>0</v>
      </c>
      <c r="VW934" s="9">
        <v>0</v>
      </c>
      <c r="VX934" s="9">
        <v>0</v>
      </c>
      <c r="VY934" s="9">
        <v>0</v>
      </c>
      <c r="VZ934" s="9">
        <v>0</v>
      </c>
      <c r="WA934" s="9">
        <v>0</v>
      </c>
      <c r="WB934" s="9">
        <v>0.50505050505050508</v>
      </c>
      <c r="WC934" s="9">
        <v>0.50505050505050508</v>
      </c>
      <c r="WD934" s="9">
        <v>0.50505050505050508</v>
      </c>
      <c r="WE934" s="9">
        <v>0</v>
      </c>
      <c r="WF934" s="9">
        <v>0</v>
      </c>
      <c r="WG934" s="9">
        <v>0</v>
      </c>
      <c r="WH934" s="9">
        <v>0</v>
      </c>
      <c r="WI934" s="9">
        <v>0</v>
      </c>
      <c r="WJ934" s="9">
        <v>0</v>
      </c>
      <c r="WK934" s="9">
        <v>0</v>
      </c>
      <c r="WL934" s="9">
        <v>0.50505050505050508</v>
      </c>
      <c r="WM934" s="9">
        <v>0</v>
      </c>
      <c r="WN934" s="9">
        <v>0</v>
      </c>
      <c r="WO934" s="9">
        <v>0</v>
      </c>
      <c r="WP934" s="9">
        <v>0</v>
      </c>
      <c r="WQ934" s="9">
        <v>0</v>
      </c>
      <c r="WR934" s="9">
        <v>0</v>
      </c>
      <c r="WS934" s="9">
        <v>0</v>
      </c>
      <c r="WT934" s="9">
        <v>0</v>
      </c>
      <c r="WU934" s="9">
        <v>0</v>
      </c>
      <c r="WV934" s="9">
        <v>0</v>
      </c>
      <c r="WW934" s="9">
        <v>0</v>
      </c>
      <c r="WX934" s="9">
        <v>0</v>
      </c>
      <c r="WY934" s="9">
        <v>0</v>
      </c>
      <c r="WZ934" s="9">
        <v>0</v>
      </c>
      <c r="XA934" s="9">
        <v>0</v>
      </c>
      <c r="XB934" s="9">
        <v>0</v>
      </c>
      <c r="XC934" s="9">
        <v>0</v>
      </c>
      <c r="XD934" s="9">
        <v>0</v>
      </c>
      <c r="XE934" s="9">
        <v>0</v>
      </c>
      <c r="XF934" s="9">
        <v>0</v>
      </c>
      <c r="XG934" s="9">
        <v>0</v>
      </c>
      <c r="XH934" s="9">
        <v>0</v>
      </c>
      <c r="XI934" s="9">
        <v>0</v>
      </c>
      <c r="XJ934" s="9">
        <v>0</v>
      </c>
      <c r="XK934" s="9">
        <v>0</v>
      </c>
      <c r="XL934" s="9">
        <v>0</v>
      </c>
      <c r="XM934" s="9">
        <v>0</v>
      </c>
      <c r="XN934" s="9">
        <v>0</v>
      </c>
      <c r="XO934" s="9">
        <v>0</v>
      </c>
      <c r="XP934" s="9">
        <v>0</v>
      </c>
      <c r="XQ934" s="9">
        <v>0.50505050505050508</v>
      </c>
      <c r="XR934" s="9">
        <v>0</v>
      </c>
      <c r="XS934" s="9">
        <v>0</v>
      </c>
      <c r="XT934" s="9">
        <v>0</v>
      </c>
      <c r="XU934" s="9">
        <v>0</v>
      </c>
      <c r="XV934" s="9">
        <v>0</v>
      </c>
      <c r="XW934" s="9">
        <v>0</v>
      </c>
      <c r="XX934" s="9">
        <v>0</v>
      </c>
      <c r="XY934" s="9">
        <v>0</v>
      </c>
      <c r="XZ934" s="9">
        <v>0</v>
      </c>
      <c r="YA934" s="9">
        <v>0</v>
      </c>
      <c r="YB934" s="9">
        <v>0</v>
      </c>
      <c r="YC934" s="9">
        <v>0</v>
      </c>
      <c r="YD934" s="9">
        <v>0</v>
      </c>
      <c r="YE934" s="9">
        <v>0</v>
      </c>
      <c r="YF934" s="9">
        <v>0</v>
      </c>
      <c r="YG934" s="9">
        <v>0.50505050505050508</v>
      </c>
      <c r="YH934" s="9">
        <v>0</v>
      </c>
      <c r="YI934" s="9">
        <v>0</v>
      </c>
      <c r="YJ934" s="9">
        <v>0.50505050505050508</v>
      </c>
      <c r="YK934" s="9">
        <v>0</v>
      </c>
      <c r="YL934" s="9">
        <v>0</v>
      </c>
      <c r="YM934" s="9">
        <v>0</v>
      </c>
      <c r="YN934" s="9">
        <v>0</v>
      </c>
      <c r="YO934" s="9">
        <v>0</v>
      </c>
      <c r="YP934" s="9">
        <v>0</v>
      </c>
      <c r="YQ934" s="9">
        <v>0</v>
      </c>
      <c r="YR934" s="9">
        <v>0</v>
      </c>
      <c r="YS934" s="9">
        <v>0</v>
      </c>
      <c r="YT934" s="9">
        <v>0</v>
      </c>
      <c r="YU934" s="9">
        <v>0</v>
      </c>
      <c r="YV934" s="9">
        <v>0</v>
      </c>
      <c r="YW934" s="9">
        <v>0</v>
      </c>
      <c r="YX934" s="9">
        <v>0</v>
      </c>
      <c r="YY934" s="9">
        <v>0</v>
      </c>
      <c r="YZ934" s="9">
        <v>0</v>
      </c>
      <c r="ZA934" s="9">
        <v>0</v>
      </c>
      <c r="ZB934" s="9">
        <v>0</v>
      </c>
      <c r="ZC934" s="9">
        <v>0</v>
      </c>
      <c r="ZD934" s="9">
        <v>0</v>
      </c>
      <c r="ZE934" s="9">
        <v>0</v>
      </c>
      <c r="ZF934" s="9">
        <v>0</v>
      </c>
      <c r="ZG934" s="9">
        <v>0</v>
      </c>
      <c r="ZH934" s="9">
        <v>0</v>
      </c>
      <c r="ZI934" s="9">
        <v>0</v>
      </c>
      <c r="ZJ934" s="9">
        <v>0</v>
      </c>
      <c r="ZK934" s="9">
        <v>0</v>
      </c>
      <c r="ZL934" s="9">
        <v>0</v>
      </c>
      <c r="ZM934" s="9">
        <v>0</v>
      </c>
      <c r="ZN934" s="9">
        <v>0</v>
      </c>
      <c r="ZO934" s="9">
        <v>0</v>
      </c>
      <c r="ZP934" s="9">
        <v>0</v>
      </c>
      <c r="ZQ934" s="9">
        <v>0</v>
      </c>
      <c r="ZR934" s="9">
        <v>0</v>
      </c>
      <c r="ZS934" s="9">
        <v>0</v>
      </c>
      <c r="ZT934" s="9">
        <v>0</v>
      </c>
      <c r="ZU934" s="9">
        <v>1.0101010101010102</v>
      </c>
      <c r="ZV934" s="9">
        <v>0</v>
      </c>
      <c r="ZW934" s="9">
        <v>0</v>
      </c>
      <c r="ZX934" s="9">
        <v>0</v>
      </c>
      <c r="ZY934" s="9">
        <v>0</v>
      </c>
      <c r="ZZ934" s="9">
        <v>0</v>
      </c>
      <c r="AAA934" s="9">
        <v>0</v>
      </c>
      <c r="AAB934" s="9">
        <v>0</v>
      </c>
      <c r="AAC934" s="9">
        <v>0</v>
      </c>
      <c r="AAD934" s="9">
        <v>0</v>
      </c>
      <c r="AAE934" s="9">
        <v>0</v>
      </c>
      <c r="AAF934" s="9">
        <v>0</v>
      </c>
      <c r="AAG934" s="9">
        <v>0</v>
      </c>
      <c r="AAH934" s="9">
        <v>0</v>
      </c>
      <c r="AAI934" s="9">
        <v>0</v>
      </c>
      <c r="AAJ934" s="9">
        <v>0</v>
      </c>
      <c r="AAK934" s="9">
        <v>0</v>
      </c>
      <c r="AAL934" s="9">
        <v>8.0808080808080813</v>
      </c>
      <c r="AAM934" s="9">
        <v>0</v>
      </c>
      <c r="AAN934" s="9">
        <v>0</v>
      </c>
      <c r="AAO934" s="9">
        <v>0</v>
      </c>
      <c r="AAP934" s="9">
        <v>0</v>
      </c>
      <c r="AAQ934" s="9">
        <v>0</v>
      </c>
      <c r="AAR934" s="9">
        <v>0</v>
      </c>
      <c r="AAS934" s="9">
        <v>0</v>
      </c>
      <c r="AAT934" s="9">
        <v>0</v>
      </c>
      <c r="AAU934" s="9">
        <v>0</v>
      </c>
      <c r="AAV934" s="9">
        <v>7.0707070707070701</v>
      </c>
      <c r="AAW934" s="9">
        <v>0</v>
      </c>
      <c r="AAX934" s="9">
        <v>0</v>
      </c>
      <c r="AAY934" s="9">
        <v>0</v>
      </c>
      <c r="AAZ934" s="9">
        <v>0</v>
      </c>
      <c r="ABA934" s="9">
        <v>0</v>
      </c>
      <c r="ABB934" s="9">
        <v>0</v>
      </c>
      <c r="ABC934" s="9">
        <v>0</v>
      </c>
      <c r="ABD934" s="9">
        <v>0</v>
      </c>
      <c r="ABE934" s="9">
        <v>0</v>
      </c>
      <c r="ABF934" s="9">
        <v>0</v>
      </c>
      <c r="ABG934" s="9">
        <v>0</v>
      </c>
      <c r="ABH934" s="9">
        <v>0</v>
      </c>
      <c r="ABI934" s="9">
        <v>0</v>
      </c>
      <c r="ABJ934" s="9">
        <v>0</v>
      </c>
      <c r="ABK934" s="9">
        <v>0</v>
      </c>
      <c r="ABL934" s="9">
        <v>0</v>
      </c>
      <c r="ABM934" s="9">
        <v>0</v>
      </c>
      <c r="ABN934" s="9">
        <v>0</v>
      </c>
      <c r="ABO934" s="9">
        <v>0</v>
      </c>
      <c r="ABP934" s="9">
        <v>0</v>
      </c>
      <c r="ABQ934" s="9">
        <v>0</v>
      </c>
      <c r="ABR934" s="9">
        <v>0</v>
      </c>
      <c r="ABS934" s="9">
        <v>0</v>
      </c>
      <c r="ABT934" s="9">
        <v>0</v>
      </c>
      <c r="ABU934" s="9">
        <v>0</v>
      </c>
      <c r="ABV934" s="9">
        <v>0</v>
      </c>
      <c r="ABW934" s="9">
        <v>0</v>
      </c>
      <c r="ABX934" s="9">
        <v>0</v>
      </c>
      <c r="ABY934" s="9">
        <v>0</v>
      </c>
      <c r="ABZ934" s="9">
        <v>0</v>
      </c>
      <c r="ACA934" s="9">
        <v>0</v>
      </c>
      <c r="ACB934" s="9">
        <v>0</v>
      </c>
      <c r="ACC934" s="9">
        <v>0</v>
      </c>
      <c r="ACD934" s="9">
        <v>0</v>
      </c>
      <c r="ACE934" s="9">
        <v>0</v>
      </c>
      <c r="ACF934" s="9">
        <v>0</v>
      </c>
      <c r="ACG934" s="9">
        <v>0</v>
      </c>
      <c r="ACH934" s="9">
        <v>0</v>
      </c>
      <c r="ACI934" s="9">
        <v>0</v>
      </c>
      <c r="ACJ934" s="9">
        <v>0</v>
      </c>
      <c r="ACK934" s="9">
        <v>0</v>
      </c>
      <c r="ACL934" s="9">
        <v>0</v>
      </c>
      <c r="ACM934" s="9">
        <v>0</v>
      </c>
      <c r="ACN934" s="9">
        <v>0</v>
      </c>
      <c r="ACO934" s="9">
        <v>0</v>
      </c>
      <c r="ACP934" s="9">
        <v>0</v>
      </c>
      <c r="ACQ934" s="9">
        <v>0</v>
      </c>
      <c r="ACR934" s="9">
        <v>0</v>
      </c>
      <c r="ACS934" s="9">
        <v>0</v>
      </c>
      <c r="ACT934" s="9">
        <v>0</v>
      </c>
      <c r="ACU934" s="9">
        <v>0.50505050505050508</v>
      </c>
      <c r="ACV934" s="9">
        <v>0</v>
      </c>
      <c r="ACW934" s="9">
        <v>0</v>
      </c>
      <c r="ACX934" s="9">
        <v>0</v>
      </c>
      <c r="ACY934" s="9">
        <v>0</v>
      </c>
      <c r="ACZ934" s="9">
        <v>0</v>
      </c>
      <c r="ADA934" s="9">
        <v>0</v>
      </c>
      <c r="ADB934" s="9">
        <v>0</v>
      </c>
      <c r="ADC934" s="9">
        <v>0</v>
      </c>
      <c r="ADD934" s="9">
        <v>0</v>
      </c>
      <c r="ADE934" s="9">
        <v>0</v>
      </c>
      <c r="ADF934" s="9">
        <v>0.50505050505050508</v>
      </c>
      <c r="ADG934" s="9">
        <v>0</v>
      </c>
      <c r="ADH934" s="9">
        <v>0</v>
      </c>
      <c r="ADI934" s="9">
        <v>0</v>
      </c>
      <c r="ADJ934" s="9">
        <v>0</v>
      </c>
      <c r="ADK934" s="9">
        <v>0</v>
      </c>
      <c r="ADL934" s="9">
        <v>0</v>
      </c>
      <c r="ADM934" s="9">
        <v>0</v>
      </c>
      <c r="ADN934" s="9">
        <v>0</v>
      </c>
      <c r="ADO934" s="9">
        <v>0</v>
      </c>
      <c r="ADP934" s="9">
        <v>0</v>
      </c>
      <c r="ADQ934" s="9">
        <v>0</v>
      </c>
      <c r="ADR934" s="9">
        <v>0</v>
      </c>
      <c r="ADS934" s="9">
        <v>0</v>
      </c>
      <c r="ADT934" s="9">
        <v>0</v>
      </c>
      <c r="ADU934" s="9">
        <v>0</v>
      </c>
      <c r="ADV934" s="9">
        <v>0</v>
      </c>
      <c r="ADW934" s="9">
        <v>0</v>
      </c>
      <c r="ADX934" s="9">
        <v>0</v>
      </c>
      <c r="ADY934" s="9">
        <v>0</v>
      </c>
      <c r="ADZ934" s="9">
        <v>0.50505050505050508</v>
      </c>
      <c r="AEA934" s="9">
        <v>0</v>
      </c>
      <c r="AEB934" s="9">
        <v>0</v>
      </c>
      <c r="AEC934" s="9">
        <v>0</v>
      </c>
      <c r="AED934" s="9">
        <v>0</v>
      </c>
      <c r="AEE934" s="9">
        <v>0</v>
      </c>
      <c r="AEF934" s="9">
        <v>0</v>
      </c>
      <c r="AEG934" s="9">
        <v>0</v>
      </c>
      <c r="AEH934" s="9">
        <v>0</v>
      </c>
      <c r="AEI934" s="9">
        <v>0</v>
      </c>
      <c r="AEJ934" s="9">
        <v>0</v>
      </c>
      <c r="AEK934" s="9">
        <v>0</v>
      </c>
      <c r="AEL934" s="9">
        <v>0</v>
      </c>
      <c r="AEM934" s="9">
        <v>0</v>
      </c>
      <c r="AEN934" s="9">
        <v>0</v>
      </c>
      <c r="AEO934" s="9">
        <v>0</v>
      </c>
      <c r="AEP934" s="9">
        <v>0</v>
      </c>
      <c r="AEQ934" s="9">
        <v>0</v>
      </c>
      <c r="AER934" s="9">
        <v>0</v>
      </c>
      <c r="AES934" s="9">
        <v>0.50505050505050508</v>
      </c>
      <c r="AET934" s="9">
        <v>0</v>
      </c>
      <c r="AEU934" s="9">
        <v>0</v>
      </c>
      <c r="AEV934" s="9">
        <v>0</v>
      </c>
      <c r="AEW934" s="9">
        <v>0.50505050505050508</v>
      </c>
      <c r="AEX934" s="9">
        <v>0</v>
      </c>
      <c r="AEY934" s="9">
        <v>0</v>
      </c>
      <c r="AEZ934" s="9">
        <v>0</v>
      </c>
      <c r="AFA934" s="9">
        <v>0</v>
      </c>
      <c r="AFB934" s="9">
        <v>0</v>
      </c>
      <c r="AFC934" s="9">
        <v>0</v>
      </c>
      <c r="AFD934" s="9">
        <v>0</v>
      </c>
      <c r="AFE934" s="9">
        <v>0</v>
      </c>
      <c r="AFF934" s="9">
        <v>0</v>
      </c>
      <c r="AFG934" s="9">
        <v>0</v>
      </c>
      <c r="AFH934" s="9">
        <v>0</v>
      </c>
      <c r="AFI934" s="9">
        <v>0</v>
      </c>
      <c r="AFJ934" s="9">
        <v>0</v>
      </c>
      <c r="AFK934" s="9">
        <v>5.0505050505050502</v>
      </c>
      <c r="AFL934" s="9">
        <v>0</v>
      </c>
      <c r="AFM934" s="9">
        <v>0</v>
      </c>
      <c r="AFN934" s="9">
        <v>0</v>
      </c>
      <c r="AFO934" s="9">
        <v>0</v>
      </c>
      <c r="AFP934" s="9">
        <v>0</v>
      </c>
      <c r="AFQ934" s="9">
        <v>0</v>
      </c>
      <c r="AFR934" s="9">
        <v>0</v>
      </c>
      <c r="AFS934" s="9">
        <v>0</v>
      </c>
      <c r="AFT934" s="9">
        <v>0</v>
      </c>
      <c r="AFU934" s="9">
        <v>0</v>
      </c>
      <c r="AFV934" s="9">
        <v>0</v>
      </c>
      <c r="AFW934" s="9">
        <v>0</v>
      </c>
      <c r="AFX934" s="9">
        <v>0</v>
      </c>
      <c r="AFY934" s="9">
        <v>0</v>
      </c>
      <c r="AFZ934" s="9">
        <v>0</v>
      </c>
      <c r="AGA934" s="9">
        <v>0</v>
      </c>
      <c r="AGB934" s="9">
        <v>0.50505050505050508</v>
      </c>
      <c r="AGC934" s="9">
        <v>0</v>
      </c>
      <c r="AGD934" s="9">
        <v>0</v>
      </c>
      <c r="AGE934" s="9">
        <v>0</v>
      </c>
      <c r="AGF934" s="9">
        <v>0</v>
      </c>
      <c r="AGG934" s="9">
        <v>0</v>
      </c>
      <c r="AGH934" s="9">
        <v>0</v>
      </c>
      <c r="AGI934" s="9">
        <v>0</v>
      </c>
      <c r="AGJ934" s="9">
        <v>5.0505050505050502</v>
      </c>
      <c r="AGK934" s="9">
        <v>0</v>
      </c>
      <c r="AGL934" s="9">
        <v>0</v>
      </c>
      <c r="AGM934" s="9">
        <v>0</v>
      </c>
      <c r="AGN934" s="9">
        <v>0</v>
      </c>
      <c r="AGO934" s="9">
        <v>0</v>
      </c>
      <c r="AGP934" s="9">
        <v>0</v>
      </c>
      <c r="AGQ934" s="9">
        <v>0</v>
      </c>
      <c r="AGR934" s="9">
        <v>0</v>
      </c>
      <c r="AGS934" s="9">
        <v>0</v>
      </c>
      <c r="AGT934" s="9">
        <v>0</v>
      </c>
      <c r="AGU934" s="9">
        <v>0</v>
      </c>
      <c r="AGV934" s="9">
        <v>0</v>
      </c>
      <c r="AGW934" s="9">
        <v>0</v>
      </c>
      <c r="AGX934" s="9">
        <v>0</v>
      </c>
      <c r="AGY934" s="9">
        <v>0</v>
      </c>
      <c r="AGZ934" s="9">
        <v>0</v>
      </c>
      <c r="AHA934" s="9">
        <v>0</v>
      </c>
      <c r="AHB934" s="9">
        <v>0</v>
      </c>
      <c r="AHC934" s="9">
        <v>0</v>
      </c>
      <c r="AHD934" s="9">
        <v>0</v>
      </c>
      <c r="AHE934" s="9">
        <v>0</v>
      </c>
      <c r="AHF934" s="9">
        <v>0</v>
      </c>
      <c r="AHG934" s="9">
        <v>0</v>
      </c>
      <c r="AHH934" s="9">
        <v>0</v>
      </c>
      <c r="AHI934" s="9">
        <v>0</v>
      </c>
      <c r="AHJ934" s="9">
        <v>0</v>
      </c>
      <c r="AHK934" s="9">
        <v>0</v>
      </c>
      <c r="AHL934" s="9">
        <v>0</v>
      </c>
      <c r="AHM934" s="9">
        <v>0</v>
      </c>
      <c r="AHN934" s="9">
        <v>0</v>
      </c>
      <c r="AHO934" s="9">
        <v>0</v>
      </c>
      <c r="AHP934" s="9">
        <v>0</v>
      </c>
      <c r="AHQ934" s="9">
        <v>0</v>
      </c>
      <c r="AHR934" s="9">
        <v>0</v>
      </c>
      <c r="AHS934" s="9">
        <v>0</v>
      </c>
      <c r="AHT934" s="9">
        <v>0</v>
      </c>
      <c r="AHU934" s="9">
        <v>0</v>
      </c>
      <c r="AHV934" s="9">
        <v>0</v>
      </c>
      <c r="AHW934" s="9">
        <v>0</v>
      </c>
      <c r="AHX934" s="9">
        <v>0</v>
      </c>
      <c r="AHY934" s="9">
        <v>0</v>
      </c>
      <c r="AHZ934" s="9">
        <v>0</v>
      </c>
      <c r="AIA934" s="9">
        <v>0</v>
      </c>
      <c r="AIB934" s="9">
        <v>0</v>
      </c>
      <c r="AIC934" s="9">
        <v>0</v>
      </c>
      <c r="AID934" s="9">
        <v>0</v>
      </c>
      <c r="AIE934" s="9">
        <v>0</v>
      </c>
      <c r="AIF934" s="9">
        <v>0</v>
      </c>
      <c r="AIG934" s="9">
        <v>0</v>
      </c>
      <c r="AIH934" s="9">
        <v>0</v>
      </c>
      <c r="AII934" s="9">
        <v>0</v>
      </c>
      <c r="AIJ934" s="9">
        <v>0</v>
      </c>
      <c r="AIK934" s="9">
        <v>0</v>
      </c>
      <c r="AIL934" s="9">
        <v>0</v>
      </c>
      <c r="AIM934" s="9">
        <v>0.50505050505050508</v>
      </c>
      <c r="AIN934" s="9">
        <v>0</v>
      </c>
      <c r="AIO934" s="9">
        <v>0</v>
      </c>
      <c r="AIP934" s="9">
        <v>0</v>
      </c>
      <c r="AIQ934" s="9">
        <v>0</v>
      </c>
      <c r="AIR934" s="9">
        <v>0</v>
      </c>
      <c r="AIS934" s="9">
        <v>0</v>
      </c>
      <c r="AIT934" s="9">
        <v>0</v>
      </c>
      <c r="AIU934" s="9">
        <v>0</v>
      </c>
      <c r="AIV934" s="9">
        <v>0</v>
      </c>
      <c r="AIW934" s="9">
        <v>0</v>
      </c>
      <c r="AIX934" s="9">
        <v>0</v>
      </c>
      <c r="AIY934" s="9">
        <v>0</v>
      </c>
      <c r="AIZ934" s="9">
        <v>0</v>
      </c>
      <c r="AJA934" s="9">
        <v>0</v>
      </c>
      <c r="AJB934" s="9">
        <v>0</v>
      </c>
      <c r="AJC934" s="9">
        <v>0</v>
      </c>
      <c r="AJD934" s="9">
        <v>0</v>
      </c>
      <c r="AJE934" s="9">
        <v>0.50505050505050508</v>
      </c>
      <c r="AJF934" s="9">
        <v>0</v>
      </c>
      <c r="AJG934" s="9">
        <v>0</v>
      </c>
      <c r="AJH934" s="9">
        <v>0.50505050505050508</v>
      </c>
      <c r="AJI934" s="9">
        <v>0</v>
      </c>
      <c r="AJJ934" s="9">
        <v>0</v>
      </c>
      <c r="AJK934" s="9">
        <v>0</v>
      </c>
      <c r="AJL934" s="9">
        <v>0</v>
      </c>
      <c r="AJM934" s="9">
        <v>0.50505050505050508</v>
      </c>
      <c r="AJN934" s="9">
        <v>0</v>
      </c>
      <c r="AJO934" s="9">
        <v>0</v>
      </c>
      <c r="AJP934" s="9">
        <v>0</v>
      </c>
      <c r="AJQ934" s="9">
        <v>0</v>
      </c>
      <c r="AJR934" s="9">
        <v>0</v>
      </c>
      <c r="AJS934" s="9">
        <v>0</v>
      </c>
      <c r="AJT934" s="9">
        <v>0</v>
      </c>
      <c r="AJU934" s="9">
        <v>0</v>
      </c>
      <c r="AJV934" s="9">
        <v>0</v>
      </c>
      <c r="AJW934" s="9">
        <v>0</v>
      </c>
      <c r="AJX934" s="9">
        <v>0</v>
      </c>
      <c r="AJY934" s="9">
        <v>0</v>
      </c>
      <c r="AJZ934" s="9">
        <v>0</v>
      </c>
      <c r="AKA934" s="9">
        <v>0</v>
      </c>
      <c r="AKB934" s="9">
        <v>0</v>
      </c>
      <c r="AKC934" s="9">
        <v>0</v>
      </c>
      <c r="AKD934" s="9">
        <v>0</v>
      </c>
      <c r="AKE934" s="9">
        <v>0</v>
      </c>
      <c r="AKF934" s="9">
        <v>0</v>
      </c>
      <c r="AKG934" s="9">
        <v>0</v>
      </c>
      <c r="AKH934" s="9">
        <v>0</v>
      </c>
      <c r="AKI934" s="9">
        <v>0</v>
      </c>
      <c r="AKJ934" s="9">
        <v>0</v>
      </c>
      <c r="AKK934" s="9">
        <v>0</v>
      </c>
      <c r="AKL934" s="9">
        <v>0</v>
      </c>
      <c r="AKM934" s="9">
        <v>0</v>
      </c>
      <c r="AKN934" s="9">
        <v>0</v>
      </c>
      <c r="AKO934" s="9">
        <v>0</v>
      </c>
      <c r="AKP934" s="9">
        <v>0</v>
      </c>
      <c r="AKQ934" s="9">
        <v>0</v>
      </c>
      <c r="AKR934" s="9">
        <v>0.50505050505050508</v>
      </c>
      <c r="AKS934" s="9">
        <v>0.50505050505050508</v>
      </c>
      <c r="AKT934" s="9">
        <v>0</v>
      </c>
      <c r="AKU934" s="9">
        <v>0</v>
      </c>
      <c r="AKV934" s="9">
        <v>0</v>
      </c>
      <c r="AKW934" s="9">
        <v>0</v>
      </c>
      <c r="AKX934" s="9">
        <v>0</v>
      </c>
      <c r="AKY934" s="9">
        <v>0</v>
      </c>
      <c r="AKZ934" s="9">
        <v>0</v>
      </c>
      <c r="ALA934" s="9">
        <v>0</v>
      </c>
      <c r="ALB934" s="9">
        <v>0</v>
      </c>
      <c r="ALC934" s="9">
        <v>0.50505050505050508</v>
      </c>
      <c r="ALD934" s="9">
        <v>0</v>
      </c>
      <c r="ALE934" s="9">
        <v>0</v>
      </c>
      <c r="ALF934" s="9">
        <v>0</v>
      </c>
      <c r="ALG934" s="9">
        <v>0</v>
      </c>
      <c r="ALH934" s="9">
        <v>0.50505050505050508</v>
      </c>
      <c r="ALI934" s="9">
        <v>2.0202020202020203</v>
      </c>
      <c r="ALJ934" s="9">
        <v>0</v>
      </c>
      <c r="ALK934" s="9">
        <v>0</v>
      </c>
      <c r="ALL934" s="9">
        <v>0</v>
      </c>
      <c r="ALM934" s="9">
        <v>0</v>
      </c>
      <c r="ALN934" s="9">
        <v>0</v>
      </c>
      <c r="ALO934" s="9">
        <v>0</v>
      </c>
      <c r="ALP934" s="9">
        <v>0</v>
      </c>
      <c r="ALQ934" s="9">
        <v>0</v>
      </c>
      <c r="ALR934" s="9">
        <v>0</v>
      </c>
      <c r="ALS934" s="9">
        <v>0</v>
      </c>
      <c r="ALT934" s="9">
        <v>0</v>
      </c>
      <c r="ALU934" s="9">
        <v>0</v>
      </c>
      <c r="ALV934" s="9">
        <v>0</v>
      </c>
      <c r="ALW934" s="9">
        <v>0</v>
      </c>
      <c r="ALX934" s="9">
        <v>0</v>
      </c>
      <c r="ALY934" s="9">
        <v>0</v>
      </c>
      <c r="ALZ934" s="9">
        <v>0</v>
      </c>
      <c r="AMA934" s="9">
        <v>0</v>
      </c>
      <c r="AMB934" s="9">
        <v>0</v>
      </c>
      <c r="AMC934" s="9">
        <v>0</v>
      </c>
      <c r="AMD934" s="9">
        <v>0</v>
      </c>
      <c r="AME934" s="9">
        <v>0</v>
      </c>
      <c r="AMF934" s="9">
        <v>0</v>
      </c>
      <c r="AMG934" s="9">
        <v>0</v>
      </c>
      <c r="AMH934" s="9">
        <v>0</v>
      </c>
      <c r="AMI934" s="9">
        <v>0</v>
      </c>
      <c r="AMJ934" s="9">
        <v>0</v>
      </c>
      <c r="AMK934" s="9">
        <v>0</v>
      </c>
      <c r="AML934" s="9">
        <v>0</v>
      </c>
      <c r="AMM934" s="9">
        <v>0</v>
      </c>
      <c r="AMN934" s="9">
        <v>0</v>
      </c>
      <c r="AMO934" s="9">
        <v>0</v>
      </c>
      <c r="AMP934" s="9">
        <v>0</v>
      </c>
      <c r="AMQ934" s="9">
        <v>0</v>
      </c>
      <c r="AMR934" s="9">
        <v>0</v>
      </c>
      <c r="AMS934" s="9">
        <v>0</v>
      </c>
      <c r="AMT934" s="9">
        <v>0</v>
      </c>
      <c r="AMU934" s="9">
        <v>0</v>
      </c>
      <c r="AMV934" s="9">
        <v>0</v>
      </c>
      <c r="AMW934" s="9">
        <v>0</v>
      </c>
      <c r="AMX934" s="9">
        <v>0</v>
      </c>
      <c r="AMY934" s="9">
        <v>0</v>
      </c>
      <c r="AMZ934" s="9">
        <v>0</v>
      </c>
      <c r="ANA934" s="9">
        <v>0</v>
      </c>
      <c r="ANB934" s="9">
        <v>0</v>
      </c>
      <c r="ANC934" s="9">
        <v>0.50505050505050508</v>
      </c>
      <c r="AND934" s="9">
        <v>0</v>
      </c>
      <c r="ANE934" s="9">
        <v>0</v>
      </c>
      <c r="ANF934" s="9">
        <v>0</v>
      </c>
      <c r="ANG934" s="9">
        <v>0</v>
      </c>
      <c r="ANH934" s="9">
        <v>0</v>
      </c>
      <c r="ANI934" s="9">
        <v>0</v>
      </c>
      <c r="ANJ934" s="9">
        <v>0</v>
      </c>
      <c r="ANK934" s="9">
        <v>0</v>
      </c>
      <c r="ANL934" s="9">
        <v>0</v>
      </c>
      <c r="ANM934" s="9">
        <v>0</v>
      </c>
      <c r="ANN934" s="9">
        <v>0</v>
      </c>
      <c r="ANO934" s="9">
        <v>0</v>
      </c>
      <c r="ANP934" s="9">
        <v>0</v>
      </c>
      <c r="ANQ934" s="9">
        <v>0</v>
      </c>
      <c r="ANR934" s="9">
        <v>0</v>
      </c>
      <c r="ANS934" s="9">
        <v>0</v>
      </c>
      <c r="ANT934" s="9">
        <v>0</v>
      </c>
      <c r="ANU934" s="9">
        <v>0</v>
      </c>
      <c r="ANV934" s="9">
        <v>0</v>
      </c>
      <c r="ANW934" s="9">
        <v>0</v>
      </c>
      <c r="ANX934" s="9">
        <v>0</v>
      </c>
      <c r="ANY934" s="9">
        <v>0</v>
      </c>
      <c r="ANZ934" s="9">
        <v>0</v>
      </c>
      <c r="AOA934" s="9">
        <v>0</v>
      </c>
      <c r="AOB934" s="9">
        <v>0</v>
      </c>
      <c r="AOC934" s="9">
        <v>0</v>
      </c>
      <c r="AOD934" s="9">
        <v>0</v>
      </c>
      <c r="AOE934" s="9">
        <v>0</v>
      </c>
      <c r="AOF934" s="9">
        <v>0</v>
      </c>
      <c r="AOG934" s="9">
        <v>0</v>
      </c>
      <c r="AOH934" s="9">
        <v>0</v>
      </c>
      <c r="AOI934" s="9">
        <v>0</v>
      </c>
      <c r="AOJ934" s="9">
        <v>0</v>
      </c>
      <c r="AOK934" s="9">
        <v>0</v>
      </c>
      <c r="AOL934" s="9">
        <v>0</v>
      </c>
      <c r="AOM934" s="9">
        <v>0</v>
      </c>
      <c r="AON934" s="9">
        <v>0</v>
      </c>
      <c r="AOO934" s="9">
        <v>0</v>
      </c>
      <c r="AOP934" s="9">
        <v>0</v>
      </c>
      <c r="AOQ934" s="9">
        <v>0</v>
      </c>
      <c r="AOR934" s="9">
        <v>0</v>
      </c>
      <c r="AOS934" s="9">
        <v>0</v>
      </c>
      <c r="AOT934" s="9">
        <v>0</v>
      </c>
      <c r="AOU934" s="9">
        <v>0</v>
      </c>
      <c r="AOV934" s="9">
        <v>0</v>
      </c>
      <c r="AOW934" s="9">
        <v>0</v>
      </c>
      <c r="AOX934" s="9">
        <v>0</v>
      </c>
      <c r="AOY934" s="9">
        <v>0</v>
      </c>
      <c r="AOZ934" s="9">
        <v>0</v>
      </c>
      <c r="APA934" s="9">
        <v>0</v>
      </c>
      <c r="APB934" s="9">
        <v>0</v>
      </c>
      <c r="APC934" s="9">
        <v>0</v>
      </c>
      <c r="APD934" s="9">
        <v>0</v>
      </c>
      <c r="APE934" s="9">
        <v>0</v>
      </c>
      <c r="APF934" s="9">
        <v>0</v>
      </c>
      <c r="APG934" s="9">
        <v>0</v>
      </c>
      <c r="APH934" s="9">
        <v>0</v>
      </c>
      <c r="API934" s="9">
        <v>0</v>
      </c>
      <c r="APJ934" s="9">
        <v>0</v>
      </c>
      <c r="APK934" s="9">
        <v>0</v>
      </c>
      <c r="APL934" s="9">
        <v>0</v>
      </c>
      <c r="APM934" s="9">
        <v>0</v>
      </c>
      <c r="APN934" s="9">
        <v>0</v>
      </c>
      <c r="APO934" s="9">
        <v>0</v>
      </c>
      <c r="APP934" s="9">
        <v>0</v>
      </c>
      <c r="APQ934" s="9">
        <v>0</v>
      </c>
      <c r="APR934" s="9">
        <v>0</v>
      </c>
      <c r="APS934" s="9">
        <v>0</v>
      </c>
      <c r="APT934" s="9">
        <v>0</v>
      </c>
      <c r="APU934" s="9">
        <v>0</v>
      </c>
      <c r="APV934" s="9">
        <v>0</v>
      </c>
      <c r="APW934" s="9">
        <v>0</v>
      </c>
      <c r="APX934" s="9">
        <v>0</v>
      </c>
      <c r="APY934" s="9">
        <v>0</v>
      </c>
      <c r="APZ934" s="9">
        <v>0</v>
      </c>
      <c r="AQA934" s="9">
        <v>0</v>
      </c>
      <c r="AQB934" s="9">
        <v>0</v>
      </c>
      <c r="AQC934" s="9">
        <v>0</v>
      </c>
      <c r="AQD934" s="9">
        <v>0.50505050505050508</v>
      </c>
      <c r="AQE934" s="9">
        <v>0</v>
      </c>
      <c r="AQF934" s="9">
        <v>0</v>
      </c>
      <c r="AQG934" s="9">
        <v>0</v>
      </c>
      <c r="AQH934" s="9">
        <v>0</v>
      </c>
      <c r="AQI934" s="9">
        <v>0</v>
      </c>
      <c r="AQJ934" s="9">
        <v>0</v>
      </c>
      <c r="AQK934" s="9">
        <v>0</v>
      </c>
      <c r="AQL934" s="9">
        <v>0</v>
      </c>
      <c r="AQM934" s="9">
        <v>0.50505050505050508</v>
      </c>
      <c r="AQN934" s="9">
        <v>0</v>
      </c>
      <c r="AQO934" s="9">
        <v>0</v>
      </c>
      <c r="AQP934" s="9">
        <v>0</v>
      </c>
      <c r="AQQ934" s="9">
        <v>0</v>
      </c>
      <c r="AQR934" s="9">
        <v>0</v>
      </c>
      <c r="AQS934" s="9">
        <v>0</v>
      </c>
      <c r="AQT934" s="9">
        <v>0</v>
      </c>
      <c r="AQU934" s="9">
        <v>0</v>
      </c>
      <c r="AQV934" s="9">
        <v>0</v>
      </c>
      <c r="AQW934" s="9">
        <v>0</v>
      </c>
      <c r="AQX934" s="9">
        <v>0</v>
      </c>
      <c r="AQY934" s="9">
        <v>0</v>
      </c>
      <c r="AQZ934" s="9">
        <v>0</v>
      </c>
      <c r="ARA934" s="9">
        <v>0</v>
      </c>
      <c r="ARB934" s="9">
        <v>0</v>
      </c>
      <c r="ARC934" s="9">
        <v>0</v>
      </c>
      <c r="ARD934" s="9">
        <v>0</v>
      </c>
      <c r="ARE934" s="9">
        <v>0</v>
      </c>
      <c r="ARF934" s="9">
        <v>0.50505050505050508</v>
      </c>
      <c r="ARG934" s="9">
        <v>0</v>
      </c>
      <c r="ARH934" s="9">
        <v>0</v>
      </c>
      <c r="ARI934" s="9">
        <v>0</v>
      </c>
      <c r="ARJ934" s="9">
        <v>0</v>
      </c>
      <c r="ARK934" s="9">
        <v>2.0202020202020203</v>
      </c>
      <c r="ARL934" s="9">
        <v>0</v>
      </c>
      <c r="ARM934" s="9">
        <v>0</v>
      </c>
      <c r="ARN934" s="9">
        <v>0</v>
      </c>
      <c r="ARO934" s="9">
        <v>0</v>
      </c>
      <c r="ARP934" s="9">
        <v>0</v>
      </c>
      <c r="ARQ934" s="9">
        <v>0</v>
      </c>
      <c r="ARR934" s="9">
        <v>0</v>
      </c>
      <c r="ARS934" s="9">
        <v>0</v>
      </c>
      <c r="ART934" s="9">
        <v>0</v>
      </c>
      <c r="ARU934" s="9">
        <v>0</v>
      </c>
      <c r="ARV934" s="9">
        <v>0</v>
      </c>
      <c r="ARW934" s="9">
        <v>0</v>
      </c>
      <c r="ARX934" s="9">
        <v>0</v>
      </c>
      <c r="ARY934" s="9">
        <v>0</v>
      </c>
      <c r="ARZ934" s="9">
        <v>0</v>
      </c>
      <c r="ASA934" s="9">
        <v>0</v>
      </c>
      <c r="ASB934" s="9">
        <v>0</v>
      </c>
      <c r="ASC934" s="9">
        <v>0</v>
      </c>
      <c r="ASD934" s="9">
        <v>0</v>
      </c>
      <c r="ASE934" s="9">
        <v>0</v>
      </c>
      <c r="ASF934" s="9">
        <v>0</v>
      </c>
      <c r="ASG934" s="9">
        <v>0</v>
      </c>
      <c r="ASH934" s="9">
        <v>0</v>
      </c>
      <c r="ASI934" s="9">
        <v>0</v>
      </c>
      <c r="ASJ934" s="9">
        <v>0</v>
      </c>
      <c r="ASK934" s="9">
        <v>0</v>
      </c>
      <c r="ASL934" s="9">
        <v>0.50505050505050508</v>
      </c>
      <c r="ASM934" s="9">
        <v>0</v>
      </c>
      <c r="ASN934" s="9">
        <v>0</v>
      </c>
      <c r="ASO934" s="9">
        <v>4.0404040404040407</v>
      </c>
      <c r="ASP934" s="9">
        <v>0</v>
      </c>
      <c r="ASQ934" s="9">
        <v>0</v>
      </c>
      <c r="ASR934" s="9">
        <v>0</v>
      </c>
      <c r="ASS934" s="9">
        <v>0</v>
      </c>
      <c r="AST934" s="9">
        <v>0</v>
      </c>
      <c r="ASU934" s="9">
        <v>0</v>
      </c>
      <c r="ASV934" s="9">
        <v>0</v>
      </c>
      <c r="ASW934" s="9">
        <v>0</v>
      </c>
      <c r="ASX934" s="9">
        <v>0</v>
      </c>
      <c r="ASY934" s="9">
        <v>0</v>
      </c>
      <c r="ASZ934" s="9">
        <v>0</v>
      </c>
      <c r="ATA934" s="9">
        <v>0</v>
      </c>
      <c r="ATB934" s="9">
        <v>0</v>
      </c>
      <c r="ATC934" s="9">
        <v>0</v>
      </c>
      <c r="ATD934" s="9">
        <v>0</v>
      </c>
      <c r="ATE934" s="9">
        <v>0</v>
      </c>
      <c r="ATF934" s="9">
        <v>0</v>
      </c>
      <c r="ATG934" s="9">
        <v>0</v>
      </c>
      <c r="ATH934" s="9">
        <v>0</v>
      </c>
      <c r="ATI934" s="9">
        <v>1.0101010101010102</v>
      </c>
      <c r="ATJ934" s="9">
        <v>0</v>
      </c>
      <c r="ATK934" s="9">
        <v>0</v>
      </c>
      <c r="ATL934" s="9">
        <v>0</v>
      </c>
      <c r="ATM934" s="9">
        <v>0</v>
      </c>
      <c r="ATN934" s="9">
        <v>0</v>
      </c>
      <c r="ATO934" s="9">
        <v>0</v>
      </c>
      <c r="ATP934" s="9">
        <v>0</v>
      </c>
      <c r="ATQ934" s="9">
        <v>0</v>
      </c>
      <c r="ATR934" s="9">
        <v>0</v>
      </c>
      <c r="ATS934" s="9">
        <v>0</v>
      </c>
      <c r="ATT934" s="9">
        <v>0</v>
      </c>
      <c r="ATU934" s="9">
        <v>0</v>
      </c>
      <c r="ATV934" s="9">
        <v>0</v>
      </c>
      <c r="ATW934" s="9">
        <v>0</v>
      </c>
      <c r="ATX934" s="9">
        <v>0</v>
      </c>
      <c r="ATY934" s="9">
        <v>0</v>
      </c>
      <c r="ATZ934" s="9">
        <v>0</v>
      </c>
      <c r="AUA934" s="9">
        <v>0</v>
      </c>
      <c r="AUB934" s="9">
        <v>0</v>
      </c>
      <c r="AUC934" s="9">
        <v>0</v>
      </c>
      <c r="AUD934" s="9">
        <v>0</v>
      </c>
      <c r="AUE934" s="9">
        <v>0.50505050505050508</v>
      </c>
      <c r="AUF934" s="9">
        <v>0</v>
      </c>
      <c r="AUG934" s="9">
        <v>0</v>
      </c>
      <c r="AUH934" s="9">
        <v>0</v>
      </c>
      <c r="AUI934" s="9">
        <v>0</v>
      </c>
      <c r="AUJ934" s="9">
        <v>0</v>
      </c>
      <c r="AUK934" s="9">
        <v>0</v>
      </c>
      <c r="AUL934" s="9">
        <v>0</v>
      </c>
      <c r="AUM934" s="9">
        <v>0</v>
      </c>
      <c r="AUN934" s="9">
        <v>0</v>
      </c>
      <c r="AUO934" s="9">
        <v>0</v>
      </c>
      <c r="AUP934" s="9">
        <v>0</v>
      </c>
      <c r="AUQ934" s="9">
        <v>3.0303030303030303</v>
      </c>
      <c r="AUR934" s="9">
        <v>0.50505050505050508</v>
      </c>
      <c r="AUS934" s="9">
        <v>0</v>
      </c>
      <c r="AUT934" s="9">
        <v>0</v>
      </c>
      <c r="AUU934" s="9">
        <v>0</v>
      </c>
      <c r="AUV934" s="9">
        <v>0</v>
      </c>
      <c r="AUW934" s="9">
        <v>0</v>
      </c>
      <c r="AUX934" s="9">
        <v>0</v>
      </c>
      <c r="AUY934" s="9">
        <v>0</v>
      </c>
      <c r="AUZ934" s="9">
        <v>0</v>
      </c>
      <c r="AVA934" s="9">
        <v>0</v>
      </c>
      <c r="AVB934" s="9">
        <v>0</v>
      </c>
      <c r="AVC934" s="9">
        <v>0</v>
      </c>
      <c r="AVD934" s="9">
        <v>0</v>
      </c>
      <c r="AVE934" s="9">
        <v>0</v>
      </c>
      <c r="AVF934" s="9">
        <v>0</v>
      </c>
      <c r="AVG934" s="9">
        <v>0</v>
      </c>
      <c r="AVH934" s="9">
        <v>0</v>
      </c>
      <c r="AVI934" s="9">
        <v>0</v>
      </c>
      <c r="AVJ934" s="9">
        <v>0</v>
      </c>
      <c r="AVK934" s="9">
        <v>0</v>
      </c>
      <c r="AVL934" s="9">
        <v>0</v>
      </c>
      <c r="AVM934" s="9">
        <v>0</v>
      </c>
      <c r="AVN934" s="9">
        <v>0</v>
      </c>
      <c r="AVO934" s="9">
        <v>0</v>
      </c>
      <c r="AVP934" s="9">
        <v>0</v>
      </c>
      <c r="AVQ934" s="9">
        <v>0</v>
      </c>
      <c r="AVR934" s="9">
        <v>0</v>
      </c>
      <c r="AVS934" s="9">
        <v>0</v>
      </c>
      <c r="AVT934" s="9">
        <v>0</v>
      </c>
      <c r="AVU934" s="9">
        <v>0</v>
      </c>
      <c r="AVV934" s="9">
        <v>0</v>
      </c>
      <c r="AVW934" s="9">
        <v>0</v>
      </c>
      <c r="AVX934" s="9">
        <v>0</v>
      </c>
      <c r="AVY934" s="9">
        <v>0</v>
      </c>
      <c r="AVZ934" s="9">
        <v>0</v>
      </c>
      <c r="AWA934" s="9">
        <v>0</v>
      </c>
      <c r="AWB934" s="9">
        <v>0</v>
      </c>
      <c r="AWC934" s="9">
        <v>0</v>
      </c>
      <c r="AWD934" s="9">
        <v>0</v>
      </c>
      <c r="AWE934" s="9">
        <v>0</v>
      </c>
      <c r="AWF934" s="9">
        <v>0</v>
      </c>
      <c r="AWG934" s="9">
        <v>0</v>
      </c>
      <c r="AWH934" s="9">
        <v>0</v>
      </c>
      <c r="AWI934" s="9">
        <v>0</v>
      </c>
      <c r="AWJ934" s="9">
        <v>0</v>
      </c>
      <c r="AWK934" s="9">
        <v>0</v>
      </c>
      <c r="AWL934" s="9">
        <v>0</v>
      </c>
      <c r="AWM934" s="9">
        <v>0</v>
      </c>
      <c r="AWN934" s="9">
        <v>0</v>
      </c>
      <c r="AWO934" s="9">
        <v>0</v>
      </c>
      <c r="AWP934" s="9">
        <v>0</v>
      </c>
      <c r="AWQ934" s="9">
        <v>0</v>
      </c>
      <c r="AWR934" s="9">
        <v>0</v>
      </c>
      <c r="AWS934" s="9">
        <v>0</v>
      </c>
      <c r="AWT934" s="9">
        <v>0</v>
      </c>
      <c r="AWU934" s="9">
        <v>0</v>
      </c>
      <c r="AWV934" s="9">
        <v>0</v>
      </c>
      <c r="AWW934" s="9">
        <v>0</v>
      </c>
      <c r="AWX934" s="9">
        <v>0</v>
      </c>
      <c r="AWY934" s="9">
        <v>0</v>
      </c>
      <c r="AWZ934" s="9">
        <v>0</v>
      </c>
      <c r="AXA934" s="9">
        <v>0</v>
      </c>
      <c r="AXB934" s="9">
        <v>0</v>
      </c>
      <c r="AXC934" s="9">
        <v>0.50505050505050508</v>
      </c>
      <c r="AXD934" s="9">
        <v>0</v>
      </c>
      <c r="AXE934" s="9">
        <v>0</v>
      </c>
      <c r="AXF934" s="9">
        <v>0</v>
      </c>
      <c r="AXG934" s="9">
        <v>0</v>
      </c>
      <c r="AXH934" s="9">
        <v>0</v>
      </c>
      <c r="AXI934" s="9">
        <v>0</v>
      </c>
      <c r="AXJ934" s="9">
        <v>0</v>
      </c>
      <c r="AXK934" s="9">
        <v>0</v>
      </c>
      <c r="AXL934" s="9">
        <v>0</v>
      </c>
      <c r="AXM934" s="9">
        <v>0</v>
      </c>
      <c r="AXN934" s="9">
        <v>0</v>
      </c>
      <c r="AXO934" s="9">
        <v>0.50505050505050508</v>
      </c>
      <c r="AXP934" s="9">
        <v>0</v>
      </c>
      <c r="AXQ934" s="9">
        <v>0</v>
      </c>
      <c r="AXR934" s="9">
        <v>0</v>
      </c>
      <c r="AXS934" s="9">
        <v>0</v>
      </c>
      <c r="AXT934" s="9">
        <v>0</v>
      </c>
      <c r="AXU934" s="9">
        <v>0</v>
      </c>
      <c r="AXV934" s="9">
        <v>0</v>
      </c>
      <c r="AXW934" s="9">
        <v>0</v>
      </c>
      <c r="AXX934" s="9">
        <v>0</v>
      </c>
      <c r="AXY934" s="9">
        <v>0</v>
      </c>
      <c r="AXZ934" s="9">
        <v>0</v>
      </c>
      <c r="AYA934" s="9">
        <v>0</v>
      </c>
      <c r="AYB934" s="9">
        <v>0</v>
      </c>
      <c r="AYC934" s="9">
        <v>0</v>
      </c>
      <c r="AYD934" s="9">
        <v>0</v>
      </c>
      <c r="AYE934" s="9">
        <v>0</v>
      </c>
      <c r="AYF934" s="9">
        <v>0</v>
      </c>
      <c r="AYG934" s="9">
        <v>0</v>
      </c>
      <c r="AYH934" s="9">
        <v>0</v>
      </c>
      <c r="AYI934" s="9">
        <v>0</v>
      </c>
      <c r="AYJ934" s="9">
        <v>0</v>
      </c>
      <c r="AYK934" s="9">
        <v>0.50505050505050508</v>
      </c>
      <c r="AYL934" s="9">
        <v>0</v>
      </c>
      <c r="AYM934" s="9">
        <v>0</v>
      </c>
      <c r="AYN934" s="9">
        <v>0</v>
      </c>
      <c r="AYO934" s="9">
        <v>0</v>
      </c>
      <c r="AYP934" s="9">
        <v>0</v>
      </c>
      <c r="AYQ934" s="9">
        <v>0</v>
      </c>
      <c r="AYR934" s="9">
        <v>0</v>
      </c>
      <c r="AYS934" s="9">
        <v>0</v>
      </c>
      <c r="AYT934" s="9">
        <v>0</v>
      </c>
      <c r="AYU934" s="9">
        <v>0</v>
      </c>
      <c r="AYV934" s="9">
        <v>0</v>
      </c>
      <c r="AYW934" s="9">
        <v>0</v>
      </c>
      <c r="AYX934" s="9">
        <v>0</v>
      </c>
      <c r="AYY934" s="9">
        <v>0</v>
      </c>
      <c r="AYZ934" s="9">
        <v>0</v>
      </c>
      <c r="AZA934" s="9">
        <v>0</v>
      </c>
      <c r="AZB934" s="9">
        <v>0</v>
      </c>
      <c r="AZC934" s="9">
        <v>1.0101010101010102</v>
      </c>
      <c r="AZD934" s="9">
        <v>0</v>
      </c>
      <c r="AZE934" s="9">
        <v>0</v>
      </c>
      <c r="AZF934" s="9">
        <v>0</v>
      </c>
      <c r="AZG934" s="9">
        <v>0</v>
      </c>
      <c r="AZH934" s="9">
        <v>0</v>
      </c>
      <c r="AZI934" s="9">
        <v>0</v>
      </c>
      <c r="AZJ934" s="9">
        <v>0</v>
      </c>
      <c r="AZK934" s="9">
        <v>0</v>
      </c>
      <c r="AZL934" s="9">
        <v>0</v>
      </c>
      <c r="AZM934" s="9">
        <v>0</v>
      </c>
      <c r="AZN934" s="9">
        <v>0</v>
      </c>
      <c r="AZO934" s="9">
        <v>0</v>
      </c>
      <c r="AZP934" s="9">
        <v>0</v>
      </c>
      <c r="AZQ934" s="9">
        <v>0</v>
      </c>
      <c r="AZR934" s="9">
        <v>0</v>
      </c>
      <c r="AZS934" s="9">
        <v>0</v>
      </c>
      <c r="AZT934" s="9">
        <v>0</v>
      </c>
      <c r="AZU934" s="9">
        <v>0</v>
      </c>
      <c r="AZV934" s="9">
        <v>0</v>
      </c>
      <c r="AZW934" s="9">
        <v>0</v>
      </c>
      <c r="AZX934" s="9">
        <v>0</v>
      </c>
      <c r="AZY934" s="9">
        <v>0</v>
      </c>
      <c r="AZZ934" s="9">
        <v>0</v>
      </c>
      <c r="BAA934" s="9">
        <v>0</v>
      </c>
      <c r="BAB934" s="9">
        <v>0.50505050505050508</v>
      </c>
      <c r="BAC934" s="9">
        <v>0</v>
      </c>
      <c r="BAD934" s="9">
        <v>0</v>
      </c>
      <c r="BAE934" s="9">
        <v>0</v>
      </c>
      <c r="BAF934" s="9">
        <v>0</v>
      </c>
      <c r="BAG934" s="9">
        <v>0</v>
      </c>
      <c r="BAH934" s="9">
        <v>0</v>
      </c>
      <c r="BAI934" s="9">
        <v>0</v>
      </c>
      <c r="BAJ934" s="9">
        <v>0</v>
      </c>
      <c r="BAK934" s="9">
        <v>0</v>
      </c>
      <c r="BAL934" s="9">
        <v>0</v>
      </c>
      <c r="BAM934" s="9">
        <v>0</v>
      </c>
      <c r="BAN934" s="9">
        <v>0</v>
      </c>
      <c r="BAO934" s="9">
        <v>0</v>
      </c>
      <c r="BAP934" s="9">
        <v>0</v>
      </c>
      <c r="BAQ934" s="9">
        <v>0</v>
      </c>
      <c r="BAR934" s="9">
        <v>0</v>
      </c>
      <c r="BAS934" s="9">
        <v>0</v>
      </c>
      <c r="BAT934" s="9">
        <v>0</v>
      </c>
      <c r="BAU934" s="9">
        <v>0</v>
      </c>
      <c r="BAV934" s="9">
        <v>0</v>
      </c>
      <c r="BAW934" s="9">
        <v>0</v>
      </c>
      <c r="BAX934" s="9">
        <v>0</v>
      </c>
      <c r="BAY934" s="9">
        <v>0</v>
      </c>
      <c r="BAZ934" s="9">
        <v>0</v>
      </c>
      <c r="BBA934" s="9">
        <v>0</v>
      </c>
      <c r="BBB934" s="9">
        <v>0</v>
      </c>
      <c r="BBC934" s="9">
        <v>0</v>
      </c>
      <c r="BBD934" s="9">
        <v>0</v>
      </c>
      <c r="BBE934" s="9">
        <v>0</v>
      </c>
      <c r="BBF934" s="9">
        <v>0</v>
      </c>
      <c r="BBG934" s="9">
        <v>0</v>
      </c>
      <c r="BBH934" s="9">
        <v>0</v>
      </c>
      <c r="BBI934" s="9">
        <v>0</v>
      </c>
      <c r="BBJ934" s="9">
        <v>0</v>
      </c>
      <c r="BBK934" s="9">
        <v>0</v>
      </c>
      <c r="BBL934" s="9">
        <v>0</v>
      </c>
      <c r="BBM934" s="9">
        <v>0</v>
      </c>
      <c r="BBN934" s="9">
        <v>1.5151515151515151</v>
      </c>
      <c r="BBO934" s="9">
        <v>0</v>
      </c>
      <c r="BBP934" s="9">
        <v>0</v>
      </c>
      <c r="BBQ934" s="9">
        <v>0</v>
      </c>
      <c r="BBR934" s="9">
        <v>0</v>
      </c>
      <c r="BBS934" s="9">
        <v>0</v>
      </c>
      <c r="BBT934" s="9">
        <v>0</v>
      </c>
      <c r="BBU934" s="9">
        <v>0</v>
      </c>
      <c r="BBV934" s="9">
        <v>0</v>
      </c>
      <c r="BBW934" s="9">
        <v>0</v>
      </c>
      <c r="BBX934" s="9">
        <v>0</v>
      </c>
      <c r="BBY934" s="9">
        <v>0</v>
      </c>
      <c r="BBZ934" s="9">
        <v>0</v>
      </c>
      <c r="BCA934" s="9">
        <v>0</v>
      </c>
      <c r="BCB934" s="9">
        <v>0</v>
      </c>
      <c r="BCC934" s="9">
        <v>0</v>
      </c>
      <c r="BCD934" s="9">
        <v>0</v>
      </c>
      <c r="BCE934" s="9">
        <v>0</v>
      </c>
      <c r="BCF934" s="9">
        <v>0</v>
      </c>
      <c r="BCG934" s="9">
        <v>0</v>
      </c>
      <c r="BCH934" s="9">
        <v>0</v>
      </c>
      <c r="BCI934" s="9">
        <v>0</v>
      </c>
      <c r="BCJ934" s="9">
        <v>0</v>
      </c>
      <c r="BCK934" s="9">
        <v>0</v>
      </c>
      <c r="BCL934" s="9">
        <v>0</v>
      </c>
      <c r="BCM934" s="9">
        <v>0</v>
      </c>
      <c r="BCN934" s="9">
        <v>0</v>
      </c>
      <c r="BCO934" s="9">
        <v>0</v>
      </c>
      <c r="BCP934" s="9">
        <v>0</v>
      </c>
      <c r="BCQ934" s="9">
        <v>0</v>
      </c>
      <c r="BCR934" s="9">
        <v>0</v>
      </c>
      <c r="BCS934" s="9">
        <v>0</v>
      </c>
      <c r="BCT934" s="9">
        <v>0</v>
      </c>
      <c r="BCU934" s="9">
        <v>0</v>
      </c>
      <c r="BCV934" s="9">
        <v>0</v>
      </c>
      <c r="BCW934" s="9">
        <v>0</v>
      </c>
      <c r="BCX934" s="9">
        <v>0.50505050505050508</v>
      </c>
      <c r="BCY934" s="9">
        <v>0</v>
      </c>
      <c r="BCZ934" s="9">
        <v>0</v>
      </c>
      <c r="BDA934" s="9">
        <v>0</v>
      </c>
      <c r="BDB934" s="9">
        <v>0.50505050505050508</v>
      </c>
      <c r="BDC934" s="9">
        <v>0</v>
      </c>
      <c r="BDD934" s="9">
        <v>0.50505050505050508</v>
      </c>
      <c r="BDE934" s="9">
        <v>1.0101010101010102</v>
      </c>
      <c r="BDF934" s="9">
        <v>0</v>
      </c>
      <c r="BDG934" s="9">
        <v>1.0101010101010102</v>
      </c>
      <c r="BDH934" s="9">
        <v>0</v>
      </c>
      <c r="BDI934" s="9">
        <v>0</v>
      </c>
      <c r="BDJ934" s="9">
        <v>0</v>
      </c>
      <c r="BDK934" s="9">
        <v>0</v>
      </c>
      <c r="BDL934" s="9">
        <v>0</v>
      </c>
      <c r="BDM934" s="9">
        <v>0</v>
      </c>
      <c r="BDN934" s="9">
        <v>0</v>
      </c>
      <c r="BDO934" s="9">
        <v>0</v>
      </c>
      <c r="BDP934" s="9">
        <v>0</v>
      </c>
      <c r="BDQ934" s="9">
        <v>0</v>
      </c>
      <c r="BDR934" s="9">
        <v>0</v>
      </c>
      <c r="BDS934" s="9">
        <v>0</v>
      </c>
      <c r="BDT934" s="9">
        <v>0</v>
      </c>
      <c r="BDU934" s="9">
        <v>1.0101010101010102</v>
      </c>
      <c r="BDV934" s="9">
        <v>0</v>
      </c>
      <c r="BDW934" s="9">
        <v>0</v>
      </c>
      <c r="BDX934" s="9">
        <v>0</v>
      </c>
      <c r="BDY934" s="9">
        <v>0</v>
      </c>
      <c r="BDZ934" s="9">
        <v>0</v>
      </c>
      <c r="BEA934" s="9">
        <v>0</v>
      </c>
      <c r="BEB934" s="9">
        <v>0</v>
      </c>
      <c r="BEC934" s="9">
        <v>0.50505050505050508</v>
      </c>
      <c r="BED934" s="9">
        <v>0</v>
      </c>
      <c r="BEE934" s="9">
        <v>0</v>
      </c>
      <c r="BEF934" s="9">
        <v>0</v>
      </c>
      <c r="BEG934" s="9">
        <v>0</v>
      </c>
      <c r="BEH934" s="9">
        <v>0</v>
      </c>
      <c r="BEI934" s="9">
        <v>0</v>
      </c>
      <c r="BEJ934" s="9">
        <v>0.50505050505050508</v>
      </c>
      <c r="BEK934" s="9">
        <v>0</v>
      </c>
      <c r="BEL934" s="9">
        <v>0</v>
      </c>
      <c r="BEM934" s="9">
        <v>0</v>
      </c>
      <c r="BEN934" s="9">
        <v>0</v>
      </c>
      <c r="BEO934" s="9">
        <v>0</v>
      </c>
      <c r="BEP934" s="9">
        <v>0</v>
      </c>
      <c r="BEQ934" s="9">
        <v>1.5151515151515151</v>
      </c>
      <c r="BER934" s="9">
        <v>0</v>
      </c>
      <c r="BES934" s="9">
        <v>0</v>
      </c>
      <c r="BET934" s="9">
        <v>0.50505050505050508</v>
      </c>
      <c r="BEU934" s="9">
        <v>0</v>
      </c>
      <c r="BEV934" s="9">
        <v>0</v>
      </c>
      <c r="BEW934" s="9">
        <v>0</v>
      </c>
      <c r="BEX934" s="9">
        <v>0.50505050505050508</v>
      </c>
      <c r="BEY934" s="9">
        <v>0</v>
      </c>
      <c r="BEZ934" s="9">
        <v>0</v>
      </c>
      <c r="BFA934" s="9">
        <v>0</v>
      </c>
      <c r="BFB934" s="9">
        <v>1.0101010101010102</v>
      </c>
      <c r="BFC934" s="9">
        <v>0</v>
      </c>
      <c r="BFD934" s="9">
        <v>0</v>
      </c>
      <c r="BFE934" s="9">
        <v>0</v>
      </c>
      <c r="BFF934" s="9">
        <v>0</v>
      </c>
      <c r="BFG934" s="9">
        <v>0</v>
      </c>
      <c r="BFH934" s="9">
        <v>0</v>
      </c>
      <c r="BFI934" s="9">
        <v>0</v>
      </c>
      <c r="BFJ934" s="9">
        <v>0</v>
      </c>
      <c r="BFK934" s="9">
        <v>0</v>
      </c>
      <c r="BFL934" s="9">
        <v>0</v>
      </c>
      <c r="BFM934" s="9">
        <v>0</v>
      </c>
      <c r="BFN934" s="9">
        <v>0</v>
      </c>
      <c r="BFO934" s="9">
        <v>0</v>
      </c>
      <c r="BFP934" s="9">
        <v>0</v>
      </c>
      <c r="BFQ934" s="9">
        <v>0</v>
      </c>
      <c r="BFR934" s="9">
        <v>0</v>
      </c>
      <c r="BFS934" s="9">
        <v>0</v>
      </c>
      <c r="BFT934" s="9">
        <v>0</v>
      </c>
      <c r="BFU934" s="9">
        <v>0</v>
      </c>
      <c r="BFV934" s="9">
        <v>0</v>
      </c>
      <c r="BFW934" s="9">
        <v>0</v>
      </c>
      <c r="BFX934" s="9">
        <v>0</v>
      </c>
      <c r="BFY934" s="9">
        <v>0</v>
      </c>
      <c r="BFZ934" s="9">
        <v>0</v>
      </c>
      <c r="BGA934" s="9">
        <v>0</v>
      </c>
      <c r="BGB934" s="9">
        <v>0</v>
      </c>
      <c r="BGC934" s="9">
        <v>0</v>
      </c>
      <c r="BGD934" s="9">
        <v>0</v>
      </c>
      <c r="BGE934" s="9">
        <v>0</v>
      </c>
      <c r="BGF934" s="9">
        <v>0</v>
      </c>
      <c r="BGG934" s="9">
        <v>0</v>
      </c>
      <c r="BGH934" s="9">
        <v>0</v>
      </c>
      <c r="BGI934" s="9">
        <v>0</v>
      </c>
      <c r="BGJ934" s="9">
        <v>0</v>
      </c>
      <c r="BGK934" s="9">
        <v>0</v>
      </c>
      <c r="BGL934" s="9">
        <v>0</v>
      </c>
      <c r="BGM934" s="9">
        <v>0</v>
      </c>
      <c r="BGN934" s="9">
        <v>0</v>
      </c>
      <c r="BGO934" s="9">
        <v>0</v>
      </c>
      <c r="BGP934" s="9">
        <v>0</v>
      </c>
      <c r="BGQ934" s="9">
        <v>0</v>
      </c>
      <c r="BGR934" s="9">
        <v>0</v>
      </c>
      <c r="BGS934" s="9">
        <v>0</v>
      </c>
      <c r="BGT934" s="9">
        <v>0</v>
      </c>
      <c r="BGU934" s="9">
        <v>0</v>
      </c>
      <c r="BGV934" s="9">
        <v>0</v>
      </c>
      <c r="BGW934" s="9">
        <v>0</v>
      </c>
      <c r="BGX934" s="9">
        <v>0</v>
      </c>
      <c r="BGY934" s="9">
        <v>0</v>
      </c>
      <c r="BGZ934" s="9">
        <v>0</v>
      </c>
      <c r="BHA934" s="9">
        <v>0</v>
      </c>
      <c r="BHB934" s="9">
        <v>0</v>
      </c>
      <c r="BHC934" s="9">
        <v>0</v>
      </c>
      <c r="BHD934" s="9">
        <v>0</v>
      </c>
      <c r="BHE934" s="9">
        <v>0</v>
      </c>
      <c r="BHF934" s="9">
        <v>0</v>
      </c>
      <c r="BHG934" s="9">
        <v>0</v>
      </c>
      <c r="BHH934" s="9">
        <v>0</v>
      </c>
      <c r="BHI934" s="9">
        <v>0</v>
      </c>
      <c r="BHJ934" s="9">
        <v>0</v>
      </c>
      <c r="BHK934" s="9">
        <v>0</v>
      </c>
      <c r="BHL934" s="9">
        <v>0</v>
      </c>
      <c r="BHM934" s="9">
        <v>0</v>
      </c>
      <c r="BHN934" s="9">
        <v>0</v>
      </c>
      <c r="BHO934" s="9">
        <v>0</v>
      </c>
      <c r="BHP934" s="9">
        <v>0</v>
      </c>
      <c r="BHQ934" s="9">
        <v>0</v>
      </c>
      <c r="BHR934" s="9">
        <v>0</v>
      </c>
      <c r="BHS934" s="9">
        <v>0</v>
      </c>
      <c r="BHT934" s="9">
        <v>0</v>
      </c>
      <c r="BHU934" s="9">
        <v>0</v>
      </c>
      <c r="BHV934" s="9">
        <v>0</v>
      </c>
      <c r="BHW934" s="9">
        <v>0</v>
      </c>
      <c r="BHX934" s="9">
        <v>0</v>
      </c>
      <c r="BHY934" s="9">
        <v>0</v>
      </c>
      <c r="BHZ934" s="9">
        <v>0</v>
      </c>
      <c r="BIA934" s="9">
        <v>0</v>
      </c>
      <c r="BIB934" s="9">
        <v>0</v>
      </c>
      <c r="BIC934" s="9">
        <v>0</v>
      </c>
      <c r="BID934" s="9">
        <v>0</v>
      </c>
      <c r="BIE934" s="9">
        <v>0</v>
      </c>
      <c r="BIF934" s="9">
        <v>0</v>
      </c>
      <c r="BIG934" s="9">
        <v>0</v>
      </c>
      <c r="BIH934" s="9">
        <v>0</v>
      </c>
      <c r="BII934" s="9">
        <v>0</v>
      </c>
      <c r="BIJ934" s="9">
        <v>0</v>
      </c>
      <c r="BIK934" s="9">
        <v>0</v>
      </c>
      <c r="BIL934" s="9">
        <v>0</v>
      </c>
      <c r="BIM934" s="9">
        <v>0</v>
      </c>
      <c r="BIN934" s="9">
        <v>0</v>
      </c>
      <c r="BIO934" s="9">
        <v>0</v>
      </c>
      <c r="BIP934" s="9">
        <v>0.50505050505050508</v>
      </c>
      <c r="BIQ934" s="9">
        <v>0</v>
      </c>
      <c r="BIR934" s="9">
        <v>0</v>
      </c>
      <c r="BIS934" s="9">
        <v>0</v>
      </c>
      <c r="BIT934" s="9">
        <v>0</v>
      </c>
      <c r="BIU934" s="9">
        <v>0</v>
      </c>
      <c r="BIV934" s="9">
        <v>0</v>
      </c>
      <c r="BIW934" s="9">
        <v>0</v>
      </c>
      <c r="BIX934" s="9">
        <v>0</v>
      </c>
      <c r="BIY934" s="9">
        <v>0</v>
      </c>
      <c r="BIZ934" s="9">
        <v>0</v>
      </c>
      <c r="BJA934" s="9">
        <v>0</v>
      </c>
      <c r="BJB934" s="9">
        <v>0</v>
      </c>
      <c r="BJC934" s="9">
        <v>0</v>
      </c>
      <c r="BJD934" s="9">
        <v>0</v>
      </c>
      <c r="BJE934" s="9">
        <v>0</v>
      </c>
      <c r="BJF934" s="9">
        <v>0</v>
      </c>
      <c r="BJG934" s="9">
        <v>0</v>
      </c>
      <c r="BJH934" s="9">
        <v>0.50505050505050508</v>
      </c>
      <c r="BJI934" s="9">
        <v>0</v>
      </c>
      <c r="BJJ934" s="9">
        <v>0.50505050505050508</v>
      </c>
      <c r="BJK934" s="9">
        <v>0</v>
      </c>
      <c r="BJL934" s="9">
        <v>0</v>
      </c>
      <c r="BJM934" s="9">
        <v>0</v>
      </c>
      <c r="BJN934" s="9">
        <v>0</v>
      </c>
      <c r="BJO934" s="9">
        <v>0</v>
      </c>
      <c r="BJP934" s="9">
        <v>0</v>
      </c>
      <c r="BJQ934" s="9">
        <v>0</v>
      </c>
      <c r="BJR934" s="9">
        <v>0</v>
      </c>
      <c r="BJS934" s="9">
        <v>0</v>
      </c>
      <c r="BJT934" s="9">
        <v>0</v>
      </c>
      <c r="BJU934" s="9">
        <v>0.50505050505050508</v>
      </c>
      <c r="BJV934" s="9">
        <v>0</v>
      </c>
      <c r="BJW934" s="9">
        <v>0</v>
      </c>
      <c r="BJX934" s="9">
        <v>0</v>
      </c>
      <c r="BJY934" s="9">
        <v>0</v>
      </c>
      <c r="BJZ934" s="9">
        <v>0</v>
      </c>
      <c r="BKA934" s="9">
        <v>0</v>
      </c>
      <c r="BKB934" s="9">
        <v>0</v>
      </c>
      <c r="BKC934" s="9">
        <v>0</v>
      </c>
      <c r="BKD934" s="9">
        <v>0</v>
      </c>
      <c r="BKE934" s="9">
        <v>0</v>
      </c>
      <c r="BKF934" s="9">
        <v>0</v>
      </c>
      <c r="BKG934" s="9">
        <v>0</v>
      </c>
      <c r="BKH934" s="9">
        <v>0</v>
      </c>
      <c r="BKI934" s="9">
        <v>0</v>
      </c>
      <c r="BKJ934" s="9">
        <v>0</v>
      </c>
      <c r="BKK934" s="9">
        <v>0</v>
      </c>
      <c r="BKL934" s="9">
        <v>0</v>
      </c>
      <c r="BKM934" s="9">
        <v>0.50505050505050508</v>
      </c>
      <c r="BKN934" s="9">
        <v>0</v>
      </c>
      <c r="BKO934" s="9">
        <v>0</v>
      </c>
      <c r="BKP934" s="9">
        <v>0</v>
      </c>
      <c r="BKQ934" s="9">
        <v>0</v>
      </c>
      <c r="BKR934" s="9">
        <v>0</v>
      </c>
      <c r="BKS934" s="9">
        <v>0.50505050505050508</v>
      </c>
      <c r="BKT934" s="9">
        <v>0</v>
      </c>
      <c r="BKU934" s="9">
        <v>0</v>
      </c>
      <c r="BKV934" s="9">
        <v>0</v>
      </c>
      <c r="BKW934" s="9">
        <v>0</v>
      </c>
      <c r="BKX934" s="9">
        <v>0</v>
      </c>
      <c r="BKY934" s="9">
        <v>0</v>
      </c>
      <c r="BKZ934" s="9">
        <v>0</v>
      </c>
      <c r="BLA934" s="9">
        <v>0</v>
      </c>
      <c r="BLB934" s="9">
        <v>0</v>
      </c>
      <c r="BLC934" s="9">
        <v>0</v>
      </c>
      <c r="BLD934" s="9">
        <v>0</v>
      </c>
      <c r="BLE934" s="9">
        <v>0</v>
      </c>
      <c r="BLF934" s="9">
        <v>0</v>
      </c>
      <c r="BLG934" s="9">
        <v>0</v>
      </c>
      <c r="BLH934" s="9">
        <v>0</v>
      </c>
      <c r="BLI934" s="9">
        <v>0</v>
      </c>
      <c r="BLJ934" s="9">
        <v>0</v>
      </c>
      <c r="BLK934" s="9">
        <v>0</v>
      </c>
      <c r="BLL934" s="9">
        <v>0</v>
      </c>
      <c r="BLM934" s="9">
        <v>0</v>
      </c>
      <c r="BLN934" s="9">
        <v>0</v>
      </c>
      <c r="BLO934" s="9">
        <v>0</v>
      </c>
      <c r="BLP934" s="9">
        <v>0</v>
      </c>
      <c r="BLQ934" s="9">
        <v>0</v>
      </c>
      <c r="BLR934" s="9">
        <v>0</v>
      </c>
      <c r="BLS934" s="9">
        <v>0</v>
      </c>
      <c r="BLT934" s="9">
        <v>0</v>
      </c>
      <c r="BLU934" s="9">
        <v>0</v>
      </c>
      <c r="BLV934" s="9">
        <v>0</v>
      </c>
      <c r="BLW934" s="9">
        <v>0</v>
      </c>
      <c r="BLX934" s="9">
        <v>0</v>
      </c>
      <c r="BLY934" s="9">
        <v>0</v>
      </c>
      <c r="BLZ934" s="9">
        <v>0</v>
      </c>
      <c r="BMA934" s="9">
        <v>0</v>
      </c>
      <c r="BMB934" s="9">
        <v>0</v>
      </c>
      <c r="BMC934" s="9">
        <v>0</v>
      </c>
      <c r="BMD934" s="9">
        <v>0</v>
      </c>
      <c r="BME934" s="9">
        <v>0</v>
      </c>
      <c r="BMF934" s="9">
        <v>0</v>
      </c>
      <c r="BMG934" s="9">
        <v>0</v>
      </c>
      <c r="BMH934" s="9">
        <v>0</v>
      </c>
      <c r="BMI934" s="9">
        <v>0</v>
      </c>
      <c r="BMJ934" s="9">
        <v>0</v>
      </c>
      <c r="BMK934" s="9">
        <v>0</v>
      </c>
      <c r="BML934" s="9">
        <v>0</v>
      </c>
      <c r="BMM934" s="9">
        <v>0</v>
      </c>
      <c r="BMN934" s="9">
        <v>0</v>
      </c>
      <c r="BMO934" s="9">
        <v>0</v>
      </c>
      <c r="BMP934" s="9">
        <v>0.50505050505050508</v>
      </c>
      <c r="BMQ934" s="9">
        <v>0</v>
      </c>
      <c r="BMR934" s="9">
        <v>0</v>
      </c>
      <c r="BMS934" s="9">
        <v>0</v>
      </c>
      <c r="BMT934" s="9">
        <v>0</v>
      </c>
      <c r="BMU934" s="9">
        <v>0</v>
      </c>
      <c r="BMV934" s="9">
        <v>0.50505050505050508</v>
      </c>
      <c r="BMW934" s="9">
        <v>0</v>
      </c>
      <c r="BMX934" s="9">
        <v>0</v>
      </c>
      <c r="BMY934" s="9">
        <v>0</v>
      </c>
      <c r="BMZ934" s="9">
        <v>0</v>
      </c>
      <c r="BNA934" s="9">
        <v>0</v>
      </c>
      <c r="BNB934" s="9">
        <v>0</v>
      </c>
      <c r="BNC934" s="9">
        <v>0</v>
      </c>
      <c r="BND934" s="9">
        <v>0</v>
      </c>
      <c r="BNE934" s="9">
        <v>0</v>
      </c>
      <c r="BNF934" s="9">
        <v>0</v>
      </c>
      <c r="BNG934" s="9">
        <v>0</v>
      </c>
      <c r="BNH934" s="9">
        <v>0</v>
      </c>
      <c r="BNI934" s="9">
        <v>0</v>
      </c>
      <c r="BNJ934" s="9">
        <v>0</v>
      </c>
      <c r="BNK934" s="9">
        <v>0</v>
      </c>
      <c r="BNL934" s="9">
        <v>0</v>
      </c>
      <c r="BNM934" s="9">
        <v>0</v>
      </c>
      <c r="BNN934" s="9">
        <v>0</v>
      </c>
      <c r="BNO934" s="9">
        <v>0</v>
      </c>
      <c r="BNP934" s="9">
        <v>0</v>
      </c>
      <c r="BNQ934" s="9">
        <v>0</v>
      </c>
      <c r="BNR934" s="9">
        <v>0</v>
      </c>
      <c r="BNS934" s="9">
        <v>0</v>
      </c>
      <c r="BNT934" s="9">
        <v>0</v>
      </c>
      <c r="BNU934" s="9">
        <v>0</v>
      </c>
      <c r="BNV934" s="9">
        <v>0</v>
      </c>
      <c r="BNW934" s="9">
        <v>0</v>
      </c>
      <c r="BNX934" s="9">
        <v>0</v>
      </c>
      <c r="BNY934" s="9">
        <v>0</v>
      </c>
      <c r="BNZ934" s="9">
        <v>0</v>
      </c>
      <c r="BOA934" s="9">
        <v>0</v>
      </c>
      <c r="BOB934" s="9">
        <v>0</v>
      </c>
      <c r="BOC934" s="9">
        <v>0</v>
      </c>
      <c r="BOD934" s="9">
        <v>0</v>
      </c>
      <c r="BOE934" s="9">
        <v>0</v>
      </c>
      <c r="BOF934" s="9">
        <v>0</v>
      </c>
      <c r="BOG934" s="9">
        <v>0</v>
      </c>
      <c r="BOH934" s="9">
        <v>0</v>
      </c>
      <c r="BOI934" s="9">
        <v>0</v>
      </c>
      <c r="BOJ934" s="9">
        <v>0</v>
      </c>
      <c r="BOK934" s="9">
        <v>0</v>
      </c>
      <c r="BOL934" s="9">
        <v>0</v>
      </c>
      <c r="BOM934" s="9">
        <v>0</v>
      </c>
      <c r="BON934" s="9">
        <v>0</v>
      </c>
      <c r="BOO934" s="9">
        <v>0</v>
      </c>
      <c r="BOP934" s="9">
        <v>0</v>
      </c>
      <c r="BOQ934" s="9">
        <v>0.50505050505050508</v>
      </c>
      <c r="BOR934" s="9">
        <v>0</v>
      </c>
      <c r="BOS934" s="9">
        <v>0</v>
      </c>
      <c r="BOT934" s="9">
        <v>0</v>
      </c>
      <c r="BOU934" s="9">
        <v>0</v>
      </c>
      <c r="BOV934" s="9">
        <v>0</v>
      </c>
      <c r="BOW934" s="9">
        <v>0</v>
      </c>
      <c r="BOX934" s="9">
        <v>0</v>
      </c>
      <c r="BOY934" s="9">
        <v>0</v>
      </c>
      <c r="BOZ934" s="9">
        <v>0</v>
      </c>
      <c r="BPA934" s="9">
        <v>0</v>
      </c>
      <c r="BPB934" s="9">
        <v>0</v>
      </c>
      <c r="BPC934" s="9">
        <v>0</v>
      </c>
      <c r="BPD934" s="9">
        <v>0</v>
      </c>
      <c r="BPE934" s="9">
        <v>0</v>
      </c>
      <c r="BPF934" s="9">
        <v>0</v>
      </c>
      <c r="BPG934" s="9">
        <v>0</v>
      </c>
      <c r="BPH934" s="9">
        <v>0</v>
      </c>
      <c r="BPI934" s="9">
        <v>0</v>
      </c>
      <c r="BPJ934" s="9">
        <v>0</v>
      </c>
      <c r="BPK934" s="9">
        <v>0</v>
      </c>
      <c r="BPL934" s="9">
        <v>0</v>
      </c>
      <c r="BPM934" s="9">
        <v>0</v>
      </c>
      <c r="BPN934" s="9">
        <v>0</v>
      </c>
      <c r="BPO934" s="9">
        <v>0</v>
      </c>
      <c r="BPP934" s="9">
        <v>0</v>
      </c>
      <c r="BPQ934" s="9">
        <v>0</v>
      </c>
      <c r="BPR934" s="9">
        <v>0.50505050505050508</v>
      </c>
      <c r="BPS934" s="9">
        <v>0</v>
      </c>
      <c r="BPT934" s="9">
        <v>0</v>
      </c>
      <c r="BPU934" s="9">
        <v>0</v>
      </c>
      <c r="BPV934" s="9">
        <v>0</v>
      </c>
      <c r="BPW934" s="9">
        <v>0</v>
      </c>
      <c r="BPX934" s="9">
        <v>0</v>
      </c>
      <c r="BPY934" s="9">
        <v>0</v>
      </c>
      <c r="BPZ934" s="9">
        <v>0</v>
      </c>
      <c r="BQA934" s="9">
        <v>0</v>
      </c>
      <c r="BQB934" s="9">
        <v>0</v>
      </c>
      <c r="BQC934" s="9">
        <v>0</v>
      </c>
      <c r="BQD934" s="9">
        <v>0</v>
      </c>
      <c r="BQE934" s="9">
        <v>0</v>
      </c>
      <c r="BQF934" s="9">
        <v>0</v>
      </c>
      <c r="BQG934" s="9">
        <v>0</v>
      </c>
      <c r="BQH934" s="9">
        <v>0</v>
      </c>
      <c r="BQI934" s="9">
        <v>0</v>
      </c>
      <c r="BQJ934" s="9">
        <v>0</v>
      </c>
      <c r="BQK934" s="9">
        <v>0</v>
      </c>
      <c r="BQL934" s="9">
        <v>0</v>
      </c>
      <c r="BQM934" s="9">
        <v>0</v>
      </c>
      <c r="BQN934" s="9">
        <v>0</v>
      </c>
      <c r="BQO934" s="9">
        <v>0</v>
      </c>
      <c r="BQP934" s="9">
        <v>0.50505050505050508</v>
      </c>
      <c r="BQQ934" s="9">
        <v>0</v>
      </c>
      <c r="BQR934" s="9">
        <v>0</v>
      </c>
      <c r="BQS934" s="9">
        <v>0</v>
      </c>
      <c r="BQT934" s="9">
        <v>0</v>
      </c>
      <c r="BQU934" s="9">
        <v>0</v>
      </c>
      <c r="BQV934" s="9">
        <v>0</v>
      </c>
      <c r="BQW934" s="9">
        <v>0.50505050505050508</v>
      </c>
      <c r="BQX934" s="9">
        <v>0</v>
      </c>
      <c r="BQY934" s="9">
        <v>0</v>
      </c>
      <c r="BQZ934" s="9">
        <v>0</v>
      </c>
      <c r="BRA934" s="9">
        <v>0</v>
      </c>
      <c r="BRB934" s="9">
        <v>0</v>
      </c>
      <c r="BRC934" s="9">
        <v>0</v>
      </c>
      <c r="BRD934" s="9">
        <v>0</v>
      </c>
      <c r="BRE934" s="9">
        <v>0</v>
      </c>
      <c r="BRF934" s="9">
        <v>0</v>
      </c>
      <c r="BRG934" s="9">
        <v>0</v>
      </c>
      <c r="BRH934" s="9">
        <v>0</v>
      </c>
      <c r="BRI934" s="9">
        <v>0</v>
      </c>
      <c r="BRJ934" s="9">
        <v>0</v>
      </c>
      <c r="BRK934" s="9">
        <v>0</v>
      </c>
      <c r="BRL934" s="9">
        <v>0</v>
      </c>
      <c r="BRM934" s="9">
        <v>0</v>
      </c>
      <c r="BRN934" s="9">
        <v>0</v>
      </c>
      <c r="BRO934" s="9">
        <v>0</v>
      </c>
      <c r="BRP934" s="9">
        <v>0</v>
      </c>
      <c r="BRQ934" s="9">
        <v>0</v>
      </c>
      <c r="BRR934" s="9">
        <v>0</v>
      </c>
      <c r="BRS934" s="9">
        <v>0</v>
      </c>
      <c r="BRT934" s="9">
        <v>0</v>
      </c>
      <c r="BRU934" s="9">
        <v>0</v>
      </c>
      <c r="BRV934" s="9">
        <v>0</v>
      </c>
      <c r="BRW934" s="9">
        <v>0</v>
      </c>
      <c r="BRX934" s="9">
        <v>0</v>
      </c>
      <c r="BRY934" s="9">
        <v>0</v>
      </c>
      <c r="BRZ934" s="9">
        <v>0</v>
      </c>
      <c r="BSA934" s="9">
        <v>0</v>
      </c>
      <c r="BSB934" s="9">
        <v>0</v>
      </c>
      <c r="BSC934" s="9">
        <v>0</v>
      </c>
      <c r="BSD934" s="9">
        <v>0</v>
      </c>
      <c r="BSE934" s="9">
        <v>0</v>
      </c>
      <c r="BSF934" s="9">
        <v>0</v>
      </c>
      <c r="BSG934" s="9">
        <v>0</v>
      </c>
      <c r="BSH934" s="9">
        <v>0</v>
      </c>
      <c r="BSI934" s="9">
        <v>0</v>
      </c>
      <c r="BSJ934" s="9">
        <v>0</v>
      </c>
      <c r="BSK934" s="9">
        <v>0</v>
      </c>
      <c r="BSL934" s="9">
        <v>0</v>
      </c>
      <c r="BSM934" s="9">
        <v>0</v>
      </c>
      <c r="BSN934" s="9">
        <v>0</v>
      </c>
      <c r="BSO934" s="9">
        <v>0</v>
      </c>
      <c r="BSP934" s="9">
        <v>0</v>
      </c>
      <c r="BSQ934" s="9">
        <v>0</v>
      </c>
      <c r="BSR934" s="9">
        <v>0</v>
      </c>
      <c r="BSS934" s="9">
        <v>0</v>
      </c>
      <c r="BST934" s="9">
        <v>0</v>
      </c>
      <c r="BSU934" s="9">
        <v>0</v>
      </c>
      <c r="BSV934" s="9">
        <v>0</v>
      </c>
      <c r="BSW934" s="9">
        <v>0</v>
      </c>
      <c r="BSX934" s="9">
        <v>0</v>
      </c>
      <c r="BSY934" s="9">
        <v>0</v>
      </c>
      <c r="BSZ934" s="9">
        <v>0</v>
      </c>
      <c r="BTA934" s="9">
        <v>0</v>
      </c>
      <c r="BTB934" s="9">
        <v>0</v>
      </c>
      <c r="BTC934" s="9">
        <v>0</v>
      </c>
      <c r="BTD934" s="72">
        <v>2.5028441410693971</v>
      </c>
    </row>
    <row r="935" spans="1:1876" ht="17.100000000000001" customHeight="1">
      <c r="A935" s="203"/>
      <c r="B935" s="4" t="s">
        <v>18</v>
      </c>
      <c r="C935" s="8">
        <v>0</v>
      </c>
      <c r="D935" s="9">
        <v>0</v>
      </c>
      <c r="E935" s="17">
        <v>0</v>
      </c>
      <c r="F935" s="17">
        <v>0</v>
      </c>
      <c r="G935" s="17">
        <v>0</v>
      </c>
      <c r="H935" s="17">
        <v>0</v>
      </c>
      <c r="I935" s="9">
        <v>0</v>
      </c>
      <c r="J935" s="9">
        <v>0</v>
      </c>
      <c r="K935" s="9">
        <v>0</v>
      </c>
      <c r="L935" s="17">
        <v>0</v>
      </c>
      <c r="M935" s="9">
        <v>0</v>
      </c>
      <c r="N935" s="17">
        <v>0</v>
      </c>
      <c r="O935" s="9">
        <v>0</v>
      </c>
      <c r="P935" s="9">
        <v>0</v>
      </c>
      <c r="Q935" s="9">
        <v>0</v>
      </c>
      <c r="R935" s="9">
        <v>0</v>
      </c>
      <c r="S935" s="9">
        <v>0</v>
      </c>
      <c r="T935" s="9">
        <v>0</v>
      </c>
      <c r="U935" s="9">
        <v>0</v>
      </c>
      <c r="V935" s="9">
        <v>0</v>
      </c>
      <c r="W935" s="9">
        <v>0</v>
      </c>
      <c r="X935" s="9">
        <v>0</v>
      </c>
      <c r="Y935" s="9">
        <v>0</v>
      </c>
      <c r="Z935" s="9">
        <v>0</v>
      </c>
      <c r="AA935" s="9">
        <v>0</v>
      </c>
      <c r="AB935" s="9">
        <v>0</v>
      </c>
      <c r="AC935" s="9">
        <v>0.21413276231263384</v>
      </c>
      <c r="AD935" s="9">
        <v>0</v>
      </c>
      <c r="AE935" s="9">
        <v>0</v>
      </c>
      <c r="AF935" s="9">
        <v>0</v>
      </c>
      <c r="AG935" s="9">
        <v>0</v>
      </c>
      <c r="AH935" s="9">
        <v>0</v>
      </c>
      <c r="AI935" s="9">
        <v>0</v>
      </c>
      <c r="AJ935" s="9">
        <v>0</v>
      </c>
      <c r="AK935" s="9">
        <v>0</v>
      </c>
      <c r="AL935" s="9">
        <v>0.21413276231263384</v>
      </c>
      <c r="AM935" s="9">
        <v>0</v>
      </c>
      <c r="AN935" s="9">
        <v>0</v>
      </c>
      <c r="AO935" s="9">
        <v>0</v>
      </c>
      <c r="AP935" s="9">
        <v>0</v>
      </c>
      <c r="AQ935" s="9">
        <v>0.21413276231263384</v>
      </c>
      <c r="AR935" s="9">
        <v>0</v>
      </c>
      <c r="AS935" s="9">
        <v>0</v>
      </c>
      <c r="AT935" s="9">
        <v>0</v>
      </c>
      <c r="AU935" s="9">
        <v>0.21413276231263384</v>
      </c>
      <c r="AV935" s="9">
        <v>0</v>
      </c>
      <c r="AW935" s="9">
        <v>0</v>
      </c>
      <c r="AX935" s="9">
        <v>0</v>
      </c>
      <c r="AY935" s="9">
        <v>0</v>
      </c>
      <c r="AZ935" s="9">
        <v>0</v>
      </c>
      <c r="BA935" s="9">
        <v>0</v>
      </c>
      <c r="BB935" s="9">
        <v>0.21413276231263384</v>
      </c>
      <c r="BC935" s="9">
        <v>0</v>
      </c>
      <c r="BD935" s="9">
        <v>0.21413276231263384</v>
      </c>
      <c r="BE935" s="9">
        <v>0.21413276231263384</v>
      </c>
      <c r="BF935" s="9">
        <v>0.21413276231263384</v>
      </c>
      <c r="BG935" s="9">
        <v>0</v>
      </c>
      <c r="BH935" s="9">
        <v>0</v>
      </c>
      <c r="BI935" s="9">
        <v>0</v>
      </c>
      <c r="BJ935" s="9">
        <v>0</v>
      </c>
      <c r="BK935" s="9">
        <v>0</v>
      </c>
      <c r="BL935" s="9">
        <v>0.21413276231263384</v>
      </c>
      <c r="BM935" s="9">
        <v>0</v>
      </c>
      <c r="BN935" s="9">
        <v>0</v>
      </c>
      <c r="BO935" s="9">
        <v>0</v>
      </c>
      <c r="BP935" s="9">
        <v>0</v>
      </c>
      <c r="BQ935" s="9">
        <v>0</v>
      </c>
      <c r="BR935" s="9">
        <v>0</v>
      </c>
      <c r="BS935" s="9">
        <v>0</v>
      </c>
      <c r="BT935" s="9">
        <v>0</v>
      </c>
      <c r="BU935" s="9">
        <v>0</v>
      </c>
      <c r="BV935" s="9">
        <v>0.21413276231263384</v>
      </c>
      <c r="BW935" s="9">
        <v>0.21413276231263384</v>
      </c>
      <c r="BX935" s="9">
        <v>0</v>
      </c>
      <c r="BY935" s="9">
        <v>0</v>
      </c>
      <c r="BZ935" s="9">
        <v>0</v>
      </c>
      <c r="CA935" s="9">
        <v>0</v>
      </c>
      <c r="CB935" s="9">
        <v>0</v>
      </c>
      <c r="CC935" s="9">
        <v>0</v>
      </c>
      <c r="CD935" s="9">
        <v>0</v>
      </c>
      <c r="CE935" s="9">
        <v>0</v>
      </c>
      <c r="CF935" s="9">
        <v>0</v>
      </c>
      <c r="CG935" s="9">
        <v>0</v>
      </c>
      <c r="CH935" s="9">
        <v>0</v>
      </c>
      <c r="CI935" s="9">
        <v>0</v>
      </c>
      <c r="CJ935" s="9">
        <v>0</v>
      </c>
      <c r="CK935" s="9">
        <v>0.21413276231263384</v>
      </c>
      <c r="CL935" s="9">
        <v>0.21413276231263384</v>
      </c>
      <c r="CM935" s="9">
        <v>0</v>
      </c>
      <c r="CN935" s="9">
        <v>0</v>
      </c>
      <c r="CO935" s="9">
        <v>0</v>
      </c>
      <c r="CP935" s="9">
        <v>0</v>
      </c>
      <c r="CQ935" s="9">
        <v>0</v>
      </c>
      <c r="CR935" s="9">
        <v>0</v>
      </c>
      <c r="CS935" s="9">
        <v>0</v>
      </c>
      <c r="CT935" s="9">
        <v>0.21413276231263384</v>
      </c>
      <c r="CU935" s="9">
        <v>0</v>
      </c>
      <c r="CV935" s="9">
        <v>0</v>
      </c>
      <c r="CW935" s="9">
        <v>0</v>
      </c>
      <c r="CX935" s="9">
        <v>0</v>
      </c>
      <c r="CY935" s="9">
        <v>0</v>
      </c>
      <c r="CZ935" s="9">
        <v>0.21413276231263384</v>
      </c>
      <c r="DA935" s="9">
        <v>0</v>
      </c>
      <c r="DB935" s="9">
        <v>0</v>
      </c>
      <c r="DC935" s="9">
        <v>0</v>
      </c>
      <c r="DD935" s="9">
        <v>0</v>
      </c>
      <c r="DE935" s="9">
        <v>0</v>
      </c>
      <c r="DF935" s="9">
        <v>0</v>
      </c>
      <c r="DG935" s="9">
        <v>0</v>
      </c>
      <c r="DH935" s="9">
        <v>0</v>
      </c>
      <c r="DI935" s="9">
        <v>0</v>
      </c>
      <c r="DJ935" s="9">
        <v>0</v>
      </c>
      <c r="DK935" s="9">
        <v>0</v>
      </c>
      <c r="DL935" s="9">
        <v>0</v>
      </c>
      <c r="DM935" s="9">
        <v>0</v>
      </c>
      <c r="DN935" s="9">
        <v>0</v>
      </c>
      <c r="DO935" s="9">
        <v>0.42826552462526768</v>
      </c>
      <c r="DP935" s="9">
        <v>0</v>
      </c>
      <c r="DQ935" s="9">
        <v>0</v>
      </c>
      <c r="DR935" s="9">
        <v>0</v>
      </c>
      <c r="DS935" s="9">
        <v>0.21413276231263384</v>
      </c>
      <c r="DT935" s="9">
        <v>0.21413276231263384</v>
      </c>
      <c r="DU935" s="9">
        <v>0</v>
      </c>
      <c r="DV935" s="9">
        <v>0</v>
      </c>
      <c r="DW935" s="9">
        <v>0</v>
      </c>
      <c r="DX935" s="9">
        <v>0.21413276231263384</v>
      </c>
      <c r="DY935" s="9">
        <v>1.2847965738758029</v>
      </c>
      <c r="DZ935" s="9">
        <v>0</v>
      </c>
      <c r="EA935" s="9">
        <v>0</v>
      </c>
      <c r="EB935" s="9">
        <v>0</v>
      </c>
      <c r="EC935" s="9">
        <v>0</v>
      </c>
      <c r="ED935" s="9">
        <v>0</v>
      </c>
      <c r="EE935" s="9">
        <v>0</v>
      </c>
      <c r="EF935" s="9">
        <v>0</v>
      </c>
      <c r="EG935" s="9">
        <v>0</v>
      </c>
      <c r="EH935" s="9">
        <v>0</v>
      </c>
      <c r="EI935" s="9">
        <v>0</v>
      </c>
      <c r="EJ935" s="9">
        <v>0</v>
      </c>
      <c r="EK935" s="9">
        <v>0.21413276231263384</v>
      </c>
      <c r="EL935" s="9">
        <v>0</v>
      </c>
      <c r="EM935" s="9">
        <v>0</v>
      </c>
      <c r="EN935" s="9">
        <v>0</v>
      </c>
      <c r="EO935" s="9">
        <v>0</v>
      </c>
      <c r="EP935" s="9">
        <v>0</v>
      </c>
      <c r="EQ935" s="9">
        <v>0</v>
      </c>
      <c r="ER935" s="9">
        <v>0.21413276231263384</v>
      </c>
      <c r="ES935" s="9">
        <v>0</v>
      </c>
      <c r="ET935" s="9">
        <v>0</v>
      </c>
      <c r="EU935" s="9">
        <v>0</v>
      </c>
      <c r="EV935" s="9">
        <v>0</v>
      </c>
      <c r="EW935" s="9">
        <v>0</v>
      </c>
      <c r="EX935" s="9">
        <v>0</v>
      </c>
      <c r="EY935" s="9">
        <v>0</v>
      </c>
      <c r="EZ935" s="9">
        <v>0.42826552462526768</v>
      </c>
      <c r="FA935" s="9">
        <v>0</v>
      </c>
      <c r="FB935" s="9">
        <v>0</v>
      </c>
      <c r="FC935" s="9">
        <v>0</v>
      </c>
      <c r="FD935" s="9">
        <v>0</v>
      </c>
      <c r="FE935" s="9">
        <v>0</v>
      </c>
      <c r="FF935" s="9">
        <v>0</v>
      </c>
      <c r="FG935" s="9">
        <v>0.21413276231263384</v>
      </c>
      <c r="FH935" s="9">
        <v>0</v>
      </c>
      <c r="FI935" s="9">
        <v>0.21413276231263384</v>
      </c>
      <c r="FJ935" s="9">
        <v>0</v>
      </c>
      <c r="FK935" s="9">
        <v>0</v>
      </c>
      <c r="FL935" s="9">
        <v>0</v>
      </c>
      <c r="FM935" s="9">
        <v>0</v>
      </c>
      <c r="FN935" s="9">
        <v>0.21413276231263384</v>
      </c>
      <c r="FO935" s="9">
        <v>0</v>
      </c>
      <c r="FP935" s="9">
        <v>0</v>
      </c>
      <c r="FQ935" s="9">
        <v>0</v>
      </c>
      <c r="FR935" s="9">
        <v>0</v>
      </c>
      <c r="FS935" s="9">
        <v>0</v>
      </c>
      <c r="FT935" s="9">
        <v>0</v>
      </c>
      <c r="FU935" s="9">
        <v>0</v>
      </c>
      <c r="FV935" s="9">
        <v>0</v>
      </c>
      <c r="FW935" s="9">
        <v>0</v>
      </c>
      <c r="FX935" s="9">
        <v>0.21413276231263384</v>
      </c>
      <c r="FY935" s="9">
        <v>0</v>
      </c>
      <c r="FZ935" s="9">
        <v>0</v>
      </c>
      <c r="GA935" s="9">
        <v>0</v>
      </c>
      <c r="GB935" s="9">
        <v>0</v>
      </c>
      <c r="GC935" s="9">
        <v>0</v>
      </c>
      <c r="GD935" s="9">
        <v>0</v>
      </c>
      <c r="GE935" s="9">
        <v>0</v>
      </c>
      <c r="GF935" s="9">
        <v>0</v>
      </c>
      <c r="GG935" s="9">
        <v>0.21413276231263384</v>
      </c>
      <c r="GH935" s="9">
        <v>0</v>
      </c>
      <c r="GI935" s="9">
        <v>0</v>
      </c>
      <c r="GJ935" s="9">
        <v>0</v>
      </c>
      <c r="GK935" s="9">
        <v>0</v>
      </c>
      <c r="GL935" s="9">
        <v>0</v>
      </c>
      <c r="GM935" s="9">
        <v>0.21413276231263384</v>
      </c>
      <c r="GN935" s="9">
        <v>0</v>
      </c>
      <c r="GO935" s="9">
        <v>0</v>
      </c>
      <c r="GP935" s="9">
        <v>0</v>
      </c>
      <c r="GQ935" s="9">
        <v>0</v>
      </c>
      <c r="GR935" s="9">
        <v>0</v>
      </c>
      <c r="GS935" s="9">
        <v>0</v>
      </c>
      <c r="GT935" s="9">
        <v>0</v>
      </c>
      <c r="GU935" s="9">
        <v>0.21413276231263384</v>
      </c>
      <c r="GV935" s="9">
        <v>0</v>
      </c>
      <c r="GW935" s="9">
        <v>0</v>
      </c>
      <c r="GX935" s="9">
        <v>0</v>
      </c>
      <c r="GY935" s="9">
        <v>0</v>
      </c>
      <c r="GZ935" s="9">
        <v>0</v>
      </c>
      <c r="HA935" s="9">
        <v>0</v>
      </c>
      <c r="HB935" s="9">
        <v>0</v>
      </c>
      <c r="HC935" s="9">
        <v>0</v>
      </c>
      <c r="HD935" s="9">
        <v>0</v>
      </c>
      <c r="HE935" s="9">
        <v>0</v>
      </c>
      <c r="HF935" s="9">
        <v>0</v>
      </c>
      <c r="HG935" s="9">
        <v>0.21413276231263384</v>
      </c>
      <c r="HH935" s="9">
        <v>0</v>
      </c>
      <c r="HI935" s="9">
        <v>0</v>
      </c>
      <c r="HJ935" s="9">
        <v>0</v>
      </c>
      <c r="HK935" s="9">
        <v>0</v>
      </c>
      <c r="HL935" s="9">
        <v>0</v>
      </c>
      <c r="HM935" s="9">
        <v>0</v>
      </c>
      <c r="HN935" s="9">
        <v>0</v>
      </c>
      <c r="HO935" s="9">
        <v>0</v>
      </c>
      <c r="HP935" s="9">
        <v>0</v>
      </c>
      <c r="HQ935" s="9">
        <v>0</v>
      </c>
      <c r="HR935" s="9">
        <v>0</v>
      </c>
      <c r="HS935" s="9">
        <v>0</v>
      </c>
      <c r="HT935" s="9">
        <v>0</v>
      </c>
      <c r="HU935" s="9">
        <v>0</v>
      </c>
      <c r="HV935" s="9">
        <v>0</v>
      </c>
      <c r="HW935" s="9">
        <v>0</v>
      </c>
      <c r="HX935" s="9">
        <v>0</v>
      </c>
      <c r="HY935" s="9">
        <v>0</v>
      </c>
      <c r="HZ935" s="9">
        <v>0.21413276231263384</v>
      </c>
      <c r="IA935" s="9">
        <v>0</v>
      </c>
      <c r="IB935" s="9">
        <v>0</v>
      </c>
      <c r="IC935" s="9">
        <v>0</v>
      </c>
      <c r="ID935" s="9">
        <v>0.21413276231263384</v>
      </c>
      <c r="IE935" s="9">
        <v>0</v>
      </c>
      <c r="IF935" s="9">
        <v>0</v>
      </c>
      <c r="IG935" s="9">
        <v>0</v>
      </c>
      <c r="IH935" s="9">
        <v>0</v>
      </c>
      <c r="II935" s="9">
        <v>0</v>
      </c>
      <c r="IJ935" s="9">
        <v>0</v>
      </c>
      <c r="IK935" s="9">
        <v>0</v>
      </c>
      <c r="IL935" s="9">
        <v>0</v>
      </c>
      <c r="IM935" s="9">
        <v>0</v>
      </c>
      <c r="IN935" s="9">
        <v>0</v>
      </c>
      <c r="IO935" s="9">
        <v>0.21413276231263384</v>
      </c>
      <c r="IP935" s="9">
        <v>0</v>
      </c>
      <c r="IQ935" s="9">
        <v>0</v>
      </c>
      <c r="IR935" s="9">
        <v>0</v>
      </c>
      <c r="IS935" s="9">
        <v>0</v>
      </c>
      <c r="IT935" s="9">
        <v>0</v>
      </c>
      <c r="IU935" s="9">
        <v>0</v>
      </c>
      <c r="IV935" s="9">
        <v>0</v>
      </c>
      <c r="IW935" s="9">
        <v>0</v>
      </c>
      <c r="IX935" s="9">
        <v>0</v>
      </c>
      <c r="IY935" s="9">
        <v>0</v>
      </c>
      <c r="IZ935" s="9">
        <v>0.21413276231263384</v>
      </c>
      <c r="JA935" s="9">
        <v>0.64239828693790146</v>
      </c>
      <c r="JB935" s="9">
        <v>0</v>
      </c>
      <c r="JC935" s="9">
        <v>0</v>
      </c>
      <c r="JD935" s="9">
        <v>0</v>
      </c>
      <c r="JE935" s="9">
        <v>0</v>
      </c>
      <c r="JF935" s="9">
        <v>0</v>
      </c>
      <c r="JG935" s="9">
        <v>0</v>
      </c>
      <c r="JH935" s="9">
        <v>0</v>
      </c>
      <c r="JI935" s="9">
        <v>0</v>
      </c>
      <c r="JJ935" s="9">
        <v>0</v>
      </c>
      <c r="JK935" s="9">
        <v>0</v>
      </c>
      <c r="JL935" s="9">
        <v>0</v>
      </c>
      <c r="JM935" s="9">
        <v>0</v>
      </c>
      <c r="JN935" s="9">
        <v>0</v>
      </c>
      <c r="JO935" s="9">
        <v>0</v>
      </c>
      <c r="JP935" s="9">
        <v>0</v>
      </c>
      <c r="JQ935" s="9">
        <v>0</v>
      </c>
      <c r="JR935" s="9">
        <v>0</v>
      </c>
      <c r="JS935" s="9">
        <v>0</v>
      </c>
      <c r="JT935" s="9">
        <v>0</v>
      </c>
      <c r="JU935" s="9">
        <v>0</v>
      </c>
      <c r="JV935" s="9">
        <v>0</v>
      </c>
      <c r="JW935" s="9">
        <v>0</v>
      </c>
      <c r="JX935" s="9">
        <v>0</v>
      </c>
      <c r="JY935" s="9">
        <v>0</v>
      </c>
      <c r="JZ935" s="9">
        <v>0</v>
      </c>
      <c r="KA935" s="9">
        <v>0</v>
      </c>
      <c r="KB935" s="9">
        <v>0.21413276231263384</v>
      </c>
      <c r="KC935" s="9">
        <v>0</v>
      </c>
      <c r="KD935" s="9">
        <v>0</v>
      </c>
      <c r="KE935" s="9">
        <v>0</v>
      </c>
      <c r="KF935" s="9">
        <v>0</v>
      </c>
      <c r="KG935" s="9">
        <v>0</v>
      </c>
      <c r="KH935" s="9">
        <v>0</v>
      </c>
      <c r="KI935" s="9">
        <v>0</v>
      </c>
      <c r="KJ935" s="9">
        <v>0</v>
      </c>
      <c r="KK935" s="9">
        <v>0</v>
      </c>
      <c r="KL935" s="9">
        <v>0</v>
      </c>
      <c r="KM935" s="9">
        <v>0</v>
      </c>
      <c r="KN935" s="9">
        <v>0</v>
      </c>
      <c r="KO935" s="9">
        <v>0</v>
      </c>
      <c r="KP935" s="9">
        <v>0</v>
      </c>
      <c r="KQ935" s="9">
        <v>0.21413276231263384</v>
      </c>
      <c r="KR935" s="9">
        <v>0</v>
      </c>
      <c r="KS935" s="9">
        <v>0</v>
      </c>
      <c r="KT935" s="9">
        <v>0</v>
      </c>
      <c r="KU935" s="9">
        <v>0</v>
      </c>
      <c r="KV935" s="9">
        <v>0</v>
      </c>
      <c r="KW935" s="9">
        <v>0</v>
      </c>
      <c r="KX935" s="9">
        <v>0</v>
      </c>
      <c r="KY935" s="9">
        <v>0</v>
      </c>
      <c r="KZ935" s="9">
        <v>0</v>
      </c>
      <c r="LA935" s="9">
        <v>0</v>
      </c>
      <c r="LB935" s="9">
        <v>0</v>
      </c>
      <c r="LC935" s="9">
        <v>0</v>
      </c>
      <c r="LD935" s="9">
        <v>0</v>
      </c>
      <c r="LE935" s="9">
        <v>0</v>
      </c>
      <c r="LF935" s="9">
        <v>0</v>
      </c>
      <c r="LG935" s="9">
        <v>0</v>
      </c>
      <c r="LH935" s="9">
        <v>0</v>
      </c>
      <c r="LI935" s="9">
        <v>0</v>
      </c>
      <c r="LJ935" s="9">
        <v>0</v>
      </c>
      <c r="LK935" s="9">
        <v>0</v>
      </c>
      <c r="LL935" s="9">
        <v>0</v>
      </c>
      <c r="LM935" s="9">
        <v>0</v>
      </c>
      <c r="LN935" s="9">
        <v>0.42826552462526768</v>
      </c>
      <c r="LO935" s="9">
        <v>0</v>
      </c>
      <c r="LP935" s="9">
        <v>0</v>
      </c>
      <c r="LQ935" s="9">
        <v>0</v>
      </c>
      <c r="LR935" s="9">
        <v>0</v>
      </c>
      <c r="LS935" s="9">
        <v>0</v>
      </c>
      <c r="LT935" s="9">
        <v>0</v>
      </c>
      <c r="LU935" s="9">
        <v>0</v>
      </c>
      <c r="LV935" s="9">
        <v>0</v>
      </c>
      <c r="LW935" s="9">
        <v>0</v>
      </c>
      <c r="LX935" s="9">
        <v>0</v>
      </c>
      <c r="LY935" s="9">
        <v>0.21413276231263384</v>
      </c>
      <c r="LZ935" s="9">
        <v>0</v>
      </c>
      <c r="MA935" s="9">
        <v>0.21413276231263384</v>
      </c>
      <c r="MB935" s="9">
        <v>0</v>
      </c>
      <c r="MC935" s="9">
        <v>0</v>
      </c>
      <c r="MD935" s="9">
        <v>0</v>
      </c>
      <c r="ME935" s="9">
        <v>0</v>
      </c>
      <c r="MF935" s="9">
        <v>0</v>
      </c>
      <c r="MG935" s="9">
        <v>0</v>
      </c>
      <c r="MH935" s="9">
        <v>0</v>
      </c>
      <c r="MI935" s="9">
        <v>0</v>
      </c>
      <c r="MJ935" s="9">
        <v>0</v>
      </c>
      <c r="MK935" s="9">
        <v>0.21413276231263384</v>
      </c>
      <c r="ML935" s="9">
        <v>0</v>
      </c>
      <c r="MM935" s="9">
        <v>0.21413276231263384</v>
      </c>
      <c r="MN935" s="9">
        <v>0</v>
      </c>
      <c r="MO935" s="9">
        <v>0</v>
      </c>
      <c r="MP935" s="9">
        <v>0</v>
      </c>
      <c r="MQ935" s="9">
        <v>0</v>
      </c>
      <c r="MR935" s="9">
        <v>0</v>
      </c>
      <c r="MS935" s="9">
        <v>0</v>
      </c>
      <c r="MT935" s="9">
        <v>0</v>
      </c>
      <c r="MU935" s="9">
        <v>0</v>
      </c>
      <c r="MV935" s="9">
        <v>0</v>
      </c>
      <c r="MW935" s="9">
        <v>0</v>
      </c>
      <c r="MX935" s="9">
        <v>0.21413276231263384</v>
      </c>
      <c r="MY935" s="9">
        <v>0</v>
      </c>
      <c r="MZ935" s="9">
        <v>0</v>
      </c>
      <c r="NA935" s="9">
        <v>0</v>
      </c>
      <c r="NB935" s="9">
        <v>0</v>
      </c>
      <c r="NC935" s="9">
        <v>0</v>
      </c>
      <c r="ND935" s="9">
        <v>0.21413276231263384</v>
      </c>
      <c r="NE935" s="9">
        <v>0</v>
      </c>
      <c r="NF935" s="9">
        <v>0</v>
      </c>
      <c r="NG935" s="9">
        <v>0</v>
      </c>
      <c r="NH935" s="9">
        <v>0</v>
      </c>
      <c r="NI935" s="9">
        <v>0</v>
      </c>
      <c r="NJ935" s="9">
        <v>0</v>
      </c>
      <c r="NK935" s="9">
        <v>0</v>
      </c>
      <c r="NL935" s="9">
        <v>0</v>
      </c>
      <c r="NM935" s="9">
        <v>0</v>
      </c>
      <c r="NN935" s="9">
        <v>0</v>
      </c>
      <c r="NO935" s="9">
        <v>0</v>
      </c>
      <c r="NP935" s="9">
        <v>0.21413276231263384</v>
      </c>
      <c r="NQ935" s="9">
        <v>0</v>
      </c>
      <c r="NR935" s="9">
        <v>0</v>
      </c>
      <c r="NS935" s="9">
        <v>0</v>
      </c>
      <c r="NT935" s="9">
        <v>0</v>
      </c>
      <c r="NU935" s="9">
        <v>0</v>
      </c>
      <c r="NV935" s="9">
        <v>0</v>
      </c>
      <c r="NW935" s="9">
        <v>0</v>
      </c>
      <c r="NX935" s="9">
        <v>0</v>
      </c>
      <c r="NY935" s="9">
        <v>0</v>
      </c>
      <c r="NZ935" s="9">
        <v>0.21413276231263384</v>
      </c>
      <c r="OA935" s="9">
        <v>0</v>
      </c>
      <c r="OB935" s="9">
        <v>0</v>
      </c>
      <c r="OC935" s="9">
        <v>0.21413276231263384</v>
      </c>
      <c r="OD935" s="9">
        <v>0</v>
      </c>
      <c r="OE935" s="9">
        <v>0</v>
      </c>
      <c r="OF935" s="9">
        <v>0</v>
      </c>
      <c r="OG935" s="9">
        <v>0</v>
      </c>
      <c r="OH935" s="9">
        <v>0</v>
      </c>
      <c r="OI935" s="9">
        <v>0</v>
      </c>
      <c r="OJ935" s="9">
        <v>0</v>
      </c>
      <c r="OK935" s="9">
        <v>0.21413276231263384</v>
      </c>
      <c r="OL935" s="9">
        <v>0</v>
      </c>
      <c r="OM935" s="9">
        <v>0</v>
      </c>
      <c r="ON935" s="9">
        <v>0</v>
      </c>
      <c r="OO935" s="9">
        <v>0</v>
      </c>
      <c r="OP935" s="9">
        <v>0</v>
      </c>
      <c r="OQ935" s="9">
        <v>0</v>
      </c>
      <c r="OR935" s="9">
        <v>0</v>
      </c>
      <c r="OS935" s="9">
        <v>0</v>
      </c>
      <c r="OT935" s="9">
        <v>0</v>
      </c>
      <c r="OU935" s="9">
        <v>0</v>
      </c>
      <c r="OV935" s="9">
        <v>0</v>
      </c>
      <c r="OW935" s="9">
        <v>0.21413276231263384</v>
      </c>
      <c r="OX935" s="9">
        <v>0.21413276231263384</v>
      </c>
      <c r="OY935" s="9">
        <v>0</v>
      </c>
      <c r="OZ935" s="9">
        <v>0</v>
      </c>
      <c r="PA935" s="9">
        <v>0</v>
      </c>
      <c r="PB935" s="9">
        <v>0</v>
      </c>
      <c r="PC935" s="9">
        <v>0</v>
      </c>
      <c r="PD935" s="9">
        <v>0</v>
      </c>
      <c r="PE935" s="9">
        <v>0</v>
      </c>
      <c r="PF935" s="9">
        <v>0</v>
      </c>
      <c r="PG935" s="9">
        <v>0</v>
      </c>
      <c r="PH935" s="9">
        <v>0</v>
      </c>
      <c r="PI935" s="9">
        <v>0</v>
      </c>
      <c r="PJ935" s="9">
        <v>0</v>
      </c>
      <c r="PK935" s="9">
        <v>0</v>
      </c>
      <c r="PL935" s="9">
        <v>0</v>
      </c>
      <c r="PM935" s="9">
        <v>0</v>
      </c>
      <c r="PN935" s="9">
        <v>0.21413276231263384</v>
      </c>
      <c r="PO935" s="9">
        <v>0.21413276231263384</v>
      </c>
      <c r="PP935" s="9">
        <v>0</v>
      </c>
      <c r="PQ935" s="9">
        <v>0</v>
      </c>
      <c r="PR935" s="9">
        <v>0</v>
      </c>
      <c r="PS935" s="9">
        <v>0</v>
      </c>
      <c r="PT935" s="9">
        <v>0</v>
      </c>
      <c r="PU935" s="9">
        <v>0</v>
      </c>
      <c r="PV935" s="9">
        <v>0</v>
      </c>
      <c r="PW935" s="9">
        <v>0</v>
      </c>
      <c r="PX935" s="9">
        <v>0</v>
      </c>
      <c r="PY935" s="9">
        <v>0.21413276231263384</v>
      </c>
      <c r="PZ935" s="9">
        <v>0</v>
      </c>
      <c r="QA935" s="9">
        <v>0</v>
      </c>
      <c r="QB935" s="9">
        <v>0</v>
      </c>
      <c r="QC935" s="9">
        <v>0.21413276231263384</v>
      </c>
      <c r="QD935" s="9">
        <v>0</v>
      </c>
      <c r="QE935" s="9">
        <v>0</v>
      </c>
      <c r="QF935" s="9">
        <v>0</v>
      </c>
      <c r="QG935" s="9">
        <v>0</v>
      </c>
      <c r="QH935" s="9">
        <v>0</v>
      </c>
      <c r="QI935" s="9">
        <v>0</v>
      </c>
      <c r="QJ935" s="9">
        <v>0</v>
      </c>
      <c r="QK935" s="9">
        <v>0</v>
      </c>
      <c r="QL935" s="9">
        <v>0.21413276231263384</v>
      </c>
      <c r="QM935" s="9">
        <v>0</v>
      </c>
      <c r="QN935" s="9">
        <v>0</v>
      </c>
      <c r="QO935" s="9">
        <v>0.21413276231263384</v>
      </c>
      <c r="QP935" s="9">
        <v>0</v>
      </c>
      <c r="QQ935" s="9">
        <v>0</v>
      </c>
      <c r="QR935" s="9">
        <v>0</v>
      </c>
      <c r="QS935" s="9">
        <v>0</v>
      </c>
      <c r="QT935" s="9">
        <v>0.21413276231263384</v>
      </c>
      <c r="QU935" s="9">
        <v>0</v>
      </c>
      <c r="QV935" s="9">
        <v>0</v>
      </c>
      <c r="QW935" s="9">
        <v>0.21413276231263384</v>
      </c>
      <c r="QX935" s="9">
        <v>0</v>
      </c>
      <c r="QY935" s="9">
        <v>0</v>
      </c>
      <c r="QZ935" s="9">
        <v>0</v>
      </c>
      <c r="RA935" s="9">
        <v>0</v>
      </c>
      <c r="RB935" s="9">
        <v>0</v>
      </c>
      <c r="RC935" s="9">
        <v>0.21413276231263384</v>
      </c>
      <c r="RD935" s="9">
        <v>0</v>
      </c>
      <c r="RE935" s="9">
        <v>0</v>
      </c>
      <c r="RF935" s="9">
        <v>0.21413276231263384</v>
      </c>
      <c r="RG935" s="9">
        <v>0</v>
      </c>
      <c r="RH935" s="9">
        <v>0</v>
      </c>
      <c r="RI935" s="9">
        <v>0</v>
      </c>
      <c r="RJ935" s="9">
        <v>0</v>
      </c>
      <c r="RK935" s="9">
        <v>0</v>
      </c>
      <c r="RL935" s="9">
        <v>0</v>
      </c>
      <c r="RM935" s="9">
        <v>0</v>
      </c>
      <c r="RN935" s="9">
        <v>0</v>
      </c>
      <c r="RO935" s="9">
        <v>0</v>
      </c>
      <c r="RP935" s="9">
        <v>0</v>
      </c>
      <c r="RQ935" s="9">
        <v>0</v>
      </c>
      <c r="RR935" s="9">
        <v>0</v>
      </c>
      <c r="RS935" s="9">
        <v>0</v>
      </c>
      <c r="RT935" s="9">
        <v>0</v>
      </c>
      <c r="RU935" s="9">
        <v>0</v>
      </c>
      <c r="RV935" s="9">
        <v>0</v>
      </c>
      <c r="RW935" s="9">
        <v>0</v>
      </c>
      <c r="RX935" s="9">
        <v>0</v>
      </c>
      <c r="RY935" s="9">
        <v>0</v>
      </c>
      <c r="RZ935" s="9">
        <v>0</v>
      </c>
      <c r="SA935" s="9">
        <v>0</v>
      </c>
      <c r="SB935" s="9">
        <v>0</v>
      </c>
      <c r="SC935" s="9">
        <v>0</v>
      </c>
      <c r="SD935" s="9">
        <v>0</v>
      </c>
      <c r="SE935" s="9">
        <v>0</v>
      </c>
      <c r="SF935" s="9">
        <v>0</v>
      </c>
      <c r="SG935" s="9">
        <v>0</v>
      </c>
      <c r="SH935" s="9">
        <v>0</v>
      </c>
      <c r="SI935" s="9">
        <v>0</v>
      </c>
      <c r="SJ935" s="9">
        <v>0</v>
      </c>
      <c r="SK935" s="9">
        <v>0</v>
      </c>
      <c r="SL935" s="9">
        <v>0</v>
      </c>
      <c r="SM935" s="9">
        <v>3.2119914346895073</v>
      </c>
      <c r="SN935" s="9">
        <v>0</v>
      </c>
      <c r="SO935" s="9">
        <v>0</v>
      </c>
      <c r="SP935" s="9">
        <v>0</v>
      </c>
      <c r="SQ935" s="9">
        <v>0</v>
      </c>
      <c r="SR935" s="9">
        <v>0</v>
      </c>
      <c r="SS935" s="9">
        <v>0</v>
      </c>
      <c r="ST935" s="9">
        <v>0.21413276231263384</v>
      </c>
      <c r="SU935" s="9">
        <v>1.7130620985010707</v>
      </c>
      <c r="SV935" s="9">
        <v>0</v>
      </c>
      <c r="SW935" s="9">
        <v>0</v>
      </c>
      <c r="SX935" s="9">
        <v>0</v>
      </c>
      <c r="SY935" s="9">
        <v>0</v>
      </c>
      <c r="SZ935" s="9">
        <v>0.21413276231263384</v>
      </c>
      <c r="TA935" s="9">
        <v>0</v>
      </c>
      <c r="TB935" s="9">
        <v>0</v>
      </c>
      <c r="TC935" s="9">
        <v>0</v>
      </c>
      <c r="TD935" s="9">
        <v>0</v>
      </c>
      <c r="TE935" s="9">
        <v>0.21413276231263384</v>
      </c>
      <c r="TF935" s="9">
        <v>0</v>
      </c>
      <c r="TG935" s="9">
        <v>0</v>
      </c>
      <c r="TH935" s="9">
        <v>0</v>
      </c>
      <c r="TI935" s="9">
        <v>0</v>
      </c>
      <c r="TJ935" s="9">
        <v>0</v>
      </c>
      <c r="TK935" s="9">
        <v>0</v>
      </c>
      <c r="TL935" s="9">
        <v>0.21413276231263384</v>
      </c>
      <c r="TM935" s="9">
        <v>0</v>
      </c>
      <c r="TN935" s="9">
        <v>0</v>
      </c>
      <c r="TO935" s="9">
        <v>0</v>
      </c>
      <c r="TP935" s="9">
        <v>0</v>
      </c>
      <c r="TQ935" s="9">
        <v>0</v>
      </c>
      <c r="TR935" s="9">
        <v>0.21413276231263384</v>
      </c>
      <c r="TS935" s="9">
        <v>0</v>
      </c>
      <c r="TT935" s="9">
        <v>0</v>
      </c>
      <c r="TU935" s="9">
        <v>0</v>
      </c>
      <c r="TV935" s="9">
        <v>0</v>
      </c>
      <c r="TW935" s="9">
        <v>0</v>
      </c>
      <c r="TX935" s="9">
        <v>0.42826552462526768</v>
      </c>
      <c r="TY935" s="9">
        <v>0</v>
      </c>
      <c r="TZ935" s="9">
        <v>0</v>
      </c>
      <c r="UA935" s="9">
        <v>0</v>
      </c>
      <c r="UB935" s="9">
        <v>0</v>
      </c>
      <c r="UC935" s="9">
        <v>0</v>
      </c>
      <c r="UD935" s="9">
        <v>0</v>
      </c>
      <c r="UE935" s="9">
        <v>0</v>
      </c>
      <c r="UF935" s="9">
        <v>0</v>
      </c>
      <c r="UG935" s="9">
        <v>0</v>
      </c>
      <c r="UH935" s="9">
        <v>0</v>
      </c>
      <c r="UI935" s="9">
        <v>0.21413276231263384</v>
      </c>
      <c r="UJ935" s="9">
        <v>0</v>
      </c>
      <c r="UK935" s="9">
        <v>0</v>
      </c>
      <c r="UL935" s="9">
        <v>0</v>
      </c>
      <c r="UM935" s="9">
        <v>0</v>
      </c>
      <c r="UN935" s="9">
        <v>0</v>
      </c>
      <c r="UO935" s="9">
        <v>0</v>
      </c>
      <c r="UP935" s="9">
        <v>0</v>
      </c>
      <c r="UQ935" s="9">
        <v>0</v>
      </c>
      <c r="UR935" s="9">
        <v>0</v>
      </c>
      <c r="US935" s="9">
        <v>0</v>
      </c>
      <c r="UT935" s="9">
        <v>0</v>
      </c>
      <c r="UU935" s="9">
        <v>0</v>
      </c>
      <c r="UV935" s="9">
        <v>0.21413276231263384</v>
      </c>
      <c r="UW935" s="9">
        <v>0</v>
      </c>
      <c r="UX935" s="9">
        <v>0</v>
      </c>
      <c r="UY935" s="9">
        <v>0</v>
      </c>
      <c r="UZ935" s="9">
        <v>0</v>
      </c>
      <c r="VA935" s="9">
        <v>0.21413276231263384</v>
      </c>
      <c r="VB935" s="9">
        <v>0</v>
      </c>
      <c r="VC935" s="9">
        <v>0</v>
      </c>
      <c r="VD935" s="9">
        <v>0</v>
      </c>
      <c r="VE935" s="9">
        <v>0</v>
      </c>
      <c r="VF935" s="9">
        <v>0</v>
      </c>
      <c r="VG935" s="9">
        <v>0</v>
      </c>
      <c r="VH935" s="9">
        <v>0</v>
      </c>
      <c r="VI935" s="9">
        <v>0.21413276231263384</v>
      </c>
      <c r="VJ935" s="9">
        <v>0</v>
      </c>
      <c r="VK935" s="9">
        <v>0</v>
      </c>
      <c r="VL935" s="9">
        <v>0</v>
      </c>
      <c r="VM935" s="9">
        <v>0.21413276231263384</v>
      </c>
      <c r="VN935" s="9">
        <v>0</v>
      </c>
      <c r="VO935" s="9">
        <v>0</v>
      </c>
      <c r="VP935" s="9">
        <v>0</v>
      </c>
      <c r="VQ935" s="9">
        <v>0</v>
      </c>
      <c r="VR935" s="9">
        <v>0</v>
      </c>
      <c r="VS935" s="9">
        <v>0</v>
      </c>
      <c r="VT935" s="9">
        <v>0</v>
      </c>
      <c r="VU935" s="9">
        <v>0</v>
      </c>
      <c r="VV935" s="9">
        <v>0</v>
      </c>
      <c r="VW935" s="9">
        <v>0</v>
      </c>
      <c r="VX935" s="9">
        <v>0.21413276231263384</v>
      </c>
      <c r="VY935" s="9">
        <v>0</v>
      </c>
      <c r="VZ935" s="9">
        <v>0</v>
      </c>
      <c r="WA935" s="9">
        <v>0</v>
      </c>
      <c r="WB935" s="9">
        <v>0</v>
      </c>
      <c r="WC935" s="9">
        <v>0</v>
      </c>
      <c r="WD935" s="9">
        <v>0</v>
      </c>
      <c r="WE935" s="9">
        <v>0</v>
      </c>
      <c r="WF935" s="9">
        <v>0</v>
      </c>
      <c r="WG935" s="9">
        <v>0</v>
      </c>
      <c r="WH935" s="9">
        <v>0</v>
      </c>
      <c r="WI935" s="9">
        <v>0</v>
      </c>
      <c r="WJ935" s="9">
        <v>0</v>
      </c>
      <c r="WK935" s="9">
        <v>0.42826552462526768</v>
      </c>
      <c r="WL935" s="9">
        <v>0.21413276231263384</v>
      </c>
      <c r="WM935" s="9">
        <v>0</v>
      </c>
      <c r="WN935" s="9">
        <v>0</v>
      </c>
      <c r="WO935" s="9">
        <v>0</v>
      </c>
      <c r="WP935" s="9">
        <v>0</v>
      </c>
      <c r="WQ935" s="9">
        <v>0</v>
      </c>
      <c r="WR935" s="9">
        <v>0</v>
      </c>
      <c r="WS935" s="9">
        <v>0</v>
      </c>
      <c r="WT935" s="9">
        <v>0</v>
      </c>
      <c r="WU935" s="9">
        <v>0</v>
      </c>
      <c r="WV935" s="9">
        <v>0</v>
      </c>
      <c r="WW935" s="9">
        <v>0</v>
      </c>
      <c r="WX935" s="9">
        <v>0</v>
      </c>
      <c r="WY935" s="9">
        <v>0</v>
      </c>
      <c r="WZ935" s="9">
        <v>0.21413276231263384</v>
      </c>
      <c r="XA935" s="9">
        <v>0</v>
      </c>
      <c r="XB935" s="9">
        <v>0</v>
      </c>
      <c r="XC935" s="9">
        <v>0</v>
      </c>
      <c r="XD935" s="9">
        <v>0</v>
      </c>
      <c r="XE935" s="9">
        <v>0.21413276231263384</v>
      </c>
      <c r="XF935" s="9">
        <v>0</v>
      </c>
      <c r="XG935" s="9">
        <v>0.21413276231263384</v>
      </c>
      <c r="XH935" s="9">
        <v>0</v>
      </c>
      <c r="XI935" s="9">
        <v>0</v>
      </c>
      <c r="XJ935" s="9">
        <v>0</v>
      </c>
      <c r="XK935" s="9">
        <v>0</v>
      </c>
      <c r="XL935" s="9">
        <v>0</v>
      </c>
      <c r="XM935" s="9">
        <v>0</v>
      </c>
      <c r="XN935" s="9">
        <v>0</v>
      </c>
      <c r="XO935" s="9">
        <v>0</v>
      </c>
      <c r="XP935" s="9">
        <v>0</v>
      </c>
      <c r="XQ935" s="9">
        <v>0</v>
      </c>
      <c r="XR935" s="9">
        <v>0</v>
      </c>
      <c r="XS935" s="9">
        <v>0</v>
      </c>
      <c r="XT935" s="9">
        <v>0</v>
      </c>
      <c r="XU935" s="9">
        <v>0</v>
      </c>
      <c r="XV935" s="9">
        <v>0.21413276231263384</v>
      </c>
      <c r="XW935" s="9">
        <v>0</v>
      </c>
      <c r="XX935" s="9">
        <v>0</v>
      </c>
      <c r="XY935" s="9">
        <v>0</v>
      </c>
      <c r="XZ935" s="9">
        <v>0.42826552462526768</v>
      </c>
      <c r="YA935" s="9">
        <v>0</v>
      </c>
      <c r="YB935" s="9">
        <v>0</v>
      </c>
      <c r="YC935" s="9">
        <v>0</v>
      </c>
      <c r="YD935" s="9">
        <v>0</v>
      </c>
      <c r="YE935" s="9">
        <v>0</v>
      </c>
      <c r="YF935" s="9">
        <v>0.21413276231263384</v>
      </c>
      <c r="YG935" s="9">
        <v>0</v>
      </c>
      <c r="YH935" s="9">
        <v>0</v>
      </c>
      <c r="YI935" s="9">
        <v>0</v>
      </c>
      <c r="YJ935" s="9">
        <v>0</v>
      </c>
      <c r="YK935" s="9">
        <v>0</v>
      </c>
      <c r="YL935" s="9">
        <v>0</v>
      </c>
      <c r="YM935" s="9">
        <v>0</v>
      </c>
      <c r="YN935" s="9">
        <v>0</v>
      </c>
      <c r="YO935" s="9">
        <v>0.21413276231263384</v>
      </c>
      <c r="YP935" s="9">
        <v>0</v>
      </c>
      <c r="YQ935" s="9">
        <v>0</v>
      </c>
      <c r="YR935" s="9">
        <v>0.21413276231263384</v>
      </c>
      <c r="YS935" s="9">
        <v>0</v>
      </c>
      <c r="YT935" s="9">
        <v>0</v>
      </c>
      <c r="YU935" s="9">
        <v>0</v>
      </c>
      <c r="YV935" s="9">
        <v>0</v>
      </c>
      <c r="YW935" s="9">
        <v>0</v>
      </c>
      <c r="YX935" s="9">
        <v>0</v>
      </c>
      <c r="YY935" s="9">
        <v>0</v>
      </c>
      <c r="YZ935" s="9">
        <v>0</v>
      </c>
      <c r="ZA935" s="9">
        <v>0</v>
      </c>
      <c r="ZB935" s="9">
        <v>0</v>
      </c>
      <c r="ZC935" s="9">
        <v>0.21413276231263384</v>
      </c>
      <c r="ZD935" s="9">
        <v>0.21413276231263384</v>
      </c>
      <c r="ZE935" s="9">
        <v>0</v>
      </c>
      <c r="ZF935" s="9">
        <v>0</v>
      </c>
      <c r="ZG935" s="9">
        <v>0</v>
      </c>
      <c r="ZH935" s="9">
        <v>0</v>
      </c>
      <c r="ZI935" s="9">
        <v>0</v>
      </c>
      <c r="ZJ935" s="9">
        <v>0</v>
      </c>
      <c r="ZK935" s="9">
        <v>0</v>
      </c>
      <c r="ZL935" s="9">
        <v>0</v>
      </c>
      <c r="ZM935" s="9">
        <v>0</v>
      </c>
      <c r="ZN935" s="9">
        <v>0</v>
      </c>
      <c r="ZO935" s="9">
        <v>0</v>
      </c>
      <c r="ZP935" s="9">
        <v>0</v>
      </c>
      <c r="ZQ935" s="9">
        <v>0</v>
      </c>
      <c r="ZR935" s="9">
        <v>0</v>
      </c>
      <c r="ZS935" s="9">
        <v>0.42826552462526768</v>
      </c>
      <c r="ZT935" s="9">
        <v>0</v>
      </c>
      <c r="ZU935" s="9">
        <v>0.21413276231263384</v>
      </c>
      <c r="ZV935" s="9">
        <v>0</v>
      </c>
      <c r="ZW935" s="9">
        <v>0</v>
      </c>
      <c r="ZX935" s="9">
        <v>0</v>
      </c>
      <c r="ZY935" s="9">
        <v>0</v>
      </c>
      <c r="ZZ935" s="9">
        <v>0</v>
      </c>
      <c r="AAA935" s="9">
        <v>0</v>
      </c>
      <c r="AAB935" s="9">
        <v>0</v>
      </c>
      <c r="AAC935" s="9">
        <v>0</v>
      </c>
      <c r="AAD935" s="9">
        <v>0</v>
      </c>
      <c r="AAE935" s="9">
        <v>0</v>
      </c>
      <c r="AAF935" s="9">
        <v>0</v>
      </c>
      <c r="AAG935" s="9">
        <v>0</v>
      </c>
      <c r="AAH935" s="9">
        <v>0</v>
      </c>
      <c r="AAI935" s="9">
        <v>0</v>
      </c>
      <c r="AAJ935" s="9">
        <v>0</v>
      </c>
      <c r="AAK935" s="9">
        <v>0</v>
      </c>
      <c r="AAL935" s="9">
        <v>4.925053533190578</v>
      </c>
      <c r="AAM935" s="9">
        <v>0</v>
      </c>
      <c r="AAN935" s="9">
        <v>0</v>
      </c>
      <c r="AAO935" s="9">
        <v>0</v>
      </c>
      <c r="AAP935" s="9">
        <v>0</v>
      </c>
      <c r="AAQ935" s="9">
        <v>0</v>
      </c>
      <c r="AAR935" s="9">
        <v>0</v>
      </c>
      <c r="AAS935" s="9">
        <v>0.21413276231263384</v>
      </c>
      <c r="AAT935" s="9">
        <v>0</v>
      </c>
      <c r="AAU935" s="9">
        <v>0</v>
      </c>
      <c r="AAV935" s="9">
        <v>6.6381156316916492</v>
      </c>
      <c r="AAW935" s="9">
        <v>0</v>
      </c>
      <c r="AAX935" s="9">
        <v>0</v>
      </c>
      <c r="AAY935" s="9">
        <v>0</v>
      </c>
      <c r="AAZ935" s="9">
        <v>0</v>
      </c>
      <c r="ABA935" s="9">
        <v>0</v>
      </c>
      <c r="ABB935" s="9">
        <v>0</v>
      </c>
      <c r="ABC935" s="9">
        <v>0</v>
      </c>
      <c r="ABD935" s="9">
        <v>0</v>
      </c>
      <c r="ABE935" s="9">
        <v>0</v>
      </c>
      <c r="ABF935" s="9">
        <v>0</v>
      </c>
      <c r="ABG935" s="9">
        <v>0</v>
      </c>
      <c r="ABH935" s="9">
        <v>0</v>
      </c>
      <c r="ABI935" s="9">
        <v>0</v>
      </c>
      <c r="ABJ935" s="9">
        <v>0.21413276231263384</v>
      </c>
      <c r="ABK935" s="9">
        <v>0</v>
      </c>
      <c r="ABL935" s="9">
        <v>0</v>
      </c>
      <c r="ABM935" s="9">
        <v>0</v>
      </c>
      <c r="ABN935" s="9">
        <v>0</v>
      </c>
      <c r="ABO935" s="9">
        <v>0</v>
      </c>
      <c r="ABP935" s="9">
        <v>0</v>
      </c>
      <c r="ABQ935" s="9">
        <v>0.21413276231263384</v>
      </c>
      <c r="ABR935" s="9">
        <v>0</v>
      </c>
      <c r="ABS935" s="9">
        <v>0</v>
      </c>
      <c r="ABT935" s="9">
        <v>0</v>
      </c>
      <c r="ABU935" s="9">
        <v>0</v>
      </c>
      <c r="ABV935" s="9">
        <v>0.21413276231263384</v>
      </c>
      <c r="ABW935" s="9">
        <v>0.21413276231263384</v>
      </c>
      <c r="ABX935" s="9">
        <v>0</v>
      </c>
      <c r="ABY935" s="9">
        <v>0</v>
      </c>
      <c r="ABZ935" s="9">
        <v>0</v>
      </c>
      <c r="ACA935" s="9">
        <v>0</v>
      </c>
      <c r="ACB935" s="9">
        <v>0</v>
      </c>
      <c r="ACC935" s="9">
        <v>0</v>
      </c>
      <c r="ACD935" s="9">
        <v>0.21413276231263384</v>
      </c>
      <c r="ACE935" s="9">
        <v>0</v>
      </c>
      <c r="ACF935" s="9">
        <v>0</v>
      </c>
      <c r="ACG935" s="9">
        <v>0</v>
      </c>
      <c r="ACH935" s="9">
        <v>0.21413276231263384</v>
      </c>
      <c r="ACI935" s="9">
        <v>0</v>
      </c>
      <c r="ACJ935" s="9">
        <v>0</v>
      </c>
      <c r="ACK935" s="9">
        <v>0.21413276231263384</v>
      </c>
      <c r="ACL935" s="9">
        <v>0</v>
      </c>
      <c r="ACM935" s="9">
        <v>0</v>
      </c>
      <c r="ACN935" s="9">
        <v>0</v>
      </c>
      <c r="ACO935" s="9">
        <v>0</v>
      </c>
      <c r="ACP935" s="9">
        <v>0</v>
      </c>
      <c r="ACQ935" s="9">
        <v>0</v>
      </c>
      <c r="ACR935" s="9">
        <v>0</v>
      </c>
      <c r="ACS935" s="9">
        <v>0</v>
      </c>
      <c r="ACT935" s="9">
        <v>0</v>
      </c>
      <c r="ACU935" s="9">
        <v>0</v>
      </c>
      <c r="ACV935" s="9">
        <v>0</v>
      </c>
      <c r="ACW935" s="9">
        <v>0</v>
      </c>
      <c r="ACX935" s="9">
        <v>0.42826552462526768</v>
      </c>
      <c r="ACY935" s="9">
        <v>0</v>
      </c>
      <c r="ACZ935" s="9">
        <v>0</v>
      </c>
      <c r="ADA935" s="9">
        <v>0</v>
      </c>
      <c r="ADB935" s="9">
        <v>0</v>
      </c>
      <c r="ADC935" s="9">
        <v>0</v>
      </c>
      <c r="ADD935" s="9">
        <v>0</v>
      </c>
      <c r="ADE935" s="9">
        <v>0</v>
      </c>
      <c r="ADF935" s="9">
        <v>0</v>
      </c>
      <c r="ADG935" s="9">
        <v>0.21413276231263384</v>
      </c>
      <c r="ADH935" s="9">
        <v>0</v>
      </c>
      <c r="ADI935" s="9">
        <v>0.21413276231263384</v>
      </c>
      <c r="ADJ935" s="9">
        <v>0</v>
      </c>
      <c r="ADK935" s="9">
        <v>0</v>
      </c>
      <c r="ADL935" s="9">
        <v>0</v>
      </c>
      <c r="ADM935" s="9">
        <v>0</v>
      </c>
      <c r="ADN935" s="9">
        <v>0</v>
      </c>
      <c r="ADO935" s="9">
        <v>0</v>
      </c>
      <c r="ADP935" s="9">
        <v>0.21413276231263384</v>
      </c>
      <c r="ADQ935" s="9">
        <v>0</v>
      </c>
      <c r="ADR935" s="9">
        <v>0</v>
      </c>
      <c r="ADS935" s="9">
        <v>0</v>
      </c>
      <c r="ADT935" s="9">
        <v>0</v>
      </c>
      <c r="ADU935" s="9">
        <v>0</v>
      </c>
      <c r="ADV935" s="9">
        <v>0.21413276231263384</v>
      </c>
      <c r="ADW935" s="9">
        <v>0</v>
      </c>
      <c r="ADX935" s="9">
        <v>0</v>
      </c>
      <c r="ADY935" s="9">
        <v>0</v>
      </c>
      <c r="ADZ935" s="9">
        <v>0</v>
      </c>
      <c r="AEA935" s="9">
        <v>0</v>
      </c>
      <c r="AEB935" s="9">
        <v>0</v>
      </c>
      <c r="AEC935" s="9">
        <v>0</v>
      </c>
      <c r="AED935" s="9">
        <v>0</v>
      </c>
      <c r="AEE935" s="9">
        <v>0</v>
      </c>
      <c r="AEF935" s="9">
        <v>0</v>
      </c>
      <c r="AEG935" s="9">
        <v>0</v>
      </c>
      <c r="AEH935" s="9">
        <v>0</v>
      </c>
      <c r="AEI935" s="9">
        <v>0</v>
      </c>
      <c r="AEJ935" s="9">
        <v>0</v>
      </c>
      <c r="AEK935" s="9">
        <v>0</v>
      </c>
      <c r="AEL935" s="9">
        <v>0</v>
      </c>
      <c r="AEM935" s="9">
        <v>0</v>
      </c>
      <c r="AEN935" s="9">
        <v>0</v>
      </c>
      <c r="AEO935" s="9">
        <v>0</v>
      </c>
      <c r="AEP935" s="9">
        <v>0</v>
      </c>
      <c r="AEQ935" s="9">
        <v>0</v>
      </c>
      <c r="AER935" s="9">
        <v>0</v>
      </c>
      <c r="AES935" s="9">
        <v>0.21413276231263384</v>
      </c>
      <c r="AET935" s="9">
        <v>0</v>
      </c>
      <c r="AEU935" s="9">
        <v>0</v>
      </c>
      <c r="AEV935" s="9">
        <v>0.21413276231263384</v>
      </c>
      <c r="AEW935" s="9">
        <v>0.42826552462526768</v>
      </c>
      <c r="AEX935" s="9">
        <v>0</v>
      </c>
      <c r="AEY935" s="9">
        <v>0</v>
      </c>
      <c r="AEZ935" s="9">
        <v>0</v>
      </c>
      <c r="AFA935" s="9">
        <v>0</v>
      </c>
      <c r="AFB935" s="9">
        <v>0</v>
      </c>
      <c r="AFC935" s="9">
        <v>0</v>
      </c>
      <c r="AFD935" s="9">
        <v>0</v>
      </c>
      <c r="AFE935" s="9">
        <v>0.21413276231263384</v>
      </c>
      <c r="AFF935" s="9">
        <v>0</v>
      </c>
      <c r="AFG935" s="9">
        <v>0</v>
      </c>
      <c r="AFH935" s="9">
        <v>0</v>
      </c>
      <c r="AFI935" s="9">
        <v>0</v>
      </c>
      <c r="AFJ935" s="9">
        <v>0</v>
      </c>
      <c r="AFK935" s="9">
        <v>2.5695931477516059</v>
      </c>
      <c r="AFL935" s="9">
        <v>0</v>
      </c>
      <c r="AFM935" s="9">
        <v>0</v>
      </c>
      <c r="AFN935" s="9">
        <v>0</v>
      </c>
      <c r="AFO935" s="9">
        <v>0</v>
      </c>
      <c r="AFP935" s="9">
        <v>0</v>
      </c>
      <c r="AFQ935" s="9">
        <v>0</v>
      </c>
      <c r="AFR935" s="9">
        <v>0</v>
      </c>
      <c r="AFS935" s="9">
        <v>0</v>
      </c>
      <c r="AFT935" s="9">
        <v>0</v>
      </c>
      <c r="AFU935" s="9">
        <v>0</v>
      </c>
      <c r="AFV935" s="9">
        <v>0</v>
      </c>
      <c r="AFW935" s="9">
        <v>0</v>
      </c>
      <c r="AFX935" s="9">
        <v>0</v>
      </c>
      <c r="AFY935" s="9">
        <v>0</v>
      </c>
      <c r="AFZ935" s="9">
        <v>0</v>
      </c>
      <c r="AGA935" s="9">
        <v>0</v>
      </c>
      <c r="AGB935" s="9">
        <v>0.21413276231263384</v>
      </c>
      <c r="AGC935" s="9">
        <v>0</v>
      </c>
      <c r="AGD935" s="9">
        <v>0</v>
      </c>
      <c r="AGE935" s="9">
        <v>0</v>
      </c>
      <c r="AGF935" s="9">
        <v>0</v>
      </c>
      <c r="AGG935" s="9">
        <v>0</v>
      </c>
      <c r="AGH935" s="9">
        <v>0</v>
      </c>
      <c r="AGI935" s="9">
        <v>0</v>
      </c>
      <c r="AGJ935" s="9">
        <v>5.9957173447537473</v>
      </c>
      <c r="AGK935" s="9">
        <v>0</v>
      </c>
      <c r="AGL935" s="9">
        <v>0</v>
      </c>
      <c r="AGM935" s="9">
        <v>0</v>
      </c>
      <c r="AGN935" s="9">
        <v>0</v>
      </c>
      <c r="AGO935" s="9">
        <v>0</v>
      </c>
      <c r="AGP935" s="9">
        <v>0</v>
      </c>
      <c r="AGQ935" s="9">
        <v>0</v>
      </c>
      <c r="AGR935" s="9">
        <v>0</v>
      </c>
      <c r="AGS935" s="9">
        <v>0</v>
      </c>
      <c r="AGT935" s="9">
        <v>0</v>
      </c>
      <c r="AGU935" s="9">
        <v>0</v>
      </c>
      <c r="AGV935" s="9">
        <v>0</v>
      </c>
      <c r="AGW935" s="9">
        <v>0</v>
      </c>
      <c r="AGX935" s="9">
        <v>0</v>
      </c>
      <c r="AGY935" s="9">
        <v>0</v>
      </c>
      <c r="AGZ935" s="9">
        <v>0</v>
      </c>
      <c r="AHA935" s="9">
        <v>0</v>
      </c>
      <c r="AHB935" s="9">
        <v>0</v>
      </c>
      <c r="AHC935" s="9">
        <v>0</v>
      </c>
      <c r="AHD935" s="9">
        <v>0</v>
      </c>
      <c r="AHE935" s="9">
        <v>0</v>
      </c>
      <c r="AHF935" s="9">
        <v>0</v>
      </c>
      <c r="AHG935" s="9">
        <v>0</v>
      </c>
      <c r="AHH935" s="9">
        <v>0</v>
      </c>
      <c r="AHI935" s="9">
        <v>0</v>
      </c>
      <c r="AHJ935" s="9">
        <v>0</v>
      </c>
      <c r="AHK935" s="9">
        <v>0</v>
      </c>
      <c r="AHL935" s="9">
        <v>0</v>
      </c>
      <c r="AHM935" s="9">
        <v>0.21413276231263384</v>
      </c>
      <c r="AHN935" s="9">
        <v>0</v>
      </c>
      <c r="AHO935" s="9">
        <v>0</v>
      </c>
      <c r="AHP935" s="9">
        <v>0</v>
      </c>
      <c r="AHQ935" s="9">
        <v>0</v>
      </c>
      <c r="AHR935" s="9">
        <v>0</v>
      </c>
      <c r="AHS935" s="9">
        <v>0</v>
      </c>
      <c r="AHT935" s="9">
        <v>0</v>
      </c>
      <c r="AHU935" s="9">
        <v>0</v>
      </c>
      <c r="AHV935" s="9">
        <v>0</v>
      </c>
      <c r="AHW935" s="9">
        <v>0.21413276231263384</v>
      </c>
      <c r="AHX935" s="9">
        <v>0</v>
      </c>
      <c r="AHY935" s="9">
        <v>0.21413276231263384</v>
      </c>
      <c r="AHZ935" s="9">
        <v>0.21413276231263384</v>
      </c>
      <c r="AIA935" s="9">
        <v>0</v>
      </c>
      <c r="AIB935" s="9">
        <v>0.21413276231263384</v>
      </c>
      <c r="AIC935" s="9">
        <v>0.21413276231263384</v>
      </c>
      <c r="AID935" s="9">
        <v>0</v>
      </c>
      <c r="AIE935" s="9">
        <v>0</v>
      </c>
      <c r="AIF935" s="9">
        <v>0</v>
      </c>
      <c r="AIG935" s="9">
        <v>0.21413276231263384</v>
      </c>
      <c r="AIH935" s="9">
        <v>0</v>
      </c>
      <c r="AII935" s="9">
        <v>0</v>
      </c>
      <c r="AIJ935" s="9">
        <v>0</v>
      </c>
      <c r="AIK935" s="9">
        <v>0</v>
      </c>
      <c r="AIL935" s="9">
        <v>0</v>
      </c>
      <c r="AIM935" s="9">
        <v>0.64239828693790146</v>
      </c>
      <c r="AIN935" s="9">
        <v>0</v>
      </c>
      <c r="AIO935" s="9">
        <v>0.21413276231263384</v>
      </c>
      <c r="AIP935" s="9">
        <v>0</v>
      </c>
      <c r="AIQ935" s="9">
        <v>0</v>
      </c>
      <c r="AIR935" s="9">
        <v>0.21413276231263384</v>
      </c>
      <c r="AIS935" s="9">
        <v>0</v>
      </c>
      <c r="AIT935" s="9">
        <v>0.21413276231263384</v>
      </c>
      <c r="AIU935" s="9">
        <v>0</v>
      </c>
      <c r="AIV935" s="9">
        <v>0</v>
      </c>
      <c r="AIW935" s="9">
        <v>0</v>
      </c>
      <c r="AIX935" s="9">
        <v>0</v>
      </c>
      <c r="AIY935" s="9">
        <v>0</v>
      </c>
      <c r="AIZ935" s="9">
        <v>0</v>
      </c>
      <c r="AJA935" s="9">
        <v>0</v>
      </c>
      <c r="AJB935" s="9">
        <v>0</v>
      </c>
      <c r="AJC935" s="9">
        <v>0</v>
      </c>
      <c r="AJD935" s="9">
        <v>0</v>
      </c>
      <c r="AJE935" s="9">
        <v>0.42826552462526768</v>
      </c>
      <c r="AJF935" s="9">
        <v>0</v>
      </c>
      <c r="AJG935" s="9">
        <v>0</v>
      </c>
      <c r="AJH935" s="9">
        <v>0</v>
      </c>
      <c r="AJI935" s="9">
        <v>0</v>
      </c>
      <c r="AJJ935" s="9">
        <v>0</v>
      </c>
      <c r="AJK935" s="9">
        <v>0</v>
      </c>
      <c r="AJL935" s="9">
        <v>0</v>
      </c>
      <c r="AJM935" s="9">
        <v>0</v>
      </c>
      <c r="AJN935" s="9">
        <v>0</v>
      </c>
      <c r="AJO935" s="9">
        <v>0.21413276231263384</v>
      </c>
      <c r="AJP935" s="9">
        <v>0</v>
      </c>
      <c r="AJQ935" s="9">
        <v>0</v>
      </c>
      <c r="AJR935" s="9">
        <v>0</v>
      </c>
      <c r="AJS935" s="9">
        <v>0</v>
      </c>
      <c r="AJT935" s="9">
        <v>0</v>
      </c>
      <c r="AJU935" s="9">
        <v>0</v>
      </c>
      <c r="AJV935" s="9">
        <v>0.42826552462526768</v>
      </c>
      <c r="AJW935" s="9">
        <v>0</v>
      </c>
      <c r="AJX935" s="9">
        <v>0</v>
      </c>
      <c r="AJY935" s="9">
        <v>0</v>
      </c>
      <c r="AJZ935" s="9">
        <v>0</v>
      </c>
      <c r="AKA935" s="9">
        <v>0</v>
      </c>
      <c r="AKB935" s="9">
        <v>0</v>
      </c>
      <c r="AKC935" s="9">
        <v>0</v>
      </c>
      <c r="AKD935" s="9">
        <v>0.64239828693790146</v>
      </c>
      <c r="AKE935" s="9">
        <v>0.42826552462526768</v>
      </c>
      <c r="AKF935" s="9">
        <v>0</v>
      </c>
      <c r="AKG935" s="9">
        <v>0</v>
      </c>
      <c r="AKH935" s="9">
        <v>0</v>
      </c>
      <c r="AKI935" s="9">
        <v>0</v>
      </c>
      <c r="AKJ935" s="9">
        <v>0</v>
      </c>
      <c r="AKK935" s="9">
        <v>0</v>
      </c>
      <c r="AKL935" s="9">
        <v>0</v>
      </c>
      <c r="AKM935" s="9">
        <v>0</v>
      </c>
      <c r="AKN935" s="9">
        <v>0</v>
      </c>
      <c r="AKO935" s="9">
        <v>0</v>
      </c>
      <c r="AKP935" s="9">
        <v>0</v>
      </c>
      <c r="AKQ935" s="9">
        <v>0</v>
      </c>
      <c r="AKR935" s="9">
        <v>0</v>
      </c>
      <c r="AKS935" s="9">
        <v>0</v>
      </c>
      <c r="AKT935" s="9">
        <v>0</v>
      </c>
      <c r="AKU935" s="9">
        <v>0</v>
      </c>
      <c r="AKV935" s="9">
        <v>0</v>
      </c>
      <c r="AKW935" s="9">
        <v>0</v>
      </c>
      <c r="AKX935" s="9">
        <v>0</v>
      </c>
      <c r="AKY935" s="9">
        <v>0</v>
      </c>
      <c r="AKZ935" s="9">
        <v>0</v>
      </c>
      <c r="ALA935" s="9">
        <v>0</v>
      </c>
      <c r="ALB935" s="9">
        <v>0</v>
      </c>
      <c r="ALC935" s="9">
        <v>0</v>
      </c>
      <c r="ALD935" s="9">
        <v>0</v>
      </c>
      <c r="ALE935" s="9">
        <v>0</v>
      </c>
      <c r="ALF935" s="9">
        <v>0.21413276231263384</v>
      </c>
      <c r="ALG935" s="9">
        <v>0</v>
      </c>
      <c r="ALH935" s="9">
        <v>0</v>
      </c>
      <c r="ALI935" s="9">
        <v>1.4989293361884368</v>
      </c>
      <c r="ALJ935" s="9">
        <v>0</v>
      </c>
      <c r="ALK935" s="9">
        <v>0</v>
      </c>
      <c r="ALL935" s="9">
        <v>0</v>
      </c>
      <c r="ALM935" s="9">
        <v>0</v>
      </c>
      <c r="ALN935" s="9">
        <v>0</v>
      </c>
      <c r="ALO935" s="9">
        <v>0</v>
      </c>
      <c r="ALP935" s="9">
        <v>0</v>
      </c>
      <c r="ALQ935" s="9">
        <v>0</v>
      </c>
      <c r="ALR935" s="9">
        <v>0</v>
      </c>
      <c r="ALS935" s="9">
        <v>0</v>
      </c>
      <c r="ALT935" s="9">
        <v>0</v>
      </c>
      <c r="ALU935" s="9">
        <v>0</v>
      </c>
      <c r="ALV935" s="9">
        <v>0</v>
      </c>
      <c r="ALW935" s="9">
        <v>0</v>
      </c>
      <c r="ALX935" s="9">
        <v>0</v>
      </c>
      <c r="ALY935" s="9">
        <v>0</v>
      </c>
      <c r="ALZ935" s="9">
        <v>0.42826552462526768</v>
      </c>
      <c r="AMA935" s="9">
        <v>0</v>
      </c>
      <c r="AMB935" s="9">
        <v>0</v>
      </c>
      <c r="AMC935" s="9">
        <v>0</v>
      </c>
      <c r="AMD935" s="9">
        <v>0</v>
      </c>
      <c r="AME935" s="9">
        <v>0</v>
      </c>
      <c r="AMF935" s="9">
        <v>0</v>
      </c>
      <c r="AMG935" s="9">
        <v>0</v>
      </c>
      <c r="AMH935" s="9">
        <v>0</v>
      </c>
      <c r="AMI935" s="9">
        <v>0</v>
      </c>
      <c r="AMJ935" s="9">
        <v>0</v>
      </c>
      <c r="AMK935" s="9">
        <v>0</v>
      </c>
      <c r="AML935" s="9">
        <v>0</v>
      </c>
      <c r="AMM935" s="9">
        <v>0</v>
      </c>
      <c r="AMN935" s="9">
        <v>0</v>
      </c>
      <c r="AMO935" s="9">
        <v>0.64239828693790146</v>
      </c>
      <c r="AMP935" s="9">
        <v>0</v>
      </c>
      <c r="AMQ935" s="9">
        <v>0</v>
      </c>
      <c r="AMR935" s="9">
        <v>0</v>
      </c>
      <c r="AMS935" s="9">
        <v>0</v>
      </c>
      <c r="AMT935" s="9">
        <v>0</v>
      </c>
      <c r="AMU935" s="9">
        <v>0</v>
      </c>
      <c r="AMV935" s="9">
        <v>0</v>
      </c>
      <c r="AMW935" s="9">
        <v>0</v>
      </c>
      <c r="AMX935" s="9">
        <v>0</v>
      </c>
      <c r="AMY935" s="9">
        <v>0</v>
      </c>
      <c r="AMZ935" s="9">
        <v>0</v>
      </c>
      <c r="ANA935" s="9">
        <v>0</v>
      </c>
      <c r="ANB935" s="9">
        <v>0.21413276231263384</v>
      </c>
      <c r="ANC935" s="9">
        <v>0.21413276231263384</v>
      </c>
      <c r="AND935" s="9">
        <v>0</v>
      </c>
      <c r="ANE935" s="9">
        <v>0</v>
      </c>
      <c r="ANF935" s="9">
        <v>0</v>
      </c>
      <c r="ANG935" s="9">
        <v>0</v>
      </c>
      <c r="ANH935" s="9">
        <v>0</v>
      </c>
      <c r="ANI935" s="9">
        <v>0</v>
      </c>
      <c r="ANJ935" s="9">
        <v>0</v>
      </c>
      <c r="ANK935" s="9">
        <v>0</v>
      </c>
      <c r="ANL935" s="9">
        <v>0</v>
      </c>
      <c r="ANM935" s="9">
        <v>0</v>
      </c>
      <c r="ANN935" s="9">
        <v>0.21413276231263384</v>
      </c>
      <c r="ANO935" s="9">
        <v>0</v>
      </c>
      <c r="ANP935" s="9">
        <v>0</v>
      </c>
      <c r="ANQ935" s="9">
        <v>0</v>
      </c>
      <c r="ANR935" s="9">
        <v>0</v>
      </c>
      <c r="ANS935" s="9">
        <v>0.21413276231263384</v>
      </c>
      <c r="ANT935" s="9">
        <v>0</v>
      </c>
      <c r="ANU935" s="9">
        <v>0</v>
      </c>
      <c r="ANV935" s="9">
        <v>0.21413276231263384</v>
      </c>
      <c r="ANW935" s="9">
        <v>0</v>
      </c>
      <c r="ANX935" s="9">
        <v>0.42826552462526768</v>
      </c>
      <c r="ANY935" s="9">
        <v>0</v>
      </c>
      <c r="ANZ935" s="9">
        <v>0</v>
      </c>
      <c r="AOA935" s="9">
        <v>0</v>
      </c>
      <c r="AOB935" s="9">
        <v>0</v>
      </c>
      <c r="AOC935" s="9">
        <v>0</v>
      </c>
      <c r="AOD935" s="9">
        <v>0.21413276231263384</v>
      </c>
      <c r="AOE935" s="9">
        <v>0.21413276231263384</v>
      </c>
      <c r="AOF935" s="9">
        <v>0.21413276231263384</v>
      </c>
      <c r="AOG935" s="9">
        <v>0</v>
      </c>
      <c r="AOH935" s="9">
        <v>0</v>
      </c>
      <c r="AOI935" s="9">
        <v>0</v>
      </c>
      <c r="AOJ935" s="9">
        <v>0</v>
      </c>
      <c r="AOK935" s="9">
        <v>0</v>
      </c>
      <c r="AOL935" s="9">
        <v>0</v>
      </c>
      <c r="AOM935" s="9">
        <v>0</v>
      </c>
      <c r="AON935" s="9">
        <v>0</v>
      </c>
      <c r="AOO935" s="9">
        <v>0</v>
      </c>
      <c r="AOP935" s="9">
        <v>0</v>
      </c>
      <c r="AOQ935" s="9">
        <v>0</v>
      </c>
      <c r="AOR935" s="9">
        <v>0</v>
      </c>
      <c r="AOS935" s="9">
        <v>0</v>
      </c>
      <c r="AOT935" s="9">
        <v>0</v>
      </c>
      <c r="AOU935" s="9">
        <v>0</v>
      </c>
      <c r="AOV935" s="9">
        <v>0</v>
      </c>
      <c r="AOW935" s="9">
        <v>0</v>
      </c>
      <c r="AOX935" s="9">
        <v>0.21413276231263384</v>
      </c>
      <c r="AOY935" s="9">
        <v>0</v>
      </c>
      <c r="AOZ935" s="9">
        <v>0</v>
      </c>
      <c r="APA935" s="9">
        <v>0</v>
      </c>
      <c r="APB935" s="9">
        <v>0</v>
      </c>
      <c r="APC935" s="9">
        <v>0</v>
      </c>
      <c r="APD935" s="9">
        <v>0.21413276231263384</v>
      </c>
      <c r="APE935" s="9">
        <v>0</v>
      </c>
      <c r="APF935" s="9">
        <v>0</v>
      </c>
      <c r="APG935" s="9">
        <v>0</v>
      </c>
      <c r="APH935" s="9">
        <v>0</v>
      </c>
      <c r="API935" s="9">
        <v>0</v>
      </c>
      <c r="APJ935" s="9">
        <v>0</v>
      </c>
      <c r="APK935" s="9">
        <v>0</v>
      </c>
      <c r="APL935" s="9">
        <v>0</v>
      </c>
      <c r="APM935" s="9">
        <v>0</v>
      </c>
      <c r="APN935" s="9">
        <v>0</v>
      </c>
      <c r="APO935" s="9">
        <v>0.21413276231263384</v>
      </c>
      <c r="APP935" s="9">
        <v>0</v>
      </c>
      <c r="APQ935" s="9">
        <v>0</v>
      </c>
      <c r="APR935" s="9">
        <v>0</v>
      </c>
      <c r="APS935" s="9">
        <v>0.64239828693790146</v>
      </c>
      <c r="APT935" s="9">
        <v>0</v>
      </c>
      <c r="APU935" s="9">
        <v>0</v>
      </c>
      <c r="APV935" s="9">
        <v>0</v>
      </c>
      <c r="APW935" s="9">
        <v>0</v>
      </c>
      <c r="APX935" s="9">
        <v>0</v>
      </c>
      <c r="APY935" s="9">
        <v>0</v>
      </c>
      <c r="APZ935" s="9">
        <v>0</v>
      </c>
      <c r="AQA935" s="9">
        <v>0</v>
      </c>
      <c r="AQB935" s="9">
        <v>0</v>
      </c>
      <c r="AQC935" s="9">
        <v>0</v>
      </c>
      <c r="AQD935" s="9">
        <v>0</v>
      </c>
      <c r="AQE935" s="9">
        <v>0</v>
      </c>
      <c r="AQF935" s="9">
        <v>0</v>
      </c>
      <c r="AQG935" s="9">
        <v>0</v>
      </c>
      <c r="AQH935" s="9">
        <v>0</v>
      </c>
      <c r="AQI935" s="9">
        <v>0</v>
      </c>
      <c r="AQJ935" s="9">
        <v>0.21413276231263384</v>
      </c>
      <c r="AQK935" s="9">
        <v>0</v>
      </c>
      <c r="AQL935" s="9">
        <v>0.21413276231263384</v>
      </c>
      <c r="AQM935" s="9">
        <v>0</v>
      </c>
      <c r="AQN935" s="9">
        <v>0</v>
      </c>
      <c r="AQO935" s="9">
        <v>0</v>
      </c>
      <c r="AQP935" s="9">
        <v>0</v>
      </c>
      <c r="AQQ935" s="9">
        <v>0</v>
      </c>
      <c r="AQR935" s="9">
        <v>0</v>
      </c>
      <c r="AQS935" s="9">
        <v>0</v>
      </c>
      <c r="AQT935" s="9">
        <v>0</v>
      </c>
      <c r="AQU935" s="9">
        <v>0</v>
      </c>
      <c r="AQV935" s="9">
        <v>0</v>
      </c>
      <c r="AQW935" s="9">
        <v>0</v>
      </c>
      <c r="AQX935" s="9">
        <v>0</v>
      </c>
      <c r="AQY935" s="9">
        <v>0</v>
      </c>
      <c r="AQZ935" s="9">
        <v>0</v>
      </c>
      <c r="ARA935" s="9">
        <v>0</v>
      </c>
      <c r="ARB935" s="9">
        <v>0</v>
      </c>
      <c r="ARC935" s="9">
        <v>0.21413276231263384</v>
      </c>
      <c r="ARD935" s="9">
        <v>0</v>
      </c>
      <c r="ARE935" s="9">
        <v>0.21413276231263384</v>
      </c>
      <c r="ARF935" s="9">
        <v>0</v>
      </c>
      <c r="ARG935" s="9">
        <v>0</v>
      </c>
      <c r="ARH935" s="9">
        <v>0</v>
      </c>
      <c r="ARI935" s="9">
        <v>0</v>
      </c>
      <c r="ARJ935" s="9">
        <v>0</v>
      </c>
      <c r="ARK935" s="9">
        <v>1.7130620985010707</v>
      </c>
      <c r="ARL935" s="9">
        <v>0</v>
      </c>
      <c r="ARM935" s="9">
        <v>0</v>
      </c>
      <c r="ARN935" s="9">
        <v>0</v>
      </c>
      <c r="ARO935" s="9">
        <v>0</v>
      </c>
      <c r="ARP935" s="9">
        <v>0</v>
      </c>
      <c r="ARQ935" s="9">
        <v>0</v>
      </c>
      <c r="ARR935" s="9">
        <v>0</v>
      </c>
      <c r="ARS935" s="9">
        <v>0</v>
      </c>
      <c r="ART935" s="9">
        <v>0</v>
      </c>
      <c r="ARU935" s="9">
        <v>0</v>
      </c>
      <c r="ARV935" s="9">
        <v>0.21413276231263384</v>
      </c>
      <c r="ARW935" s="9">
        <v>0</v>
      </c>
      <c r="ARX935" s="9">
        <v>0</v>
      </c>
      <c r="ARY935" s="9">
        <v>0</v>
      </c>
      <c r="ARZ935" s="9">
        <v>0</v>
      </c>
      <c r="ASA935" s="9">
        <v>0.21413276231263384</v>
      </c>
      <c r="ASB935" s="9">
        <v>0</v>
      </c>
      <c r="ASC935" s="9">
        <v>0</v>
      </c>
      <c r="ASD935" s="9">
        <v>0</v>
      </c>
      <c r="ASE935" s="9">
        <v>0</v>
      </c>
      <c r="ASF935" s="9">
        <v>0.42826552462526768</v>
      </c>
      <c r="ASG935" s="9">
        <v>0</v>
      </c>
      <c r="ASH935" s="9">
        <v>0</v>
      </c>
      <c r="ASI935" s="9">
        <v>0</v>
      </c>
      <c r="ASJ935" s="9">
        <v>0</v>
      </c>
      <c r="ASK935" s="9">
        <v>0</v>
      </c>
      <c r="ASL935" s="9">
        <v>0</v>
      </c>
      <c r="ASM935" s="9">
        <v>0</v>
      </c>
      <c r="ASN935" s="9">
        <v>0</v>
      </c>
      <c r="ASO935" s="9">
        <v>2.3554603854389722</v>
      </c>
      <c r="ASP935" s="9">
        <v>0.21413276231263384</v>
      </c>
      <c r="ASQ935" s="9">
        <v>0</v>
      </c>
      <c r="ASR935" s="9">
        <v>0</v>
      </c>
      <c r="ASS935" s="9">
        <v>0.21413276231263384</v>
      </c>
      <c r="AST935" s="9">
        <v>0</v>
      </c>
      <c r="ASU935" s="9">
        <v>0</v>
      </c>
      <c r="ASV935" s="9">
        <v>0</v>
      </c>
      <c r="ASW935" s="9">
        <v>0</v>
      </c>
      <c r="ASX935" s="9">
        <v>0</v>
      </c>
      <c r="ASY935" s="9">
        <v>0</v>
      </c>
      <c r="ASZ935" s="9">
        <v>0</v>
      </c>
      <c r="ATA935" s="9">
        <v>0</v>
      </c>
      <c r="ATB935" s="9">
        <v>0</v>
      </c>
      <c r="ATC935" s="9">
        <v>0</v>
      </c>
      <c r="ATD935" s="9">
        <v>0</v>
      </c>
      <c r="ATE935" s="9">
        <v>0</v>
      </c>
      <c r="ATF935" s="9">
        <v>0</v>
      </c>
      <c r="ATG935" s="9">
        <v>0</v>
      </c>
      <c r="ATH935" s="9">
        <v>0</v>
      </c>
      <c r="ATI935" s="9">
        <v>0</v>
      </c>
      <c r="ATJ935" s="9">
        <v>0</v>
      </c>
      <c r="ATK935" s="9">
        <v>0</v>
      </c>
      <c r="ATL935" s="9">
        <v>0</v>
      </c>
      <c r="ATM935" s="9">
        <v>0</v>
      </c>
      <c r="ATN935" s="9">
        <v>0</v>
      </c>
      <c r="ATO935" s="9">
        <v>0</v>
      </c>
      <c r="ATP935" s="9">
        <v>0</v>
      </c>
      <c r="ATQ935" s="9">
        <v>0</v>
      </c>
      <c r="ATR935" s="9">
        <v>0.21413276231263384</v>
      </c>
      <c r="ATS935" s="9">
        <v>0</v>
      </c>
      <c r="ATT935" s="9">
        <v>0</v>
      </c>
      <c r="ATU935" s="9">
        <v>0</v>
      </c>
      <c r="ATV935" s="9">
        <v>0.42826552462526768</v>
      </c>
      <c r="ATW935" s="9">
        <v>0</v>
      </c>
      <c r="ATX935" s="9">
        <v>0</v>
      </c>
      <c r="ATY935" s="9">
        <v>0</v>
      </c>
      <c r="ATZ935" s="9">
        <v>0</v>
      </c>
      <c r="AUA935" s="9">
        <v>0</v>
      </c>
      <c r="AUB935" s="9">
        <v>0</v>
      </c>
      <c r="AUC935" s="9">
        <v>0</v>
      </c>
      <c r="AUD935" s="9">
        <v>0</v>
      </c>
      <c r="AUE935" s="9">
        <v>0.42826552462526768</v>
      </c>
      <c r="AUF935" s="9">
        <v>0</v>
      </c>
      <c r="AUG935" s="9">
        <v>0</v>
      </c>
      <c r="AUH935" s="9">
        <v>0</v>
      </c>
      <c r="AUI935" s="9">
        <v>0</v>
      </c>
      <c r="AUJ935" s="9">
        <v>0</v>
      </c>
      <c r="AUK935" s="9">
        <v>0.42826552462526768</v>
      </c>
      <c r="AUL935" s="9">
        <v>0</v>
      </c>
      <c r="AUM935" s="9">
        <v>0</v>
      </c>
      <c r="AUN935" s="9">
        <v>0</v>
      </c>
      <c r="AUO935" s="9">
        <v>0</v>
      </c>
      <c r="AUP935" s="9">
        <v>0</v>
      </c>
      <c r="AUQ935" s="9">
        <v>2.9978586723768736</v>
      </c>
      <c r="AUR935" s="9">
        <v>0.64239828693790146</v>
      </c>
      <c r="AUS935" s="9">
        <v>0</v>
      </c>
      <c r="AUT935" s="9">
        <v>0</v>
      </c>
      <c r="AUU935" s="9">
        <v>0</v>
      </c>
      <c r="AUV935" s="9">
        <v>0</v>
      </c>
      <c r="AUW935" s="9">
        <v>0</v>
      </c>
      <c r="AUX935" s="9">
        <v>0</v>
      </c>
      <c r="AUY935" s="9">
        <v>0</v>
      </c>
      <c r="AUZ935" s="9">
        <v>0</v>
      </c>
      <c r="AVA935" s="9">
        <v>0</v>
      </c>
      <c r="AVB935" s="9">
        <v>0</v>
      </c>
      <c r="AVC935" s="9">
        <v>0</v>
      </c>
      <c r="AVD935" s="9">
        <v>0</v>
      </c>
      <c r="AVE935" s="9">
        <v>0</v>
      </c>
      <c r="AVF935" s="9">
        <v>0</v>
      </c>
      <c r="AVG935" s="9">
        <v>0</v>
      </c>
      <c r="AVH935" s="9">
        <v>0</v>
      </c>
      <c r="AVI935" s="9">
        <v>0</v>
      </c>
      <c r="AVJ935" s="9">
        <v>0</v>
      </c>
      <c r="AVK935" s="9">
        <v>0</v>
      </c>
      <c r="AVL935" s="9">
        <v>0</v>
      </c>
      <c r="AVM935" s="9">
        <v>0</v>
      </c>
      <c r="AVN935" s="9">
        <v>0</v>
      </c>
      <c r="AVO935" s="9">
        <v>0</v>
      </c>
      <c r="AVP935" s="9">
        <v>0</v>
      </c>
      <c r="AVQ935" s="9">
        <v>0</v>
      </c>
      <c r="AVR935" s="9">
        <v>0</v>
      </c>
      <c r="AVS935" s="9">
        <v>0</v>
      </c>
      <c r="AVT935" s="9">
        <v>0</v>
      </c>
      <c r="AVU935" s="9">
        <v>0</v>
      </c>
      <c r="AVV935" s="9">
        <v>0</v>
      </c>
      <c r="AVW935" s="9">
        <v>0</v>
      </c>
      <c r="AVX935" s="9">
        <v>0</v>
      </c>
      <c r="AVY935" s="9">
        <v>0</v>
      </c>
      <c r="AVZ935" s="9">
        <v>0</v>
      </c>
      <c r="AWA935" s="9">
        <v>0</v>
      </c>
      <c r="AWB935" s="9">
        <v>0</v>
      </c>
      <c r="AWC935" s="9">
        <v>0</v>
      </c>
      <c r="AWD935" s="9">
        <v>0</v>
      </c>
      <c r="AWE935" s="9">
        <v>0</v>
      </c>
      <c r="AWF935" s="9">
        <v>0</v>
      </c>
      <c r="AWG935" s="9">
        <v>0</v>
      </c>
      <c r="AWH935" s="9">
        <v>0</v>
      </c>
      <c r="AWI935" s="9">
        <v>0</v>
      </c>
      <c r="AWJ935" s="9">
        <v>0</v>
      </c>
      <c r="AWK935" s="9">
        <v>0</v>
      </c>
      <c r="AWL935" s="9">
        <v>0</v>
      </c>
      <c r="AWM935" s="9">
        <v>0</v>
      </c>
      <c r="AWN935" s="9">
        <v>0</v>
      </c>
      <c r="AWO935" s="9">
        <v>0</v>
      </c>
      <c r="AWP935" s="9">
        <v>0</v>
      </c>
      <c r="AWQ935" s="9">
        <v>0</v>
      </c>
      <c r="AWR935" s="9">
        <v>0</v>
      </c>
      <c r="AWS935" s="9">
        <v>0</v>
      </c>
      <c r="AWT935" s="9">
        <v>0</v>
      </c>
      <c r="AWU935" s="9">
        <v>0</v>
      </c>
      <c r="AWV935" s="9">
        <v>0</v>
      </c>
      <c r="AWW935" s="9">
        <v>0</v>
      </c>
      <c r="AWX935" s="9">
        <v>0</v>
      </c>
      <c r="AWY935" s="9">
        <v>0.21413276231263384</v>
      </c>
      <c r="AWZ935" s="9">
        <v>0.42826552462526768</v>
      </c>
      <c r="AXA935" s="9">
        <v>0</v>
      </c>
      <c r="AXB935" s="9">
        <v>0</v>
      </c>
      <c r="AXC935" s="9">
        <v>0</v>
      </c>
      <c r="AXD935" s="9">
        <v>0</v>
      </c>
      <c r="AXE935" s="9">
        <v>0</v>
      </c>
      <c r="AXF935" s="9">
        <v>0</v>
      </c>
      <c r="AXG935" s="9">
        <v>0</v>
      </c>
      <c r="AXH935" s="9">
        <v>0</v>
      </c>
      <c r="AXI935" s="9">
        <v>0</v>
      </c>
      <c r="AXJ935" s="9">
        <v>0</v>
      </c>
      <c r="AXK935" s="9">
        <v>0</v>
      </c>
      <c r="AXL935" s="9">
        <v>0</v>
      </c>
      <c r="AXM935" s="9">
        <v>0.21413276231263384</v>
      </c>
      <c r="AXN935" s="9">
        <v>0</v>
      </c>
      <c r="AXO935" s="9">
        <v>0</v>
      </c>
      <c r="AXP935" s="9">
        <v>0</v>
      </c>
      <c r="AXQ935" s="9">
        <v>0</v>
      </c>
      <c r="AXR935" s="9">
        <v>0</v>
      </c>
      <c r="AXS935" s="9">
        <v>0</v>
      </c>
      <c r="AXT935" s="9">
        <v>0</v>
      </c>
      <c r="AXU935" s="9">
        <v>0.21413276231263384</v>
      </c>
      <c r="AXV935" s="9">
        <v>0</v>
      </c>
      <c r="AXW935" s="9">
        <v>0</v>
      </c>
      <c r="AXX935" s="9">
        <v>0</v>
      </c>
      <c r="AXY935" s="9">
        <v>0.85653104925053536</v>
      </c>
      <c r="AXZ935" s="9">
        <v>0</v>
      </c>
      <c r="AYA935" s="9">
        <v>0</v>
      </c>
      <c r="AYB935" s="9">
        <v>0</v>
      </c>
      <c r="AYC935" s="9">
        <v>0</v>
      </c>
      <c r="AYD935" s="9">
        <v>0</v>
      </c>
      <c r="AYE935" s="9">
        <v>0</v>
      </c>
      <c r="AYF935" s="9">
        <v>0</v>
      </c>
      <c r="AYG935" s="9">
        <v>0.21413276231263384</v>
      </c>
      <c r="AYH935" s="9">
        <v>0</v>
      </c>
      <c r="AYI935" s="9">
        <v>0</v>
      </c>
      <c r="AYJ935" s="9">
        <v>0</v>
      </c>
      <c r="AYK935" s="9">
        <v>0</v>
      </c>
      <c r="AYL935" s="9">
        <v>0</v>
      </c>
      <c r="AYM935" s="9">
        <v>0</v>
      </c>
      <c r="AYN935" s="9">
        <v>0</v>
      </c>
      <c r="AYO935" s="9">
        <v>0</v>
      </c>
      <c r="AYP935" s="9">
        <v>0.21413276231263384</v>
      </c>
      <c r="AYQ935" s="9">
        <v>0</v>
      </c>
      <c r="AYR935" s="9">
        <v>0</v>
      </c>
      <c r="AYS935" s="9">
        <v>0</v>
      </c>
      <c r="AYT935" s="9">
        <v>0.21413276231263384</v>
      </c>
      <c r="AYU935" s="9">
        <v>0</v>
      </c>
      <c r="AYV935" s="9">
        <v>0</v>
      </c>
      <c r="AYW935" s="9">
        <v>0</v>
      </c>
      <c r="AYX935" s="9">
        <v>0</v>
      </c>
      <c r="AYY935" s="9">
        <v>0</v>
      </c>
      <c r="AYZ935" s="9">
        <v>0</v>
      </c>
      <c r="AZA935" s="9">
        <v>0</v>
      </c>
      <c r="AZB935" s="9">
        <v>0</v>
      </c>
      <c r="AZC935" s="9">
        <v>0</v>
      </c>
      <c r="AZD935" s="9">
        <v>0</v>
      </c>
      <c r="AZE935" s="9">
        <v>0</v>
      </c>
      <c r="AZF935" s="9">
        <v>0</v>
      </c>
      <c r="AZG935" s="9">
        <v>0</v>
      </c>
      <c r="AZH935" s="9">
        <v>0</v>
      </c>
      <c r="AZI935" s="9">
        <v>0</v>
      </c>
      <c r="AZJ935" s="9">
        <v>0</v>
      </c>
      <c r="AZK935" s="9">
        <v>0</v>
      </c>
      <c r="AZL935" s="9">
        <v>0</v>
      </c>
      <c r="AZM935" s="9">
        <v>0</v>
      </c>
      <c r="AZN935" s="9">
        <v>0</v>
      </c>
      <c r="AZO935" s="9">
        <v>0</v>
      </c>
      <c r="AZP935" s="9">
        <v>0.42826552462526768</v>
      </c>
      <c r="AZQ935" s="9">
        <v>0</v>
      </c>
      <c r="AZR935" s="9">
        <v>0</v>
      </c>
      <c r="AZS935" s="9">
        <v>0</v>
      </c>
      <c r="AZT935" s="9">
        <v>0</v>
      </c>
      <c r="AZU935" s="9">
        <v>0</v>
      </c>
      <c r="AZV935" s="9">
        <v>0</v>
      </c>
      <c r="AZW935" s="9">
        <v>0</v>
      </c>
      <c r="AZX935" s="9">
        <v>0</v>
      </c>
      <c r="AZY935" s="9">
        <v>0</v>
      </c>
      <c r="AZZ935" s="9">
        <v>0</v>
      </c>
      <c r="BAA935" s="9">
        <v>0</v>
      </c>
      <c r="BAB935" s="9">
        <v>0.21413276231263384</v>
      </c>
      <c r="BAC935" s="9">
        <v>0</v>
      </c>
      <c r="BAD935" s="9">
        <v>0</v>
      </c>
      <c r="BAE935" s="9">
        <v>0</v>
      </c>
      <c r="BAF935" s="9">
        <v>0</v>
      </c>
      <c r="BAG935" s="9">
        <v>0</v>
      </c>
      <c r="BAH935" s="9">
        <v>0</v>
      </c>
      <c r="BAI935" s="9">
        <v>0</v>
      </c>
      <c r="BAJ935" s="9">
        <v>0</v>
      </c>
      <c r="BAK935" s="9">
        <v>0</v>
      </c>
      <c r="BAL935" s="9">
        <v>0</v>
      </c>
      <c r="BAM935" s="9">
        <v>0</v>
      </c>
      <c r="BAN935" s="9">
        <v>0</v>
      </c>
      <c r="BAO935" s="9">
        <v>0</v>
      </c>
      <c r="BAP935" s="9">
        <v>0</v>
      </c>
      <c r="BAQ935" s="9">
        <v>0</v>
      </c>
      <c r="BAR935" s="9">
        <v>0</v>
      </c>
      <c r="BAS935" s="9">
        <v>0</v>
      </c>
      <c r="BAT935" s="9">
        <v>0</v>
      </c>
      <c r="BAU935" s="9">
        <v>0</v>
      </c>
      <c r="BAV935" s="9">
        <v>0</v>
      </c>
      <c r="BAW935" s="9">
        <v>0.21413276231263384</v>
      </c>
      <c r="BAX935" s="9">
        <v>0</v>
      </c>
      <c r="BAY935" s="9">
        <v>0</v>
      </c>
      <c r="BAZ935" s="9">
        <v>0</v>
      </c>
      <c r="BBA935" s="9">
        <v>0</v>
      </c>
      <c r="BBB935" s="9">
        <v>0</v>
      </c>
      <c r="BBC935" s="9">
        <v>0</v>
      </c>
      <c r="BBD935" s="9">
        <v>0</v>
      </c>
      <c r="BBE935" s="9">
        <v>0</v>
      </c>
      <c r="BBF935" s="9">
        <v>0</v>
      </c>
      <c r="BBG935" s="9">
        <v>0</v>
      </c>
      <c r="BBH935" s="9">
        <v>0</v>
      </c>
      <c r="BBI935" s="9">
        <v>0</v>
      </c>
      <c r="BBJ935" s="9">
        <v>0.21413276231263384</v>
      </c>
      <c r="BBK935" s="9">
        <v>0.21413276231263384</v>
      </c>
      <c r="BBL935" s="9">
        <v>0</v>
      </c>
      <c r="BBM935" s="9">
        <v>0</v>
      </c>
      <c r="BBN935" s="9">
        <v>1.9271948608137044</v>
      </c>
      <c r="BBO935" s="9">
        <v>0.21413276231263384</v>
      </c>
      <c r="BBP935" s="9">
        <v>0</v>
      </c>
      <c r="BBQ935" s="9">
        <v>0</v>
      </c>
      <c r="BBR935" s="9">
        <v>0</v>
      </c>
      <c r="BBS935" s="9">
        <v>0</v>
      </c>
      <c r="BBT935" s="9">
        <v>0</v>
      </c>
      <c r="BBU935" s="9">
        <v>0</v>
      </c>
      <c r="BBV935" s="9">
        <v>0</v>
      </c>
      <c r="BBW935" s="9">
        <v>0</v>
      </c>
      <c r="BBX935" s="9">
        <v>0.21413276231263384</v>
      </c>
      <c r="BBY935" s="9">
        <v>0</v>
      </c>
      <c r="BBZ935" s="9">
        <v>0</v>
      </c>
      <c r="BCA935" s="9">
        <v>0</v>
      </c>
      <c r="BCB935" s="9">
        <v>0</v>
      </c>
      <c r="BCC935" s="9">
        <v>0.42826552462526768</v>
      </c>
      <c r="BCD935" s="9">
        <v>0</v>
      </c>
      <c r="BCE935" s="9">
        <v>0</v>
      </c>
      <c r="BCF935" s="9">
        <v>0</v>
      </c>
      <c r="BCG935" s="9">
        <v>0</v>
      </c>
      <c r="BCH935" s="9">
        <v>0.21413276231263384</v>
      </c>
      <c r="BCI935" s="9">
        <v>0</v>
      </c>
      <c r="BCJ935" s="9">
        <v>0.42826552462526768</v>
      </c>
      <c r="BCK935" s="9">
        <v>0</v>
      </c>
      <c r="BCL935" s="9">
        <v>0.42826552462526768</v>
      </c>
      <c r="BCM935" s="9">
        <v>0</v>
      </c>
      <c r="BCN935" s="9">
        <v>0.21413276231263384</v>
      </c>
      <c r="BCO935" s="9">
        <v>0</v>
      </c>
      <c r="BCP935" s="9">
        <v>0</v>
      </c>
      <c r="BCQ935" s="9">
        <v>0</v>
      </c>
      <c r="BCR935" s="9">
        <v>0.21413276231263384</v>
      </c>
      <c r="BCS935" s="9">
        <v>0</v>
      </c>
      <c r="BCT935" s="9">
        <v>0</v>
      </c>
      <c r="BCU935" s="9">
        <v>0</v>
      </c>
      <c r="BCV935" s="9">
        <v>0</v>
      </c>
      <c r="BCW935" s="9">
        <v>0.21413276231263384</v>
      </c>
      <c r="BCX935" s="9">
        <v>0</v>
      </c>
      <c r="BCY935" s="9">
        <v>0</v>
      </c>
      <c r="BCZ935" s="9">
        <v>0.42826552462526768</v>
      </c>
      <c r="BDA935" s="9">
        <v>0</v>
      </c>
      <c r="BDB935" s="9">
        <v>0</v>
      </c>
      <c r="BDC935" s="9">
        <v>0</v>
      </c>
      <c r="BDD935" s="9">
        <v>0</v>
      </c>
      <c r="BDE935" s="9">
        <v>0.64239828693790146</v>
      </c>
      <c r="BDF935" s="9">
        <v>0</v>
      </c>
      <c r="BDG935" s="9">
        <v>1.070663811563169</v>
      </c>
      <c r="BDH935" s="9">
        <v>0</v>
      </c>
      <c r="BDI935" s="9">
        <v>0</v>
      </c>
      <c r="BDJ935" s="9">
        <v>0</v>
      </c>
      <c r="BDK935" s="9">
        <v>0</v>
      </c>
      <c r="BDL935" s="9">
        <v>0</v>
      </c>
      <c r="BDM935" s="9">
        <v>0</v>
      </c>
      <c r="BDN935" s="9">
        <v>0</v>
      </c>
      <c r="BDO935" s="9">
        <v>0.21413276231263384</v>
      </c>
      <c r="BDP935" s="9">
        <v>0</v>
      </c>
      <c r="BDQ935" s="9">
        <v>0.21413276231263384</v>
      </c>
      <c r="BDR935" s="9">
        <v>0</v>
      </c>
      <c r="BDS935" s="9">
        <v>0</v>
      </c>
      <c r="BDT935" s="9">
        <v>0</v>
      </c>
      <c r="BDU935" s="9">
        <v>0.42826552462526768</v>
      </c>
      <c r="BDV935" s="9">
        <v>0</v>
      </c>
      <c r="BDW935" s="9">
        <v>0</v>
      </c>
      <c r="BDX935" s="9">
        <v>0</v>
      </c>
      <c r="BDY935" s="9">
        <v>0</v>
      </c>
      <c r="BDZ935" s="9">
        <v>0</v>
      </c>
      <c r="BEA935" s="9">
        <v>0.21413276231263384</v>
      </c>
      <c r="BEB935" s="9">
        <v>0</v>
      </c>
      <c r="BEC935" s="9">
        <v>0</v>
      </c>
      <c r="BED935" s="9">
        <v>0</v>
      </c>
      <c r="BEE935" s="9">
        <v>0</v>
      </c>
      <c r="BEF935" s="9">
        <v>0</v>
      </c>
      <c r="BEG935" s="9">
        <v>0</v>
      </c>
      <c r="BEH935" s="9">
        <v>0</v>
      </c>
      <c r="BEI935" s="9">
        <v>0</v>
      </c>
      <c r="BEJ935" s="9">
        <v>0</v>
      </c>
      <c r="BEK935" s="9">
        <v>0</v>
      </c>
      <c r="BEL935" s="9">
        <v>0</v>
      </c>
      <c r="BEM935" s="9">
        <v>0</v>
      </c>
      <c r="BEN935" s="9">
        <v>0</v>
      </c>
      <c r="BEO935" s="9">
        <v>0</v>
      </c>
      <c r="BEP935" s="9">
        <v>0</v>
      </c>
      <c r="BEQ935" s="9">
        <v>1.4989293361884368</v>
      </c>
      <c r="BER935" s="9">
        <v>0</v>
      </c>
      <c r="BES935" s="9">
        <v>0</v>
      </c>
      <c r="BET935" s="9">
        <v>0</v>
      </c>
      <c r="BEU935" s="9">
        <v>0</v>
      </c>
      <c r="BEV935" s="9">
        <v>0.21413276231263384</v>
      </c>
      <c r="BEW935" s="9">
        <v>0</v>
      </c>
      <c r="BEX935" s="9">
        <v>0</v>
      </c>
      <c r="BEY935" s="9">
        <v>0.64239828693790146</v>
      </c>
      <c r="BEZ935" s="9">
        <v>0</v>
      </c>
      <c r="BFA935" s="9">
        <v>0</v>
      </c>
      <c r="BFB935" s="9">
        <v>0</v>
      </c>
      <c r="BFC935" s="9">
        <v>0</v>
      </c>
      <c r="BFD935" s="9">
        <v>0</v>
      </c>
      <c r="BFE935" s="9">
        <v>0</v>
      </c>
      <c r="BFF935" s="9">
        <v>0</v>
      </c>
      <c r="BFG935" s="9">
        <v>0.21413276231263384</v>
      </c>
      <c r="BFH935" s="9">
        <v>0</v>
      </c>
      <c r="BFI935" s="9">
        <v>0</v>
      </c>
      <c r="BFJ935" s="9">
        <v>0.21413276231263384</v>
      </c>
      <c r="BFK935" s="9">
        <v>0</v>
      </c>
      <c r="BFL935" s="9">
        <v>0</v>
      </c>
      <c r="BFM935" s="9">
        <v>0.21413276231263384</v>
      </c>
      <c r="BFN935" s="9">
        <v>0</v>
      </c>
      <c r="BFO935" s="9">
        <v>0</v>
      </c>
      <c r="BFP935" s="9">
        <v>0</v>
      </c>
      <c r="BFQ935" s="9">
        <v>0</v>
      </c>
      <c r="BFR935" s="9">
        <v>0</v>
      </c>
      <c r="BFS935" s="9">
        <v>0</v>
      </c>
      <c r="BFT935" s="9">
        <v>0</v>
      </c>
      <c r="BFU935" s="9">
        <v>0.21413276231263384</v>
      </c>
      <c r="BFV935" s="9">
        <v>0</v>
      </c>
      <c r="BFW935" s="9">
        <v>0</v>
      </c>
      <c r="BFX935" s="9">
        <v>0</v>
      </c>
      <c r="BFY935" s="9">
        <v>0</v>
      </c>
      <c r="BFZ935" s="9">
        <v>0</v>
      </c>
      <c r="BGA935" s="9">
        <v>0</v>
      </c>
      <c r="BGB935" s="9">
        <v>0</v>
      </c>
      <c r="BGC935" s="9">
        <v>0</v>
      </c>
      <c r="BGD935" s="9">
        <v>0</v>
      </c>
      <c r="BGE935" s="9">
        <v>0</v>
      </c>
      <c r="BGF935" s="9">
        <v>0</v>
      </c>
      <c r="BGG935" s="9">
        <v>0</v>
      </c>
      <c r="BGH935" s="9">
        <v>0</v>
      </c>
      <c r="BGI935" s="9">
        <v>0</v>
      </c>
      <c r="BGJ935" s="9">
        <v>0.21413276231263384</v>
      </c>
      <c r="BGK935" s="9">
        <v>0</v>
      </c>
      <c r="BGL935" s="9">
        <v>0.21413276231263384</v>
      </c>
      <c r="BGM935" s="9">
        <v>0.21413276231263384</v>
      </c>
      <c r="BGN935" s="9">
        <v>0</v>
      </c>
      <c r="BGO935" s="9">
        <v>0</v>
      </c>
      <c r="BGP935" s="9">
        <v>0</v>
      </c>
      <c r="BGQ935" s="9">
        <v>0</v>
      </c>
      <c r="BGR935" s="9">
        <v>0</v>
      </c>
      <c r="BGS935" s="9">
        <v>0</v>
      </c>
      <c r="BGT935" s="9">
        <v>0</v>
      </c>
      <c r="BGU935" s="9">
        <v>0</v>
      </c>
      <c r="BGV935" s="9">
        <v>0</v>
      </c>
      <c r="BGW935" s="9">
        <v>0.21413276231263384</v>
      </c>
      <c r="BGX935" s="9">
        <v>0</v>
      </c>
      <c r="BGY935" s="9">
        <v>0</v>
      </c>
      <c r="BGZ935" s="9">
        <v>0</v>
      </c>
      <c r="BHA935" s="9">
        <v>0</v>
      </c>
      <c r="BHB935" s="9">
        <v>0</v>
      </c>
      <c r="BHC935" s="9">
        <v>0</v>
      </c>
      <c r="BHD935" s="9">
        <v>0</v>
      </c>
      <c r="BHE935" s="9">
        <v>0</v>
      </c>
      <c r="BHF935" s="9">
        <v>0</v>
      </c>
      <c r="BHG935" s="9">
        <v>0</v>
      </c>
      <c r="BHH935" s="9">
        <v>0</v>
      </c>
      <c r="BHI935" s="9">
        <v>0</v>
      </c>
      <c r="BHJ935" s="9">
        <v>0</v>
      </c>
      <c r="BHK935" s="9">
        <v>0</v>
      </c>
      <c r="BHL935" s="9">
        <v>0</v>
      </c>
      <c r="BHM935" s="9">
        <v>0</v>
      </c>
      <c r="BHN935" s="9">
        <v>0</v>
      </c>
      <c r="BHO935" s="9">
        <v>0</v>
      </c>
      <c r="BHP935" s="9">
        <v>0</v>
      </c>
      <c r="BHQ935" s="9">
        <v>0</v>
      </c>
      <c r="BHR935" s="9">
        <v>0</v>
      </c>
      <c r="BHS935" s="9">
        <v>0.42826552462526768</v>
      </c>
      <c r="BHT935" s="9">
        <v>0</v>
      </c>
      <c r="BHU935" s="9">
        <v>0.21413276231263384</v>
      </c>
      <c r="BHV935" s="9">
        <v>0</v>
      </c>
      <c r="BHW935" s="9">
        <v>0.21413276231263384</v>
      </c>
      <c r="BHX935" s="9">
        <v>0</v>
      </c>
      <c r="BHY935" s="9">
        <v>0</v>
      </c>
      <c r="BHZ935" s="9">
        <v>0</v>
      </c>
      <c r="BIA935" s="9">
        <v>0.21413276231263384</v>
      </c>
      <c r="BIB935" s="9">
        <v>0</v>
      </c>
      <c r="BIC935" s="9">
        <v>0.21413276231263384</v>
      </c>
      <c r="BID935" s="9">
        <v>0</v>
      </c>
      <c r="BIE935" s="9">
        <v>0</v>
      </c>
      <c r="BIF935" s="9">
        <v>0</v>
      </c>
      <c r="BIG935" s="9">
        <v>0</v>
      </c>
      <c r="BIH935" s="9">
        <v>0</v>
      </c>
      <c r="BII935" s="9">
        <v>0</v>
      </c>
      <c r="BIJ935" s="9">
        <v>0.21413276231263384</v>
      </c>
      <c r="BIK935" s="9">
        <v>0</v>
      </c>
      <c r="BIL935" s="9">
        <v>0</v>
      </c>
      <c r="BIM935" s="9">
        <v>0</v>
      </c>
      <c r="BIN935" s="9">
        <v>0</v>
      </c>
      <c r="BIO935" s="9">
        <v>0</v>
      </c>
      <c r="BIP935" s="9">
        <v>0.85653104925053536</v>
      </c>
      <c r="BIQ935" s="9">
        <v>0</v>
      </c>
      <c r="BIR935" s="9">
        <v>0</v>
      </c>
      <c r="BIS935" s="9">
        <v>0</v>
      </c>
      <c r="BIT935" s="9">
        <v>0</v>
      </c>
      <c r="BIU935" s="9">
        <v>0</v>
      </c>
      <c r="BIV935" s="9">
        <v>0</v>
      </c>
      <c r="BIW935" s="9">
        <v>0</v>
      </c>
      <c r="BIX935" s="9">
        <v>0</v>
      </c>
      <c r="BIY935" s="9">
        <v>0</v>
      </c>
      <c r="BIZ935" s="9">
        <v>0</v>
      </c>
      <c r="BJA935" s="9">
        <v>0</v>
      </c>
      <c r="BJB935" s="9">
        <v>0</v>
      </c>
      <c r="BJC935" s="9">
        <v>0</v>
      </c>
      <c r="BJD935" s="9">
        <v>0</v>
      </c>
      <c r="BJE935" s="9">
        <v>0</v>
      </c>
      <c r="BJF935" s="9">
        <v>0</v>
      </c>
      <c r="BJG935" s="9">
        <v>0</v>
      </c>
      <c r="BJH935" s="9">
        <v>0</v>
      </c>
      <c r="BJI935" s="9">
        <v>0</v>
      </c>
      <c r="BJJ935" s="9">
        <v>0</v>
      </c>
      <c r="BJK935" s="9">
        <v>0</v>
      </c>
      <c r="BJL935" s="9">
        <v>0</v>
      </c>
      <c r="BJM935" s="9">
        <v>0.21413276231263384</v>
      </c>
      <c r="BJN935" s="9">
        <v>0</v>
      </c>
      <c r="BJO935" s="9">
        <v>0</v>
      </c>
      <c r="BJP935" s="9">
        <v>0</v>
      </c>
      <c r="BJQ935" s="9">
        <v>0</v>
      </c>
      <c r="BJR935" s="9">
        <v>0</v>
      </c>
      <c r="BJS935" s="9">
        <v>0</v>
      </c>
      <c r="BJT935" s="9">
        <v>0</v>
      </c>
      <c r="BJU935" s="9">
        <v>0.21413276231263384</v>
      </c>
      <c r="BJV935" s="9">
        <v>0</v>
      </c>
      <c r="BJW935" s="9">
        <v>0</v>
      </c>
      <c r="BJX935" s="9">
        <v>0</v>
      </c>
      <c r="BJY935" s="9">
        <v>0.21413276231263384</v>
      </c>
      <c r="BJZ935" s="9">
        <v>0</v>
      </c>
      <c r="BKA935" s="9">
        <v>0</v>
      </c>
      <c r="BKB935" s="9">
        <v>0</v>
      </c>
      <c r="BKC935" s="9">
        <v>0</v>
      </c>
      <c r="BKD935" s="9">
        <v>0</v>
      </c>
      <c r="BKE935" s="9">
        <v>0</v>
      </c>
      <c r="BKF935" s="9">
        <v>0</v>
      </c>
      <c r="BKG935" s="9">
        <v>0</v>
      </c>
      <c r="BKH935" s="9">
        <v>0</v>
      </c>
      <c r="BKI935" s="9">
        <v>0</v>
      </c>
      <c r="BKJ935" s="9">
        <v>0</v>
      </c>
      <c r="BKK935" s="9">
        <v>0</v>
      </c>
      <c r="BKL935" s="9">
        <v>0</v>
      </c>
      <c r="BKM935" s="9">
        <v>0.21413276231263384</v>
      </c>
      <c r="BKN935" s="9">
        <v>0</v>
      </c>
      <c r="BKO935" s="9">
        <v>0</v>
      </c>
      <c r="BKP935" s="9">
        <v>0</v>
      </c>
      <c r="BKQ935" s="9">
        <v>0</v>
      </c>
      <c r="BKR935" s="9">
        <v>0</v>
      </c>
      <c r="BKS935" s="9">
        <v>0.42826552462526768</v>
      </c>
      <c r="BKT935" s="9">
        <v>0</v>
      </c>
      <c r="BKU935" s="9">
        <v>0</v>
      </c>
      <c r="BKV935" s="9">
        <v>0</v>
      </c>
      <c r="BKW935" s="9">
        <v>0</v>
      </c>
      <c r="BKX935" s="9">
        <v>0</v>
      </c>
      <c r="BKY935" s="9">
        <v>0</v>
      </c>
      <c r="BKZ935" s="9">
        <v>0</v>
      </c>
      <c r="BLA935" s="9">
        <v>0</v>
      </c>
      <c r="BLB935" s="9">
        <v>0</v>
      </c>
      <c r="BLC935" s="9">
        <v>0</v>
      </c>
      <c r="BLD935" s="9">
        <v>0</v>
      </c>
      <c r="BLE935" s="9">
        <v>0.21413276231263384</v>
      </c>
      <c r="BLF935" s="9">
        <v>0</v>
      </c>
      <c r="BLG935" s="9">
        <v>0.21413276231263384</v>
      </c>
      <c r="BLH935" s="9">
        <v>0</v>
      </c>
      <c r="BLI935" s="9">
        <v>0</v>
      </c>
      <c r="BLJ935" s="9">
        <v>0.64239828693790146</v>
      </c>
      <c r="BLK935" s="9">
        <v>0</v>
      </c>
      <c r="BLL935" s="9">
        <v>0</v>
      </c>
      <c r="BLM935" s="9">
        <v>0</v>
      </c>
      <c r="BLN935" s="9">
        <v>0</v>
      </c>
      <c r="BLO935" s="9">
        <v>0</v>
      </c>
      <c r="BLP935" s="9">
        <v>0</v>
      </c>
      <c r="BLQ935" s="9">
        <v>0</v>
      </c>
      <c r="BLR935" s="9">
        <v>0</v>
      </c>
      <c r="BLS935" s="9">
        <v>0</v>
      </c>
      <c r="BLT935" s="9">
        <v>0</v>
      </c>
      <c r="BLU935" s="9">
        <v>0</v>
      </c>
      <c r="BLV935" s="9">
        <v>0</v>
      </c>
      <c r="BLW935" s="9">
        <v>0</v>
      </c>
      <c r="BLX935" s="9">
        <v>0</v>
      </c>
      <c r="BLY935" s="9">
        <v>0</v>
      </c>
      <c r="BLZ935" s="9">
        <v>0</v>
      </c>
      <c r="BMA935" s="9">
        <v>0</v>
      </c>
      <c r="BMB935" s="9">
        <v>0</v>
      </c>
      <c r="BMC935" s="9">
        <v>0</v>
      </c>
      <c r="BMD935" s="9">
        <v>0</v>
      </c>
      <c r="BME935" s="9">
        <v>0.21413276231263384</v>
      </c>
      <c r="BMF935" s="9">
        <v>0</v>
      </c>
      <c r="BMG935" s="9">
        <v>0</v>
      </c>
      <c r="BMH935" s="9">
        <v>0</v>
      </c>
      <c r="BMI935" s="9">
        <v>0</v>
      </c>
      <c r="BMJ935" s="9">
        <v>0</v>
      </c>
      <c r="BMK935" s="9">
        <v>0</v>
      </c>
      <c r="BML935" s="9">
        <v>0</v>
      </c>
      <c r="BMM935" s="9">
        <v>0</v>
      </c>
      <c r="BMN935" s="9">
        <v>0</v>
      </c>
      <c r="BMO935" s="9">
        <v>0</v>
      </c>
      <c r="BMP935" s="9">
        <v>0</v>
      </c>
      <c r="BMQ935" s="9">
        <v>0.21413276231263384</v>
      </c>
      <c r="BMR935" s="9">
        <v>0</v>
      </c>
      <c r="BMS935" s="9">
        <v>0</v>
      </c>
      <c r="BMT935" s="9">
        <v>0.42826552462526768</v>
      </c>
      <c r="BMU935" s="9">
        <v>0</v>
      </c>
      <c r="BMV935" s="9">
        <v>0</v>
      </c>
      <c r="BMW935" s="9">
        <v>0.21413276231263384</v>
      </c>
      <c r="BMX935" s="9">
        <v>0</v>
      </c>
      <c r="BMY935" s="9">
        <v>0</v>
      </c>
      <c r="BMZ935" s="9">
        <v>0</v>
      </c>
      <c r="BNA935" s="9">
        <v>0</v>
      </c>
      <c r="BNB935" s="9">
        <v>0</v>
      </c>
      <c r="BNC935" s="9">
        <v>0</v>
      </c>
      <c r="BND935" s="9">
        <v>0</v>
      </c>
      <c r="BNE935" s="9">
        <v>0</v>
      </c>
      <c r="BNF935" s="9">
        <v>0</v>
      </c>
      <c r="BNG935" s="9">
        <v>0.42826552462526768</v>
      </c>
      <c r="BNH935" s="9">
        <v>0</v>
      </c>
      <c r="BNI935" s="9">
        <v>0</v>
      </c>
      <c r="BNJ935" s="9">
        <v>0</v>
      </c>
      <c r="BNK935" s="9">
        <v>0</v>
      </c>
      <c r="BNL935" s="9">
        <v>0</v>
      </c>
      <c r="BNM935" s="9">
        <v>0</v>
      </c>
      <c r="BNN935" s="9">
        <v>0.21413276231263384</v>
      </c>
      <c r="BNO935" s="9">
        <v>0</v>
      </c>
      <c r="BNP935" s="9">
        <v>0</v>
      </c>
      <c r="BNQ935" s="9">
        <v>0</v>
      </c>
      <c r="BNR935" s="9">
        <v>0.42826552462526768</v>
      </c>
      <c r="BNS935" s="9">
        <v>0</v>
      </c>
      <c r="BNT935" s="9">
        <v>0.21413276231263384</v>
      </c>
      <c r="BNU935" s="9">
        <v>0</v>
      </c>
      <c r="BNV935" s="9">
        <v>0</v>
      </c>
      <c r="BNW935" s="9">
        <v>0</v>
      </c>
      <c r="BNX935" s="9">
        <v>0</v>
      </c>
      <c r="BNY935" s="9">
        <v>0</v>
      </c>
      <c r="BNZ935" s="9">
        <v>0</v>
      </c>
      <c r="BOA935" s="9">
        <v>0.21413276231263384</v>
      </c>
      <c r="BOB935" s="9">
        <v>0</v>
      </c>
      <c r="BOC935" s="9">
        <v>0</v>
      </c>
      <c r="BOD935" s="9">
        <v>0</v>
      </c>
      <c r="BOE935" s="9">
        <v>0</v>
      </c>
      <c r="BOF935" s="9">
        <v>0</v>
      </c>
      <c r="BOG935" s="9">
        <v>0</v>
      </c>
      <c r="BOH935" s="9">
        <v>0</v>
      </c>
      <c r="BOI935" s="9">
        <v>0</v>
      </c>
      <c r="BOJ935" s="9">
        <v>0</v>
      </c>
      <c r="BOK935" s="9">
        <v>0</v>
      </c>
      <c r="BOL935" s="9">
        <v>0</v>
      </c>
      <c r="BOM935" s="9">
        <v>0</v>
      </c>
      <c r="BON935" s="9">
        <v>0</v>
      </c>
      <c r="BOO935" s="9">
        <v>0</v>
      </c>
      <c r="BOP935" s="9">
        <v>0</v>
      </c>
      <c r="BOQ935" s="9">
        <v>0.42826552462526768</v>
      </c>
      <c r="BOR935" s="9">
        <v>0</v>
      </c>
      <c r="BOS935" s="9">
        <v>0</v>
      </c>
      <c r="BOT935" s="9">
        <v>0</v>
      </c>
      <c r="BOU935" s="9">
        <v>0</v>
      </c>
      <c r="BOV935" s="9">
        <v>0.21413276231263384</v>
      </c>
      <c r="BOW935" s="9">
        <v>0</v>
      </c>
      <c r="BOX935" s="9">
        <v>0</v>
      </c>
      <c r="BOY935" s="9">
        <v>0</v>
      </c>
      <c r="BOZ935" s="9">
        <v>0</v>
      </c>
      <c r="BPA935" s="9">
        <v>0</v>
      </c>
      <c r="BPB935" s="9">
        <v>0</v>
      </c>
      <c r="BPC935" s="9">
        <v>0.21413276231263384</v>
      </c>
      <c r="BPD935" s="9">
        <v>0</v>
      </c>
      <c r="BPE935" s="9">
        <v>0</v>
      </c>
      <c r="BPF935" s="9">
        <v>0</v>
      </c>
      <c r="BPG935" s="9">
        <v>0</v>
      </c>
      <c r="BPH935" s="9">
        <v>0</v>
      </c>
      <c r="BPI935" s="9">
        <v>0</v>
      </c>
      <c r="BPJ935" s="9">
        <v>0</v>
      </c>
      <c r="BPK935" s="9">
        <v>0</v>
      </c>
      <c r="BPL935" s="9">
        <v>0</v>
      </c>
      <c r="BPM935" s="9">
        <v>0</v>
      </c>
      <c r="BPN935" s="9">
        <v>0</v>
      </c>
      <c r="BPO935" s="9">
        <v>0</v>
      </c>
      <c r="BPP935" s="9">
        <v>0</v>
      </c>
      <c r="BPQ935" s="9">
        <v>0</v>
      </c>
      <c r="BPR935" s="9">
        <v>0</v>
      </c>
      <c r="BPS935" s="9">
        <v>0</v>
      </c>
      <c r="BPT935" s="9">
        <v>0.21413276231263384</v>
      </c>
      <c r="BPU935" s="9">
        <v>0</v>
      </c>
      <c r="BPV935" s="9">
        <v>0</v>
      </c>
      <c r="BPW935" s="9">
        <v>0</v>
      </c>
      <c r="BPX935" s="9">
        <v>0</v>
      </c>
      <c r="BPY935" s="9">
        <v>0</v>
      </c>
      <c r="BPZ935" s="9">
        <v>0.64239828693790146</v>
      </c>
      <c r="BQA935" s="9">
        <v>0</v>
      </c>
      <c r="BQB935" s="9">
        <v>0</v>
      </c>
      <c r="BQC935" s="9">
        <v>0</v>
      </c>
      <c r="BQD935" s="9">
        <v>0.21413276231263384</v>
      </c>
      <c r="BQE935" s="9">
        <v>0</v>
      </c>
      <c r="BQF935" s="9">
        <v>0</v>
      </c>
      <c r="BQG935" s="9">
        <v>0</v>
      </c>
      <c r="BQH935" s="9">
        <v>0</v>
      </c>
      <c r="BQI935" s="9">
        <v>0</v>
      </c>
      <c r="BQJ935" s="9">
        <v>0</v>
      </c>
      <c r="BQK935" s="9">
        <v>0</v>
      </c>
      <c r="BQL935" s="9">
        <v>0</v>
      </c>
      <c r="BQM935" s="9">
        <v>0</v>
      </c>
      <c r="BQN935" s="9">
        <v>0</v>
      </c>
      <c r="BQO935" s="9">
        <v>0</v>
      </c>
      <c r="BQP935" s="9">
        <v>0.21413276231263384</v>
      </c>
      <c r="BQQ935" s="9">
        <v>0.21413276231263384</v>
      </c>
      <c r="BQR935" s="9">
        <v>0</v>
      </c>
      <c r="BQS935" s="9">
        <v>0</v>
      </c>
      <c r="BQT935" s="9">
        <v>0</v>
      </c>
      <c r="BQU935" s="9">
        <v>0</v>
      </c>
      <c r="BQV935" s="9">
        <v>0</v>
      </c>
      <c r="BQW935" s="9">
        <v>0</v>
      </c>
      <c r="BQX935" s="9">
        <v>0.21413276231263384</v>
      </c>
      <c r="BQY935" s="9">
        <v>0</v>
      </c>
      <c r="BQZ935" s="9">
        <v>0</v>
      </c>
      <c r="BRA935" s="9">
        <v>0</v>
      </c>
      <c r="BRB935" s="9">
        <v>0</v>
      </c>
      <c r="BRC935" s="9">
        <v>0.21413276231263384</v>
      </c>
      <c r="BRD935" s="9">
        <v>0</v>
      </c>
      <c r="BRE935" s="9">
        <v>0.21413276231263384</v>
      </c>
      <c r="BRF935" s="9">
        <v>0</v>
      </c>
      <c r="BRG935" s="9">
        <v>0</v>
      </c>
      <c r="BRH935" s="9">
        <v>0</v>
      </c>
      <c r="BRI935" s="9">
        <v>0</v>
      </c>
      <c r="BRJ935" s="9">
        <v>0</v>
      </c>
      <c r="BRK935" s="9">
        <v>0</v>
      </c>
      <c r="BRL935" s="9">
        <v>0</v>
      </c>
      <c r="BRM935" s="9">
        <v>0</v>
      </c>
      <c r="BRN935" s="9">
        <v>0</v>
      </c>
      <c r="BRO935" s="9">
        <v>0</v>
      </c>
      <c r="BRP935" s="9">
        <v>0</v>
      </c>
      <c r="BRQ935" s="9">
        <v>0</v>
      </c>
      <c r="BRR935" s="9">
        <v>0.21413276231263384</v>
      </c>
      <c r="BRS935" s="9">
        <v>0.21413276231263384</v>
      </c>
      <c r="BRT935" s="9">
        <v>0</v>
      </c>
      <c r="BRU935" s="9">
        <v>0</v>
      </c>
      <c r="BRV935" s="9">
        <v>0</v>
      </c>
      <c r="BRW935" s="9">
        <v>0</v>
      </c>
      <c r="BRX935" s="9">
        <v>0</v>
      </c>
      <c r="BRY935" s="9">
        <v>0</v>
      </c>
      <c r="BRZ935" s="9">
        <v>0</v>
      </c>
      <c r="BSA935" s="9">
        <v>0</v>
      </c>
      <c r="BSB935" s="9">
        <v>0</v>
      </c>
      <c r="BSC935" s="9">
        <v>0</v>
      </c>
      <c r="BSD935" s="9">
        <v>0</v>
      </c>
      <c r="BSE935" s="9">
        <v>0</v>
      </c>
      <c r="BSF935" s="9">
        <v>0</v>
      </c>
      <c r="BSG935" s="9">
        <v>0</v>
      </c>
      <c r="BSH935" s="9">
        <v>0</v>
      </c>
      <c r="BSI935" s="9">
        <v>0</v>
      </c>
      <c r="BSJ935" s="9">
        <v>0</v>
      </c>
      <c r="BSK935" s="9">
        <v>0</v>
      </c>
      <c r="BSL935" s="9">
        <v>0</v>
      </c>
      <c r="BSM935" s="9">
        <v>0</v>
      </c>
      <c r="BSN935" s="9">
        <v>0</v>
      </c>
      <c r="BSO935" s="9">
        <v>0</v>
      </c>
      <c r="BSP935" s="9">
        <v>0</v>
      </c>
      <c r="BSQ935" s="9">
        <v>0</v>
      </c>
      <c r="BSR935" s="9">
        <v>0</v>
      </c>
      <c r="BSS935" s="9">
        <v>0</v>
      </c>
      <c r="BST935" s="9">
        <v>0</v>
      </c>
      <c r="BSU935" s="9">
        <v>0</v>
      </c>
      <c r="BSV935" s="9">
        <v>0</v>
      </c>
      <c r="BSW935" s="9">
        <v>0</v>
      </c>
      <c r="BSX935" s="9">
        <v>0.21413276231263384</v>
      </c>
      <c r="BSY935" s="9">
        <v>0</v>
      </c>
      <c r="BSZ935" s="9">
        <v>0</v>
      </c>
      <c r="BTA935" s="9">
        <v>0</v>
      </c>
      <c r="BTB935" s="9">
        <v>0</v>
      </c>
      <c r="BTC935" s="9">
        <v>0</v>
      </c>
      <c r="BTD935" s="72">
        <v>5.9031727973707495</v>
      </c>
    </row>
    <row r="936" spans="1:1876" ht="17.100000000000001" customHeight="1">
      <c r="A936" s="203"/>
      <c r="B936" s="4" t="s">
        <v>19</v>
      </c>
      <c r="C936" s="8">
        <v>0</v>
      </c>
      <c r="D936" s="9">
        <v>0</v>
      </c>
      <c r="E936" s="17">
        <v>0</v>
      </c>
      <c r="F936" s="17">
        <v>0</v>
      </c>
      <c r="G936" s="17">
        <v>0</v>
      </c>
      <c r="H936" s="17">
        <v>0</v>
      </c>
      <c r="I936" s="9">
        <v>0</v>
      </c>
      <c r="J936" s="9">
        <v>0</v>
      </c>
      <c r="K936" s="9">
        <v>0</v>
      </c>
      <c r="L936" s="17">
        <v>0</v>
      </c>
      <c r="M936" s="9">
        <v>0</v>
      </c>
      <c r="N936" s="17">
        <v>0</v>
      </c>
      <c r="O936" s="9">
        <v>0</v>
      </c>
      <c r="P936" s="9">
        <v>0</v>
      </c>
      <c r="Q936" s="9">
        <v>0</v>
      </c>
      <c r="R936" s="9">
        <v>0</v>
      </c>
      <c r="S936" s="9">
        <v>0</v>
      </c>
      <c r="T936" s="9">
        <v>0</v>
      </c>
      <c r="U936" s="9">
        <v>0</v>
      </c>
      <c r="V936" s="9">
        <v>0</v>
      </c>
      <c r="W936" s="9">
        <v>0</v>
      </c>
      <c r="X936" s="9">
        <v>0</v>
      </c>
      <c r="Y936" s="9">
        <v>0</v>
      </c>
      <c r="Z936" s="9">
        <v>0</v>
      </c>
      <c r="AA936" s="9">
        <v>0</v>
      </c>
      <c r="AB936" s="9">
        <v>0</v>
      </c>
      <c r="AC936" s="9">
        <v>0</v>
      </c>
      <c r="AD936" s="9">
        <v>0</v>
      </c>
      <c r="AE936" s="9">
        <v>0</v>
      </c>
      <c r="AF936" s="9">
        <v>0</v>
      </c>
      <c r="AG936" s="9">
        <v>0</v>
      </c>
      <c r="AH936" s="9">
        <v>0</v>
      </c>
      <c r="AI936" s="9">
        <v>0</v>
      </c>
      <c r="AJ936" s="9">
        <v>0</v>
      </c>
      <c r="AK936" s="9">
        <v>0</v>
      </c>
      <c r="AL936" s="9">
        <v>0</v>
      </c>
      <c r="AM936" s="9">
        <v>0</v>
      </c>
      <c r="AN936" s="9">
        <v>0</v>
      </c>
      <c r="AO936" s="9">
        <v>0</v>
      </c>
      <c r="AP936" s="9">
        <v>0</v>
      </c>
      <c r="AQ936" s="9">
        <v>0.35842293906810035</v>
      </c>
      <c r="AR936" s="9">
        <v>0</v>
      </c>
      <c r="AS936" s="9">
        <v>0</v>
      </c>
      <c r="AT936" s="9">
        <v>0</v>
      </c>
      <c r="AU936" s="9">
        <v>0</v>
      </c>
      <c r="AV936" s="9">
        <v>0</v>
      </c>
      <c r="AW936" s="9">
        <v>0</v>
      </c>
      <c r="AX936" s="9">
        <v>0</v>
      </c>
      <c r="AY936" s="9">
        <v>0</v>
      </c>
      <c r="AZ936" s="9">
        <v>0.35842293906810035</v>
      </c>
      <c r="BA936" s="9">
        <v>0</v>
      </c>
      <c r="BB936" s="9">
        <v>0</v>
      </c>
      <c r="BC936" s="9">
        <v>0</v>
      </c>
      <c r="BD936" s="9">
        <v>0</v>
      </c>
      <c r="BE936" s="9">
        <v>0</v>
      </c>
      <c r="BF936" s="9">
        <v>0</v>
      </c>
      <c r="BG936" s="9">
        <v>0</v>
      </c>
      <c r="BH936" s="9">
        <v>0</v>
      </c>
      <c r="BI936" s="9">
        <v>0</v>
      </c>
      <c r="BJ936" s="9">
        <v>0</v>
      </c>
      <c r="BK936" s="9">
        <v>0</v>
      </c>
      <c r="BL936" s="9">
        <v>0.35842293906810035</v>
      </c>
      <c r="BM936" s="9">
        <v>0</v>
      </c>
      <c r="BN936" s="9">
        <v>0</v>
      </c>
      <c r="BO936" s="9">
        <v>0</v>
      </c>
      <c r="BP936" s="9">
        <v>0</v>
      </c>
      <c r="BQ936" s="9">
        <v>0</v>
      </c>
      <c r="BR936" s="9">
        <v>0</v>
      </c>
      <c r="BS936" s="9">
        <v>0</v>
      </c>
      <c r="BT936" s="9">
        <v>0</v>
      </c>
      <c r="BU936" s="9">
        <v>0</v>
      </c>
      <c r="BV936" s="9">
        <v>0</v>
      </c>
      <c r="BW936" s="9">
        <v>0</v>
      </c>
      <c r="BX936" s="9">
        <v>0</v>
      </c>
      <c r="BY936" s="9">
        <v>0</v>
      </c>
      <c r="BZ936" s="9">
        <v>0.35842293906810035</v>
      </c>
      <c r="CA936" s="9">
        <v>0.35842293906810035</v>
      </c>
      <c r="CB936" s="9">
        <v>0</v>
      </c>
      <c r="CC936" s="9">
        <v>0</v>
      </c>
      <c r="CD936" s="9">
        <v>0</v>
      </c>
      <c r="CE936" s="9">
        <v>0</v>
      </c>
      <c r="CF936" s="9">
        <v>0</v>
      </c>
      <c r="CG936" s="9">
        <v>0.35842293906810035</v>
      </c>
      <c r="CH936" s="9">
        <v>0</v>
      </c>
      <c r="CI936" s="9">
        <v>0</v>
      </c>
      <c r="CJ936" s="9">
        <v>0</v>
      </c>
      <c r="CK936" s="9">
        <v>0.35842293906810035</v>
      </c>
      <c r="CL936" s="9">
        <v>0</v>
      </c>
      <c r="CM936" s="9">
        <v>0</v>
      </c>
      <c r="CN936" s="9">
        <v>0</v>
      </c>
      <c r="CO936" s="9">
        <v>0.35842293906810035</v>
      </c>
      <c r="CP936" s="9">
        <v>0</v>
      </c>
      <c r="CQ936" s="9">
        <v>0</v>
      </c>
      <c r="CR936" s="9">
        <v>0</v>
      </c>
      <c r="CS936" s="9">
        <v>0</v>
      </c>
      <c r="CT936" s="9">
        <v>0</v>
      </c>
      <c r="CU936" s="9">
        <v>0</v>
      </c>
      <c r="CV936" s="9">
        <v>0</v>
      </c>
      <c r="CW936" s="9">
        <v>0</v>
      </c>
      <c r="CX936" s="9">
        <v>0</v>
      </c>
      <c r="CY936" s="9">
        <v>0</v>
      </c>
      <c r="CZ936" s="9">
        <v>0.71684587813620071</v>
      </c>
      <c r="DA936" s="9">
        <v>0</v>
      </c>
      <c r="DB936" s="9">
        <v>0</v>
      </c>
      <c r="DC936" s="9">
        <v>0</v>
      </c>
      <c r="DD936" s="9">
        <v>0</v>
      </c>
      <c r="DE936" s="9">
        <v>0</v>
      </c>
      <c r="DF936" s="9">
        <v>0</v>
      </c>
      <c r="DG936" s="9">
        <v>0</v>
      </c>
      <c r="DH936" s="9">
        <v>0</v>
      </c>
      <c r="DI936" s="9">
        <v>0</v>
      </c>
      <c r="DJ936" s="9">
        <v>0</v>
      </c>
      <c r="DK936" s="9">
        <v>0</v>
      </c>
      <c r="DL936" s="9">
        <v>0</v>
      </c>
      <c r="DM936" s="9">
        <v>0</v>
      </c>
      <c r="DN936" s="9">
        <v>0.35842293906810035</v>
      </c>
      <c r="DO936" s="9">
        <v>0</v>
      </c>
      <c r="DP936" s="9">
        <v>0</v>
      </c>
      <c r="DQ936" s="9">
        <v>0</v>
      </c>
      <c r="DR936" s="9">
        <v>0</v>
      </c>
      <c r="DS936" s="9">
        <v>0</v>
      </c>
      <c r="DT936" s="9">
        <v>0</v>
      </c>
      <c r="DU936" s="9">
        <v>0</v>
      </c>
      <c r="DV936" s="9">
        <v>0</v>
      </c>
      <c r="DW936" s="9">
        <v>0</v>
      </c>
      <c r="DX936" s="9">
        <v>0</v>
      </c>
      <c r="DY936" s="9">
        <v>0</v>
      </c>
      <c r="DZ936" s="9">
        <v>0</v>
      </c>
      <c r="EA936" s="9">
        <v>0</v>
      </c>
      <c r="EB936" s="9">
        <v>0</v>
      </c>
      <c r="EC936" s="9">
        <v>0</v>
      </c>
      <c r="ED936" s="9">
        <v>0</v>
      </c>
      <c r="EE936" s="9">
        <v>0</v>
      </c>
      <c r="EF936" s="9">
        <v>0</v>
      </c>
      <c r="EG936" s="9">
        <v>0</v>
      </c>
      <c r="EH936" s="9">
        <v>0</v>
      </c>
      <c r="EI936" s="9">
        <v>0</v>
      </c>
      <c r="EJ936" s="9">
        <v>0</v>
      </c>
      <c r="EK936" s="9">
        <v>0</v>
      </c>
      <c r="EL936" s="9">
        <v>0</v>
      </c>
      <c r="EM936" s="9">
        <v>0</v>
      </c>
      <c r="EN936" s="9">
        <v>0</v>
      </c>
      <c r="EO936" s="9">
        <v>0</v>
      </c>
      <c r="EP936" s="9">
        <v>0</v>
      </c>
      <c r="EQ936" s="9">
        <v>0</v>
      </c>
      <c r="ER936" s="9">
        <v>0</v>
      </c>
      <c r="ES936" s="9">
        <v>0</v>
      </c>
      <c r="ET936" s="9">
        <v>0</v>
      </c>
      <c r="EU936" s="9">
        <v>0</v>
      </c>
      <c r="EV936" s="9">
        <v>0</v>
      </c>
      <c r="EW936" s="9">
        <v>0</v>
      </c>
      <c r="EX936" s="9">
        <v>0.35842293906810035</v>
      </c>
      <c r="EY936" s="9">
        <v>0</v>
      </c>
      <c r="EZ936" s="9">
        <v>0</v>
      </c>
      <c r="FA936" s="9">
        <v>0.35842293906810035</v>
      </c>
      <c r="FB936" s="9">
        <v>0</v>
      </c>
      <c r="FC936" s="9">
        <v>0</v>
      </c>
      <c r="FD936" s="9">
        <v>0</v>
      </c>
      <c r="FE936" s="9">
        <v>0.35842293906810035</v>
      </c>
      <c r="FF936" s="9">
        <v>0</v>
      </c>
      <c r="FG936" s="9">
        <v>0</v>
      </c>
      <c r="FH936" s="9">
        <v>0</v>
      </c>
      <c r="FI936" s="9">
        <v>0</v>
      </c>
      <c r="FJ936" s="9">
        <v>0.35842293906810035</v>
      </c>
      <c r="FK936" s="9">
        <v>0</v>
      </c>
      <c r="FL936" s="9">
        <v>0</v>
      </c>
      <c r="FM936" s="9">
        <v>0</v>
      </c>
      <c r="FN936" s="9">
        <v>0</v>
      </c>
      <c r="FO936" s="9">
        <v>0</v>
      </c>
      <c r="FP936" s="9">
        <v>0</v>
      </c>
      <c r="FQ936" s="9">
        <v>0</v>
      </c>
      <c r="FR936" s="9">
        <v>0.35842293906810035</v>
      </c>
      <c r="FS936" s="9">
        <v>0</v>
      </c>
      <c r="FT936" s="9">
        <v>0</v>
      </c>
      <c r="FU936" s="9">
        <v>0</v>
      </c>
      <c r="FV936" s="9">
        <v>0</v>
      </c>
      <c r="FW936" s="9">
        <v>0</v>
      </c>
      <c r="FX936" s="9">
        <v>0</v>
      </c>
      <c r="FY936" s="9">
        <v>0</v>
      </c>
      <c r="FZ936" s="9">
        <v>0</v>
      </c>
      <c r="GA936" s="9">
        <v>0</v>
      </c>
      <c r="GB936" s="9">
        <v>0</v>
      </c>
      <c r="GC936" s="9">
        <v>0</v>
      </c>
      <c r="GD936" s="9">
        <v>0</v>
      </c>
      <c r="GE936" s="9">
        <v>0</v>
      </c>
      <c r="GF936" s="9">
        <v>0</v>
      </c>
      <c r="GG936" s="9">
        <v>0</v>
      </c>
      <c r="GH936" s="9">
        <v>0</v>
      </c>
      <c r="GI936" s="9">
        <v>0</v>
      </c>
      <c r="GJ936" s="9">
        <v>0</v>
      </c>
      <c r="GK936" s="9">
        <v>0</v>
      </c>
      <c r="GL936" s="9">
        <v>0.71684587813620071</v>
      </c>
      <c r="GM936" s="9">
        <v>0</v>
      </c>
      <c r="GN936" s="9">
        <v>0</v>
      </c>
      <c r="GO936" s="9">
        <v>0</v>
      </c>
      <c r="GP936" s="9">
        <v>0</v>
      </c>
      <c r="GQ936" s="9">
        <v>0</v>
      </c>
      <c r="GR936" s="9">
        <v>0</v>
      </c>
      <c r="GS936" s="9">
        <v>0</v>
      </c>
      <c r="GT936" s="9">
        <v>0</v>
      </c>
      <c r="GU936" s="9">
        <v>0</v>
      </c>
      <c r="GV936" s="9">
        <v>0</v>
      </c>
      <c r="GW936" s="9">
        <v>0</v>
      </c>
      <c r="GX936" s="9">
        <v>0</v>
      </c>
      <c r="GY936" s="9">
        <v>0</v>
      </c>
      <c r="GZ936" s="9">
        <v>0</v>
      </c>
      <c r="HA936" s="9">
        <v>0</v>
      </c>
      <c r="HB936" s="9">
        <v>0</v>
      </c>
      <c r="HC936" s="9">
        <v>0</v>
      </c>
      <c r="HD936" s="9">
        <v>0</v>
      </c>
      <c r="HE936" s="9">
        <v>0.35842293906810035</v>
      </c>
      <c r="HF936" s="9">
        <v>0</v>
      </c>
      <c r="HG936" s="9">
        <v>0</v>
      </c>
      <c r="HH936" s="9">
        <v>0.35842293906810035</v>
      </c>
      <c r="HI936" s="9">
        <v>0</v>
      </c>
      <c r="HJ936" s="9">
        <v>0</v>
      </c>
      <c r="HK936" s="9">
        <v>0.35842293906810035</v>
      </c>
      <c r="HL936" s="9">
        <v>0</v>
      </c>
      <c r="HM936" s="9">
        <v>0</v>
      </c>
      <c r="HN936" s="9">
        <v>0</v>
      </c>
      <c r="HO936" s="9">
        <v>0</v>
      </c>
      <c r="HP936" s="9">
        <v>0</v>
      </c>
      <c r="HQ936" s="9">
        <v>0</v>
      </c>
      <c r="HR936" s="9">
        <v>0</v>
      </c>
      <c r="HS936" s="9">
        <v>0</v>
      </c>
      <c r="HT936" s="9">
        <v>0</v>
      </c>
      <c r="HU936" s="9">
        <v>0</v>
      </c>
      <c r="HV936" s="9">
        <v>0.35842293906810035</v>
      </c>
      <c r="HW936" s="9">
        <v>0</v>
      </c>
      <c r="HX936" s="9">
        <v>0</v>
      </c>
      <c r="HY936" s="9">
        <v>0</v>
      </c>
      <c r="HZ936" s="9">
        <v>0</v>
      </c>
      <c r="IA936" s="9">
        <v>0</v>
      </c>
      <c r="IB936" s="9">
        <v>0</v>
      </c>
      <c r="IC936" s="9">
        <v>0</v>
      </c>
      <c r="ID936" s="9">
        <v>0</v>
      </c>
      <c r="IE936" s="9">
        <v>0</v>
      </c>
      <c r="IF936" s="9">
        <v>0</v>
      </c>
      <c r="IG936" s="9">
        <v>0</v>
      </c>
      <c r="IH936" s="9">
        <v>0</v>
      </c>
      <c r="II936" s="9">
        <v>0</v>
      </c>
      <c r="IJ936" s="9">
        <v>0</v>
      </c>
      <c r="IK936" s="9">
        <v>0</v>
      </c>
      <c r="IL936" s="9">
        <v>0</v>
      </c>
      <c r="IM936" s="9">
        <v>0</v>
      </c>
      <c r="IN936" s="9">
        <v>0</v>
      </c>
      <c r="IO936" s="9">
        <v>0</v>
      </c>
      <c r="IP936" s="9">
        <v>0.35842293906810035</v>
      </c>
      <c r="IQ936" s="9">
        <v>0</v>
      </c>
      <c r="IR936" s="9">
        <v>0</v>
      </c>
      <c r="IS936" s="9">
        <v>0</v>
      </c>
      <c r="IT936" s="9">
        <v>0</v>
      </c>
      <c r="IU936" s="9">
        <v>0</v>
      </c>
      <c r="IV936" s="9">
        <v>0</v>
      </c>
      <c r="IW936" s="9">
        <v>0</v>
      </c>
      <c r="IX936" s="9">
        <v>0</v>
      </c>
      <c r="IY936" s="9">
        <v>0.71684587813620071</v>
      </c>
      <c r="IZ936" s="9">
        <v>0</v>
      </c>
      <c r="JA936" s="9">
        <v>1.7921146953405016</v>
      </c>
      <c r="JB936" s="9">
        <v>0</v>
      </c>
      <c r="JC936" s="9">
        <v>0</v>
      </c>
      <c r="JD936" s="9">
        <v>0</v>
      </c>
      <c r="JE936" s="9">
        <v>0</v>
      </c>
      <c r="JF936" s="9">
        <v>0</v>
      </c>
      <c r="JG936" s="9">
        <v>0</v>
      </c>
      <c r="JH936" s="9">
        <v>0</v>
      </c>
      <c r="JI936" s="9">
        <v>0</v>
      </c>
      <c r="JJ936" s="9">
        <v>0</v>
      </c>
      <c r="JK936" s="9">
        <v>0</v>
      </c>
      <c r="JL936" s="9">
        <v>0</v>
      </c>
      <c r="JM936" s="9">
        <v>0</v>
      </c>
      <c r="JN936" s="9">
        <v>0</v>
      </c>
      <c r="JO936" s="9">
        <v>0</v>
      </c>
      <c r="JP936" s="9">
        <v>0</v>
      </c>
      <c r="JQ936" s="9">
        <v>0</v>
      </c>
      <c r="JR936" s="9">
        <v>0</v>
      </c>
      <c r="JS936" s="9">
        <v>0</v>
      </c>
      <c r="JT936" s="9">
        <v>0</v>
      </c>
      <c r="JU936" s="9">
        <v>0</v>
      </c>
      <c r="JV936" s="9">
        <v>0</v>
      </c>
      <c r="JW936" s="9">
        <v>0</v>
      </c>
      <c r="JX936" s="9">
        <v>0</v>
      </c>
      <c r="JY936" s="9">
        <v>0</v>
      </c>
      <c r="JZ936" s="9">
        <v>0.35842293906810035</v>
      </c>
      <c r="KA936" s="9">
        <v>0</v>
      </c>
      <c r="KB936" s="9">
        <v>0</v>
      </c>
      <c r="KC936" s="9">
        <v>0.35842293906810035</v>
      </c>
      <c r="KD936" s="9">
        <v>0.35842293906810035</v>
      </c>
      <c r="KE936" s="9">
        <v>0</v>
      </c>
      <c r="KF936" s="9">
        <v>0</v>
      </c>
      <c r="KG936" s="9">
        <v>0</v>
      </c>
      <c r="KH936" s="9">
        <v>0</v>
      </c>
      <c r="KI936" s="9">
        <v>0</v>
      </c>
      <c r="KJ936" s="9">
        <v>0</v>
      </c>
      <c r="KK936" s="9">
        <v>0</v>
      </c>
      <c r="KL936" s="9">
        <v>0</v>
      </c>
      <c r="KM936" s="9">
        <v>0</v>
      </c>
      <c r="KN936" s="9">
        <v>0</v>
      </c>
      <c r="KO936" s="9">
        <v>0</v>
      </c>
      <c r="KP936" s="9">
        <v>0</v>
      </c>
      <c r="KQ936" s="9">
        <v>0</v>
      </c>
      <c r="KR936" s="9">
        <v>0</v>
      </c>
      <c r="KS936" s="9">
        <v>0</v>
      </c>
      <c r="KT936" s="9">
        <v>0</v>
      </c>
      <c r="KU936" s="9">
        <v>0</v>
      </c>
      <c r="KV936" s="9">
        <v>0</v>
      </c>
      <c r="KW936" s="9">
        <v>0</v>
      </c>
      <c r="KX936" s="9">
        <v>0</v>
      </c>
      <c r="KY936" s="9">
        <v>0</v>
      </c>
      <c r="KZ936" s="9">
        <v>0</v>
      </c>
      <c r="LA936" s="9">
        <v>0</v>
      </c>
      <c r="LB936" s="9">
        <v>0</v>
      </c>
      <c r="LC936" s="9">
        <v>0</v>
      </c>
      <c r="LD936" s="9">
        <v>0</v>
      </c>
      <c r="LE936" s="9">
        <v>0.35842293906810035</v>
      </c>
      <c r="LF936" s="9">
        <v>0</v>
      </c>
      <c r="LG936" s="9">
        <v>0</v>
      </c>
      <c r="LH936" s="9">
        <v>0</v>
      </c>
      <c r="LI936" s="9">
        <v>0</v>
      </c>
      <c r="LJ936" s="9">
        <v>0</v>
      </c>
      <c r="LK936" s="9">
        <v>0.35842293906810035</v>
      </c>
      <c r="LL936" s="9">
        <v>0</v>
      </c>
      <c r="LM936" s="9">
        <v>0</v>
      </c>
      <c r="LN936" s="9">
        <v>0.71684587813620071</v>
      </c>
      <c r="LO936" s="9">
        <v>0</v>
      </c>
      <c r="LP936" s="9">
        <v>0</v>
      </c>
      <c r="LQ936" s="9">
        <v>0</v>
      </c>
      <c r="LR936" s="9">
        <v>0</v>
      </c>
      <c r="LS936" s="9">
        <v>0</v>
      </c>
      <c r="LT936" s="9">
        <v>0</v>
      </c>
      <c r="LU936" s="9">
        <v>0</v>
      </c>
      <c r="LV936" s="9">
        <v>0</v>
      </c>
      <c r="LW936" s="9">
        <v>0</v>
      </c>
      <c r="LX936" s="9">
        <v>0</v>
      </c>
      <c r="LY936" s="9">
        <v>0</v>
      </c>
      <c r="LZ936" s="9">
        <v>0</v>
      </c>
      <c r="MA936" s="9">
        <v>0</v>
      </c>
      <c r="MB936" s="9">
        <v>0</v>
      </c>
      <c r="MC936" s="9">
        <v>0</v>
      </c>
      <c r="MD936" s="9">
        <v>0</v>
      </c>
      <c r="ME936" s="9">
        <v>0</v>
      </c>
      <c r="MF936" s="9">
        <v>0</v>
      </c>
      <c r="MG936" s="9">
        <v>0</v>
      </c>
      <c r="MH936" s="9">
        <v>1.0752688172043012</v>
      </c>
      <c r="MI936" s="9">
        <v>0</v>
      </c>
      <c r="MJ936" s="9">
        <v>0</v>
      </c>
      <c r="MK936" s="9">
        <v>0.35842293906810035</v>
      </c>
      <c r="ML936" s="9">
        <v>0</v>
      </c>
      <c r="MM936" s="9">
        <v>0</v>
      </c>
      <c r="MN936" s="9">
        <v>0</v>
      </c>
      <c r="MO936" s="9">
        <v>0</v>
      </c>
      <c r="MP936" s="9">
        <v>0</v>
      </c>
      <c r="MQ936" s="9">
        <v>0</v>
      </c>
      <c r="MR936" s="9">
        <v>0</v>
      </c>
      <c r="MS936" s="9">
        <v>0</v>
      </c>
      <c r="MT936" s="9">
        <v>0</v>
      </c>
      <c r="MU936" s="9">
        <v>0</v>
      </c>
      <c r="MV936" s="9">
        <v>0</v>
      </c>
      <c r="MW936" s="9">
        <v>0</v>
      </c>
      <c r="MX936" s="9">
        <v>0</v>
      </c>
      <c r="MY936" s="9">
        <v>0</v>
      </c>
      <c r="MZ936" s="9">
        <v>0</v>
      </c>
      <c r="NA936" s="9">
        <v>0</v>
      </c>
      <c r="NB936" s="9">
        <v>0</v>
      </c>
      <c r="NC936" s="9">
        <v>0</v>
      </c>
      <c r="ND936" s="9">
        <v>0</v>
      </c>
      <c r="NE936" s="9">
        <v>0</v>
      </c>
      <c r="NF936" s="9">
        <v>0</v>
      </c>
      <c r="NG936" s="9">
        <v>0</v>
      </c>
      <c r="NH936" s="9">
        <v>0.35842293906810035</v>
      </c>
      <c r="NI936" s="9">
        <v>0</v>
      </c>
      <c r="NJ936" s="9">
        <v>0</v>
      </c>
      <c r="NK936" s="9">
        <v>0</v>
      </c>
      <c r="NL936" s="9">
        <v>0</v>
      </c>
      <c r="NM936" s="9">
        <v>0</v>
      </c>
      <c r="NN936" s="9">
        <v>0</v>
      </c>
      <c r="NO936" s="9">
        <v>0</v>
      </c>
      <c r="NP936" s="9">
        <v>0</v>
      </c>
      <c r="NQ936" s="9">
        <v>0</v>
      </c>
      <c r="NR936" s="9">
        <v>0</v>
      </c>
      <c r="NS936" s="9">
        <v>0</v>
      </c>
      <c r="NT936" s="9">
        <v>0</v>
      </c>
      <c r="NU936" s="9">
        <v>0</v>
      </c>
      <c r="NV936" s="9">
        <v>0</v>
      </c>
      <c r="NW936" s="9">
        <v>0</v>
      </c>
      <c r="NX936" s="9">
        <v>0</v>
      </c>
      <c r="NY936" s="9">
        <v>0</v>
      </c>
      <c r="NZ936" s="9">
        <v>0.35842293906810035</v>
      </c>
      <c r="OA936" s="9">
        <v>0</v>
      </c>
      <c r="OB936" s="9">
        <v>0</v>
      </c>
      <c r="OC936" s="9">
        <v>0</v>
      </c>
      <c r="OD936" s="9">
        <v>0</v>
      </c>
      <c r="OE936" s="9">
        <v>0</v>
      </c>
      <c r="OF936" s="9">
        <v>0</v>
      </c>
      <c r="OG936" s="9">
        <v>0</v>
      </c>
      <c r="OH936" s="9">
        <v>0</v>
      </c>
      <c r="OI936" s="9">
        <v>0.35842293906810035</v>
      </c>
      <c r="OJ936" s="9">
        <v>0</v>
      </c>
      <c r="OK936" s="9">
        <v>0</v>
      </c>
      <c r="OL936" s="9">
        <v>0</v>
      </c>
      <c r="OM936" s="9">
        <v>0</v>
      </c>
      <c r="ON936" s="9">
        <v>0</v>
      </c>
      <c r="OO936" s="9">
        <v>0</v>
      </c>
      <c r="OP936" s="9">
        <v>0</v>
      </c>
      <c r="OQ936" s="9">
        <v>0</v>
      </c>
      <c r="OR936" s="9">
        <v>0</v>
      </c>
      <c r="OS936" s="9">
        <v>0</v>
      </c>
      <c r="OT936" s="9">
        <v>0</v>
      </c>
      <c r="OU936" s="9">
        <v>0</v>
      </c>
      <c r="OV936" s="9">
        <v>0</v>
      </c>
      <c r="OW936" s="9">
        <v>0</v>
      </c>
      <c r="OX936" s="9">
        <v>0</v>
      </c>
      <c r="OY936" s="9">
        <v>0</v>
      </c>
      <c r="OZ936" s="9">
        <v>0</v>
      </c>
      <c r="PA936" s="9">
        <v>0</v>
      </c>
      <c r="PB936" s="9">
        <v>0</v>
      </c>
      <c r="PC936" s="9">
        <v>0</v>
      </c>
      <c r="PD936" s="9">
        <v>0</v>
      </c>
      <c r="PE936" s="9">
        <v>0</v>
      </c>
      <c r="PF936" s="9">
        <v>0</v>
      </c>
      <c r="PG936" s="9">
        <v>0</v>
      </c>
      <c r="PH936" s="9">
        <v>0</v>
      </c>
      <c r="PI936" s="9">
        <v>0</v>
      </c>
      <c r="PJ936" s="9">
        <v>0</v>
      </c>
      <c r="PK936" s="9">
        <v>0.71684587813620071</v>
      </c>
      <c r="PL936" s="9">
        <v>0.35842293906810035</v>
      </c>
      <c r="PM936" s="9">
        <v>0</v>
      </c>
      <c r="PN936" s="9">
        <v>0</v>
      </c>
      <c r="PO936" s="9">
        <v>0</v>
      </c>
      <c r="PP936" s="9">
        <v>0</v>
      </c>
      <c r="PQ936" s="9">
        <v>0</v>
      </c>
      <c r="PR936" s="9">
        <v>0.35842293906810035</v>
      </c>
      <c r="PS936" s="9">
        <v>0</v>
      </c>
      <c r="PT936" s="9">
        <v>0.35842293906810035</v>
      </c>
      <c r="PU936" s="9">
        <v>0.71684587813620071</v>
      </c>
      <c r="PV936" s="9">
        <v>0</v>
      </c>
      <c r="PW936" s="9">
        <v>0</v>
      </c>
      <c r="PX936" s="9">
        <v>0</v>
      </c>
      <c r="PY936" s="9">
        <v>0</v>
      </c>
      <c r="PZ936" s="9">
        <v>0</v>
      </c>
      <c r="QA936" s="9">
        <v>0</v>
      </c>
      <c r="QB936" s="9">
        <v>0</v>
      </c>
      <c r="QC936" s="9">
        <v>0</v>
      </c>
      <c r="QD936" s="9">
        <v>0</v>
      </c>
      <c r="QE936" s="9">
        <v>0</v>
      </c>
      <c r="QF936" s="9">
        <v>0</v>
      </c>
      <c r="QG936" s="9">
        <v>0</v>
      </c>
      <c r="QH936" s="9">
        <v>0</v>
      </c>
      <c r="QI936" s="9">
        <v>0</v>
      </c>
      <c r="QJ936" s="9">
        <v>0</v>
      </c>
      <c r="QK936" s="9">
        <v>0.35842293906810035</v>
      </c>
      <c r="QL936" s="9">
        <v>0</v>
      </c>
      <c r="QM936" s="9">
        <v>0.35842293906810035</v>
      </c>
      <c r="QN936" s="9">
        <v>0</v>
      </c>
      <c r="QO936" s="9">
        <v>0</v>
      </c>
      <c r="QP936" s="9">
        <v>0</v>
      </c>
      <c r="QQ936" s="9">
        <v>0</v>
      </c>
      <c r="QR936" s="9">
        <v>0</v>
      </c>
      <c r="QS936" s="9">
        <v>0</v>
      </c>
      <c r="QT936" s="9">
        <v>0</v>
      </c>
      <c r="QU936" s="9">
        <v>0</v>
      </c>
      <c r="QV936" s="9">
        <v>0</v>
      </c>
      <c r="QW936" s="9">
        <v>0</v>
      </c>
      <c r="QX936" s="9">
        <v>0</v>
      </c>
      <c r="QY936" s="9">
        <v>0</v>
      </c>
      <c r="QZ936" s="9">
        <v>0.35842293906810035</v>
      </c>
      <c r="RA936" s="9">
        <v>0</v>
      </c>
      <c r="RB936" s="9">
        <v>0</v>
      </c>
      <c r="RC936" s="9">
        <v>0</v>
      </c>
      <c r="RD936" s="9">
        <v>0</v>
      </c>
      <c r="RE936" s="9">
        <v>0</v>
      </c>
      <c r="RF936" s="9">
        <v>0</v>
      </c>
      <c r="RG936" s="9">
        <v>0.35842293906810035</v>
      </c>
      <c r="RH936" s="9">
        <v>0</v>
      </c>
      <c r="RI936" s="9">
        <v>0</v>
      </c>
      <c r="RJ936" s="9">
        <v>0</v>
      </c>
      <c r="RK936" s="9">
        <v>0</v>
      </c>
      <c r="RL936" s="9">
        <v>0</v>
      </c>
      <c r="RM936" s="9">
        <v>0</v>
      </c>
      <c r="RN936" s="9">
        <v>0</v>
      </c>
      <c r="RO936" s="9">
        <v>0</v>
      </c>
      <c r="RP936" s="9">
        <v>0</v>
      </c>
      <c r="RQ936" s="9">
        <v>0</v>
      </c>
      <c r="RR936" s="9">
        <v>0</v>
      </c>
      <c r="RS936" s="9">
        <v>0</v>
      </c>
      <c r="RT936" s="9">
        <v>0.35842293906810035</v>
      </c>
      <c r="RU936" s="9">
        <v>0</v>
      </c>
      <c r="RV936" s="9">
        <v>0</v>
      </c>
      <c r="RW936" s="9">
        <v>0</v>
      </c>
      <c r="RX936" s="9">
        <v>0</v>
      </c>
      <c r="RY936" s="9">
        <v>0</v>
      </c>
      <c r="RZ936" s="9">
        <v>0</v>
      </c>
      <c r="SA936" s="9">
        <v>0</v>
      </c>
      <c r="SB936" s="9">
        <v>0</v>
      </c>
      <c r="SC936" s="9">
        <v>0.35842293906810035</v>
      </c>
      <c r="SD936" s="9">
        <v>0</v>
      </c>
      <c r="SE936" s="9">
        <v>0</v>
      </c>
      <c r="SF936" s="9">
        <v>0</v>
      </c>
      <c r="SG936" s="9">
        <v>0</v>
      </c>
      <c r="SH936" s="9">
        <v>0</v>
      </c>
      <c r="SI936" s="9">
        <v>0</v>
      </c>
      <c r="SJ936" s="9">
        <v>0.35842293906810035</v>
      </c>
      <c r="SK936" s="9">
        <v>0</v>
      </c>
      <c r="SL936" s="9">
        <v>0</v>
      </c>
      <c r="SM936" s="9">
        <v>0</v>
      </c>
      <c r="SN936" s="9">
        <v>0</v>
      </c>
      <c r="SO936" s="9">
        <v>0</v>
      </c>
      <c r="SP936" s="9">
        <v>0</v>
      </c>
      <c r="SQ936" s="9">
        <v>0</v>
      </c>
      <c r="SR936" s="9">
        <v>0</v>
      </c>
      <c r="SS936" s="9">
        <v>0</v>
      </c>
      <c r="ST936" s="9">
        <v>0</v>
      </c>
      <c r="SU936" s="9">
        <v>0</v>
      </c>
      <c r="SV936" s="9">
        <v>0</v>
      </c>
      <c r="SW936" s="9">
        <v>0</v>
      </c>
      <c r="SX936" s="9">
        <v>0</v>
      </c>
      <c r="SY936" s="9">
        <v>0</v>
      </c>
      <c r="SZ936" s="9">
        <v>0</v>
      </c>
      <c r="TA936" s="9">
        <v>0</v>
      </c>
      <c r="TB936" s="9">
        <v>0</v>
      </c>
      <c r="TC936" s="9">
        <v>0</v>
      </c>
      <c r="TD936" s="9">
        <v>0</v>
      </c>
      <c r="TE936" s="9">
        <v>0</v>
      </c>
      <c r="TF936" s="9">
        <v>0</v>
      </c>
      <c r="TG936" s="9">
        <v>0</v>
      </c>
      <c r="TH936" s="9">
        <v>0</v>
      </c>
      <c r="TI936" s="9">
        <v>0</v>
      </c>
      <c r="TJ936" s="9">
        <v>0</v>
      </c>
      <c r="TK936" s="9">
        <v>0</v>
      </c>
      <c r="TL936" s="9">
        <v>0</v>
      </c>
      <c r="TM936" s="9">
        <v>0</v>
      </c>
      <c r="TN936" s="9">
        <v>0</v>
      </c>
      <c r="TO936" s="9">
        <v>0</v>
      </c>
      <c r="TP936" s="9">
        <v>0</v>
      </c>
      <c r="TQ936" s="9">
        <v>0</v>
      </c>
      <c r="TR936" s="9">
        <v>0</v>
      </c>
      <c r="TS936" s="9">
        <v>0.35842293906810035</v>
      </c>
      <c r="TT936" s="9">
        <v>0</v>
      </c>
      <c r="TU936" s="9">
        <v>0</v>
      </c>
      <c r="TV936" s="9">
        <v>0</v>
      </c>
      <c r="TW936" s="9">
        <v>0</v>
      </c>
      <c r="TX936" s="9">
        <v>0</v>
      </c>
      <c r="TY936" s="9">
        <v>0</v>
      </c>
      <c r="TZ936" s="9">
        <v>0</v>
      </c>
      <c r="UA936" s="9">
        <v>0</v>
      </c>
      <c r="UB936" s="9">
        <v>0</v>
      </c>
      <c r="UC936" s="9">
        <v>0</v>
      </c>
      <c r="UD936" s="9">
        <v>0.35842293906810035</v>
      </c>
      <c r="UE936" s="9">
        <v>0.35842293906810035</v>
      </c>
      <c r="UF936" s="9">
        <v>0</v>
      </c>
      <c r="UG936" s="9">
        <v>0</v>
      </c>
      <c r="UH936" s="9">
        <v>0</v>
      </c>
      <c r="UI936" s="9">
        <v>0.35842293906810035</v>
      </c>
      <c r="UJ936" s="9">
        <v>0</v>
      </c>
      <c r="UK936" s="9">
        <v>0</v>
      </c>
      <c r="UL936" s="9">
        <v>0</v>
      </c>
      <c r="UM936" s="9">
        <v>0</v>
      </c>
      <c r="UN936" s="9">
        <v>0</v>
      </c>
      <c r="UO936" s="9">
        <v>0</v>
      </c>
      <c r="UP936" s="9">
        <v>0</v>
      </c>
      <c r="UQ936" s="9">
        <v>0.35842293906810035</v>
      </c>
      <c r="UR936" s="9">
        <v>0</v>
      </c>
      <c r="US936" s="9">
        <v>0</v>
      </c>
      <c r="UT936" s="9">
        <v>0</v>
      </c>
      <c r="UU936" s="9">
        <v>0</v>
      </c>
      <c r="UV936" s="9">
        <v>0</v>
      </c>
      <c r="UW936" s="9">
        <v>0</v>
      </c>
      <c r="UX936" s="9">
        <v>0</v>
      </c>
      <c r="UY936" s="9">
        <v>0.35842293906810035</v>
      </c>
      <c r="UZ936" s="9">
        <v>0</v>
      </c>
      <c r="VA936" s="9">
        <v>0.35842293906810035</v>
      </c>
      <c r="VB936" s="9">
        <v>0</v>
      </c>
      <c r="VC936" s="9">
        <v>0</v>
      </c>
      <c r="VD936" s="9">
        <v>0</v>
      </c>
      <c r="VE936" s="9">
        <v>0.35842293906810035</v>
      </c>
      <c r="VF936" s="9">
        <v>0</v>
      </c>
      <c r="VG936" s="9">
        <v>0</v>
      </c>
      <c r="VH936" s="9">
        <v>0</v>
      </c>
      <c r="VI936" s="9">
        <v>0.35842293906810035</v>
      </c>
      <c r="VJ936" s="9">
        <v>0</v>
      </c>
      <c r="VK936" s="9">
        <v>0</v>
      </c>
      <c r="VL936" s="9">
        <v>0</v>
      </c>
      <c r="VM936" s="9">
        <v>0</v>
      </c>
      <c r="VN936" s="9">
        <v>0</v>
      </c>
      <c r="VO936" s="9">
        <v>0</v>
      </c>
      <c r="VP936" s="9">
        <v>0.35842293906810035</v>
      </c>
      <c r="VQ936" s="9">
        <v>0.35842293906810035</v>
      </c>
      <c r="VR936" s="9">
        <v>0</v>
      </c>
      <c r="VS936" s="9">
        <v>0</v>
      </c>
      <c r="VT936" s="9">
        <v>0</v>
      </c>
      <c r="VU936" s="9">
        <v>0</v>
      </c>
      <c r="VV936" s="9">
        <v>0</v>
      </c>
      <c r="VW936" s="9">
        <v>0</v>
      </c>
      <c r="VX936" s="9">
        <v>0.35842293906810035</v>
      </c>
      <c r="VY936" s="9">
        <v>0</v>
      </c>
      <c r="VZ936" s="9">
        <v>0</v>
      </c>
      <c r="WA936" s="9">
        <v>0</v>
      </c>
      <c r="WB936" s="9">
        <v>0</v>
      </c>
      <c r="WC936" s="9">
        <v>0</v>
      </c>
      <c r="WD936" s="9">
        <v>0</v>
      </c>
      <c r="WE936" s="9">
        <v>0</v>
      </c>
      <c r="WF936" s="9">
        <v>0</v>
      </c>
      <c r="WG936" s="9">
        <v>0</v>
      </c>
      <c r="WH936" s="9">
        <v>0</v>
      </c>
      <c r="WI936" s="9">
        <v>0</v>
      </c>
      <c r="WJ936" s="9">
        <v>0</v>
      </c>
      <c r="WK936" s="9">
        <v>0.71684587813620071</v>
      </c>
      <c r="WL936" s="9">
        <v>0.71684587813620071</v>
      </c>
      <c r="WM936" s="9">
        <v>0</v>
      </c>
      <c r="WN936" s="9">
        <v>0</v>
      </c>
      <c r="WO936" s="9">
        <v>0</v>
      </c>
      <c r="WP936" s="9">
        <v>0</v>
      </c>
      <c r="WQ936" s="9">
        <v>0</v>
      </c>
      <c r="WR936" s="9">
        <v>0</v>
      </c>
      <c r="WS936" s="9">
        <v>0</v>
      </c>
      <c r="WT936" s="9">
        <v>0.35842293906810035</v>
      </c>
      <c r="WU936" s="9">
        <v>0</v>
      </c>
      <c r="WV936" s="9">
        <v>0</v>
      </c>
      <c r="WW936" s="9">
        <v>0</v>
      </c>
      <c r="WX936" s="9">
        <v>0</v>
      </c>
      <c r="WY936" s="9">
        <v>0</v>
      </c>
      <c r="WZ936" s="9">
        <v>0</v>
      </c>
      <c r="XA936" s="9">
        <v>0.71684587813620071</v>
      </c>
      <c r="XB936" s="9">
        <v>0</v>
      </c>
      <c r="XC936" s="9">
        <v>0</v>
      </c>
      <c r="XD936" s="9">
        <v>0</v>
      </c>
      <c r="XE936" s="9">
        <v>0.35842293906810035</v>
      </c>
      <c r="XF936" s="9">
        <v>0</v>
      </c>
      <c r="XG936" s="9">
        <v>0</v>
      </c>
      <c r="XH936" s="9">
        <v>0</v>
      </c>
      <c r="XI936" s="9">
        <v>0</v>
      </c>
      <c r="XJ936" s="9">
        <v>0</v>
      </c>
      <c r="XK936" s="9">
        <v>0</v>
      </c>
      <c r="XL936" s="9">
        <v>0</v>
      </c>
      <c r="XM936" s="9">
        <v>0</v>
      </c>
      <c r="XN936" s="9">
        <v>0</v>
      </c>
      <c r="XO936" s="9">
        <v>0</v>
      </c>
      <c r="XP936" s="9">
        <v>0</v>
      </c>
      <c r="XQ936" s="9">
        <v>0</v>
      </c>
      <c r="XR936" s="9">
        <v>0</v>
      </c>
      <c r="XS936" s="9">
        <v>0</v>
      </c>
      <c r="XT936" s="9">
        <v>0</v>
      </c>
      <c r="XU936" s="9">
        <v>0.35842293906810035</v>
      </c>
      <c r="XV936" s="9">
        <v>0</v>
      </c>
      <c r="XW936" s="9">
        <v>0</v>
      </c>
      <c r="XX936" s="9">
        <v>0</v>
      </c>
      <c r="XY936" s="9">
        <v>0</v>
      </c>
      <c r="XZ936" s="9">
        <v>0</v>
      </c>
      <c r="YA936" s="9">
        <v>0</v>
      </c>
      <c r="YB936" s="9">
        <v>1.0752688172043012</v>
      </c>
      <c r="YC936" s="9">
        <v>0</v>
      </c>
      <c r="YD936" s="9">
        <v>0</v>
      </c>
      <c r="YE936" s="9">
        <v>0</v>
      </c>
      <c r="YF936" s="9">
        <v>0</v>
      </c>
      <c r="YG936" s="9">
        <v>0</v>
      </c>
      <c r="YH936" s="9">
        <v>0</v>
      </c>
      <c r="YI936" s="9">
        <v>0</v>
      </c>
      <c r="YJ936" s="9">
        <v>0</v>
      </c>
      <c r="YK936" s="9">
        <v>0</v>
      </c>
      <c r="YL936" s="9">
        <v>0</v>
      </c>
      <c r="YM936" s="9">
        <v>0</v>
      </c>
      <c r="YN936" s="9">
        <v>0</v>
      </c>
      <c r="YO936" s="9">
        <v>0</v>
      </c>
      <c r="YP936" s="9">
        <v>0</v>
      </c>
      <c r="YQ936" s="9">
        <v>0</v>
      </c>
      <c r="YR936" s="9">
        <v>0.35842293906810035</v>
      </c>
      <c r="YS936" s="9">
        <v>0</v>
      </c>
      <c r="YT936" s="9">
        <v>0</v>
      </c>
      <c r="YU936" s="9">
        <v>0</v>
      </c>
      <c r="YV936" s="9">
        <v>0</v>
      </c>
      <c r="YW936" s="9">
        <v>0</v>
      </c>
      <c r="YX936" s="9">
        <v>0</v>
      </c>
      <c r="YY936" s="9">
        <v>0</v>
      </c>
      <c r="YZ936" s="9">
        <v>0</v>
      </c>
      <c r="ZA936" s="9">
        <v>0</v>
      </c>
      <c r="ZB936" s="9">
        <v>0</v>
      </c>
      <c r="ZC936" s="9">
        <v>0.35842293906810035</v>
      </c>
      <c r="ZD936" s="9">
        <v>0.35842293906810035</v>
      </c>
      <c r="ZE936" s="9">
        <v>0</v>
      </c>
      <c r="ZF936" s="9">
        <v>0</v>
      </c>
      <c r="ZG936" s="9">
        <v>0</v>
      </c>
      <c r="ZH936" s="9">
        <v>0</v>
      </c>
      <c r="ZI936" s="9">
        <v>0</v>
      </c>
      <c r="ZJ936" s="9">
        <v>0.35842293906810035</v>
      </c>
      <c r="ZK936" s="9">
        <v>0</v>
      </c>
      <c r="ZL936" s="9">
        <v>0</v>
      </c>
      <c r="ZM936" s="9">
        <v>0</v>
      </c>
      <c r="ZN936" s="9">
        <v>0</v>
      </c>
      <c r="ZO936" s="9">
        <v>0</v>
      </c>
      <c r="ZP936" s="9">
        <v>0</v>
      </c>
      <c r="ZQ936" s="9">
        <v>0</v>
      </c>
      <c r="ZR936" s="9">
        <v>0</v>
      </c>
      <c r="ZS936" s="9">
        <v>0</v>
      </c>
      <c r="ZT936" s="9">
        <v>0</v>
      </c>
      <c r="ZU936" s="9">
        <v>0</v>
      </c>
      <c r="ZV936" s="9">
        <v>0</v>
      </c>
      <c r="ZW936" s="9">
        <v>0</v>
      </c>
      <c r="ZX936" s="9">
        <v>0</v>
      </c>
      <c r="ZY936" s="9">
        <v>0</v>
      </c>
      <c r="ZZ936" s="9">
        <v>0</v>
      </c>
      <c r="AAA936" s="9">
        <v>0.35842293906810035</v>
      </c>
      <c r="AAB936" s="9">
        <v>0</v>
      </c>
      <c r="AAC936" s="9">
        <v>0</v>
      </c>
      <c r="AAD936" s="9">
        <v>0</v>
      </c>
      <c r="AAE936" s="9">
        <v>0</v>
      </c>
      <c r="AAF936" s="9">
        <v>0</v>
      </c>
      <c r="AAG936" s="9">
        <v>0</v>
      </c>
      <c r="AAH936" s="9">
        <v>0</v>
      </c>
      <c r="AAI936" s="9">
        <v>0</v>
      </c>
      <c r="AAJ936" s="9">
        <v>0</v>
      </c>
      <c r="AAK936" s="9">
        <v>0</v>
      </c>
      <c r="AAL936" s="9">
        <v>0</v>
      </c>
      <c r="AAM936" s="9">
        <v>0</v>
      </c>
      <c r="AAN936" s="9">
        <v>0</v>
      </c>
      <c r="AAO936" s="9">
        <v>0</v>
      </c>
      <c r="AAP936" s="9">
        <v>0</v>
      </c>
      <c r="AAQ936" s="9">
        <v>0</v>
      </c>
      <c r="AAR936" s="9">
        <v>0</v>
      </c>
      <c r="AAS936" s="9">
        <v>0</v>
      </c>
      <c r="AAT936" s="9">
        <v>0</v>
      </c>
      <c r="AAU936" s="9">
        <v>0</v>
      </c>
      <c r="AAV936" s="9">
        <v>0</v>
      </c>
      <c r="AAW936" s="9">
        <v>0</v>
      </c>
      <c r="AAX936" s="9">
        <v>0</v>
      </c>
      <c r="AAY936" s="9">
        <v>0</v>
      </c>
      <c r="AAZ936" s="9">
        <v>0</v>
      </c>
      <c r="ABA936" s="9">
        <v>0</v>
      </c>
      <c r="ABB936" s="9">
        <v>0</v>
      </c>
      <c r="ABC936" s="9">
        <v>0</v>
      </c>
      <c r="ABD936" s="9">
        <v>0</v>
      </c>
      <c r="ABE936" s="9">
        <v>0</v>
      </c>
      <c r="ABF936" s="9">
        <v>0</v>
      </c>
      <c r="ABG936" s="9">
        <v>0</v>
      </c>
      <c r="ABH936" s="9">
        <v>0</v>
      </c>
      <c r="ABI936" s="9">
        <v>0</v>
      </c>
      <c r="ABJ936" s="9">
        <v>0</v>
      </c>
      <c r="ABK936" s="9">
        <v>0.35842293906810035</v>
      </c>
      <c r="ABL936" s="9">
        <v>0</v>
      </c>
      <c r="ABM936" s="9">
        <v>0</v>
      </c>
      <c r="ABN936" s="9">
        <v>0</v>
      </c>
      <c r="ABO936" s="9">
        <v>0</v>
      </c>
      <c r="ABP936" s="9">
        <v>0</v>
      </c>
      <c r="ABQ936" s="9">
        <v>0</v>
      </c>
      <c r="ABR936" s="9">
        <v>0</v>
      </c>
      <c r="ABS936" s="9">
        <v>0</v>
      </c>
      <c r="ABT936" s="9">
        <v>0</v>
      </c>
      <c r="ABU936" s="9">
        <v>0</v>
      </c>
      <c r="ABV936" s="9">
        <v>0.71684587813620071</v>
      </c>
      <c r="ABW936" s="9">
        <v>0</v>
      </c>
      <c r="ABX936" s="9">
        <v>0</v>
      </c>
      <c r="ABY936" s="9">
        <v>0</v>
      </c>
      <c r="ABZ936" s="9">
        <v>0</v>
      </c>
      <c r="ACA936" s="9">
        <v>0</v>
      </c>
      <c r="ACB936" s="9">
        <v>0</v>
      </c>
      <c r="ACC936" s="9">
        <v>0</v>
      </c>
      <c r="ACD936" s="9">
        <v>0</v>
      </c>
      <c r="ACE936" s="9">
        <v>0</v>
      </c>
      <c r="ACF936" s="9">
        <v>0</v>
      </c>
      <c r="ACG936" s="9">
        <v>0</v>
      </c>
      <c r="ACH936" s="9">
        <v>0</v>
      </c>
      <c r="ACI936" s="9">
        <v>0.35842293906810035</v>
      </c>
      <c r="ACJ936" s="9">
        <v>0.35842293906810035</v>
      </c>
      <c r="ACK936" s="9">
        <v>1.0752688172043012</v>
      </c>
      <c r="ACL936" s="9">
        <v>0</v>
      </c>
      <c r="ACM936" s="9">
        <v>0</v>
      </c>
      <c r="ACN936" s="9">
        <v>0</v>
      </c>
      <c r="ACO936" s="9">
        <v>0</v>
      </c>
      <c r="ACP936" s="9">
        <v>0</v>
      </c>
      <c r="ACQ936" s="9">
        <v>0</v>
      </c>
      <c r="ACR936" s="9">
        <v>0</v>
      </c>
      <c r="ACS936" s="9">
        <v>0</v>
      </c>
      <c r="ACT936" s="9">
        <v>0.35842293906810035</v>
      </c>
      <c r="ACU936" s="9">
        <v>0</v>
      </c>
      <c r="ACV936" s="9">
        <v>0</v>
      </c>
      <c r="ACW936" s="9">
        <v>0</v>
      </c>
      <c r="ACX936" s="9">
        <v>0.71684587813620071</v>
      </c>
      <c r="ACY936" s="9">
        <v>0</v>
      </c>
      <c r="ACZ936" s="9">
        <v>0</v>
      </c>
      <c r="ADA936" s="9">
        <v>0</v>
      </c>
      <c r="ADB936" s="9">
        <v>0</v>
      </c>
      <c r="ADC936" s="9">
        <v>0</v>
      </c>
      <c r="ADD936" s="9">
        <v>0</v>
      </c>
      <c r="ADE936" s="9">
        <v>0</v>
      </c>
      <c r="ADF936" s="9">
        <v>0</v>
      </c>
      <c r="ADG936" s="9">
        <v>0</v>
      </c>
      <c r="ADH936" s="9">
        <v>0</v>
      </c>
      <c r="ADI936" s="9">
        <v>0</v>
      </c>
      <c r="ADJ936" s="9">
        <v>0</v>
      </c>
      <c r="ADK936" s="9">
        <v>0</v>
      </c>
      <c r="ADL936" s="9">
        <v>0</v>
      </c>
      <c r="ADM936" s="9">
        <v>0</v>
      </c>
      <c r="ADN936" s="9">
        <v>0</v>
      </c>
      <c r="ADO936" s="9">
        <v>0</v>
      </c>
      <c r="ADP936" s="9">
        <v>0</v>
      </c>
      <c r="ADQ936" s="9">
        <v>0</v>
      </c>
      <c r="ADR936" s="9">
        <v>0</v>
      </c>
      <c r="ADS936" s="9">
        <v>0</v>
      </c>
      <c r="ADT936" s="9">
        <v>0</v>
      </c>
      <c r="ADU936" s="9">
        <v>0</v>
      </c>
      <c r="ADV936" s="9">
        <v>0</v>
      </c>
      <c r="ADW936" s="9">
        <v>0</v>
      </c>
      <c r="ADX936" s="9">
        <v>0</v>
      </c>
      <c r="ADY936" s="9">
        <v>0</v>
      </c>
      <c r="ADZ936" s="9">
        <v>0.35842293906810035</v>
      </c>
      <c r="AEA936" s="9">
        <v>0</v>
      </c>
      <c r="AEB936" s="9">
        <v>0</v>
      </c>
      <c r="AEC936" s="9">
        <v>0</v>
      </c>
      <c r="AED936" s="9">
        <v>0</v>
      </c>
      <c r="AEE936" s="9">
        <v>0</v>
      </c>
      <c r="AEF936" s="9">
        <v>0</v>
      </c>
      <c r="AEG936" s="9">
        <v>0</v>
      </c>
      <c r="AEH936" s="9">
        <v>0</v>
      </c>
      <c r="AEI936" s="9">
        <v>0</v>
      </c>
      <c r="AEJ936" s="9">
        <v>0</v>
      </c>
      <c r="AEK936" s="9">
        <v>0</v>
      </c>
      <c r="AEL936" s="9">
        <v>0</v>
      </c>
      <c r="AEM936" s="9">
        <v>0</v>
      </c>
      <c r="AEN936" s="9">
        <v>0</v>
      </c>
      <c r="AEO936" s="9">
        <v>0</v>
      </c>
      <c r="AEP936" s="9">
        <v>0</v>
      </c>
      <c r="AEQ936" s="9">
        <v>0</v>
      </c>
      <c r="AER936" s="9">
        <v>0</v>
      </c>
      <c r="AES936" s="9">
        <v>0</v>
      </c>
      <c r="AET936" s="9">
        <v>0</v>
      </c>
      <c r="AEU936" s="9">
        <v>0</v>
      </c>
      <c r="AEV936" s="9">
        <v>0</v>
      </c>
      <c r="AEW936" s="9">
        <v>0</v>
      </c>
      <c r="AEX936" s="9">
        <v>0</v>
      </c>
      <c r="AEY936" s="9">
        <v>0</v>
      </c>
      <c r="AEZ936" s="9">
        <v>0</v>
      </c>
      <c r="AFA936" s="9">
        <v>0</v>
      </c>
      <c r="AFB936" s="9">
        <v>0</v>
      </c>
      <c r="AFC936" s="9">
        <v>0</v>
      </c>
      <c r="AFD936" s="9">
        <v>0</v>
      </c>
      <c r="AFE936" s="9">
        <v>0</v>
      </c>
      <c r="AFF936" s="9">
        <v>0</v>
      </c>
      <c r="AFG936" s="9">
        <v>0</v>
      </c>
      <c r="AFH936" s="9">
        <v>0</v>
      </c>
      <c r="AFI936" s="9">
        <v>0</v>
      </c>
      <c r="AFJ936" s="9">
        <v>0</v>
      </c>
      <c r="AFK936" s="9">
        <v>0</v>
      </c>
      <c r="AFL936" s="9">
        <v>0</v>
      </c>
      <c r="AFM936" s="9">
        <v>0</v>
      </c>
      <c r="AFN936" s="9">
        <v>0</v>
      </c>
      <c r="AFO936" s="9">
        <v>0</v>
      </c>
      <c r="AFP936" s="9">
        <v>0</v>
      </c>
      <c r="AFQ936" s="9">
        <v>0</v>
      </c>
      <c r="AFR936" s="9">
        <v>0</v>
      </c>
      <c r="AFS936" s="9">
        <v>0</v>
      </c>
      <c r="AFT936" s="9">
        <v>0</v>
      </c>
      <c r="AFU936" s="9">
        <v>0</v>
      </c>
      <c r="AFV936" s="9">
        <v>0</v>
      </c>
      <c r="AFW936" s="9">
        <v>0</v>
      </c>
      <c r="AFX936" s="9">
        <v>0</v>
      </c>
      <c r="AFY936" s="9">
        <v>0</v>
      </c>
      <c r="AFZ936" s="9">
        <v>0</v>
      </c>
      <c r="AGA936" s="9">
        <v>0</v>
      </c>
      <c r="AGB936" s="9">
        <v>0</v>
      </c>
      <c r="AGC936" s="9">
        <v>0</v>
      </c>
      <c r="AGD936" s="9">
        <v>0</v>
      </c>
      <c r="AGE936" s="9">
        <v>0</v>
      </c>
      <c r="AGF936" s="9">
        <v>0</v>
      </c>
      <c r="AGG936" s="9">
        <v>0</v>
      </c>
      <c r="AGH936" s="9">
        <v>0</v>
      </c>
      <c r="AGI936" s="9">
        <v>0</v>
      </c>
      <c r="AGJ936" s="9">
        <v>0</v>
      </c>
      <c r="AGK936" s="9">
        <v>0</v>
      </c>
      <c r="AGL936" s="9">
        <v>0</v>
      </c>
      <c r="AGM936" s="9">
        <v>0</v>
      </c>
      <c r="AGN936" s="9">
        <v>0</v>
      </c>
      <c r="AGO936" s="9">
        <v>0</v>
      </c>
      <c r="AGP936" s="9">
        <v>0</v>
      </c>
      <c r="AGQ936" s="9">
        <v>0</v>
      </c>
      <c r="AGR936" s="9">
        <v>0</v>
      </c>
      <c r="AGS936" s="9">
        <v>0</v>
      </c>
      <c r="AGT936" s="9">
        <v>0</v>
      </c>
      <c r="AGU936" s="9">
        <v>0</v>
      </c>
      <c r="AGV936" s="9">
        <v>0</v>
      </c>
      <c r="AGW936" s="9">
        <v>0</v>
      </c>
      <c r="AGX936" s="9">
        <v>0</v>
      </c>
      <c r="AGY936" s="9">
        <v>0</v>
      </c>
      <c r="AGZ936" s="9">
        <v>0</v>
      </c>
      <c r="AHA936" s="9">
        <v>0</v>
      </c>
      <c r="AHB936" s="9">
        <v>0</v>
      </c>
      <c r="AHC936" s="9">
        <v>0</v>
      </c>
      <c r="AHD936" s="9">
        <v>0</v>
      </c>
      <c r="AHE936" s="9">
        <v>0</v>
      </c>
      <c r="AHF936" s="9">
        <v>0</v>
      </c>
      <c r="AHG936" s="9">
        <v>0</v>
      </c>
      <c r="AHH936" s="9">
        <v>0</v>
      </c>
      <c r="AHI936" s="9">
        <v>0</v>
      </c>
      <c r="AHJ936" s="9">
        <v>0</v>
      </c>
      <c r="AHK936" s="9">
        <v>0</v>
      </c>
      <c r="AHL936" s="9">
        <v>0.35842293906810035</v>
      </c>
      <c r="AHM936" s="9">
        <v>0</v>
      </c>
      <c r="AHN936" s="9">
        <v>0</v>
      </c>
      <c r="AHO936" s="9">
        <v>0</v>
      </c>
      <c r="AHP936" s="9">
        <v>0</v>
      </c>
      <c r="AHQ936" s="9">
        <v>0</v>
      </c>
      <c r="AHR936" s="9">
        <v>0</v>
      </c>
      <c r="AHS936" s="9">
        <v>0</v>
      </c>
      <c r="AHT936" s="9">
        <v>0.35842293906810035</v>
      </c>
      <c r="AHU936" s="9">
        <v>0.35842293906810035</v>
      </c>
      <c r="AHV936" s="9">
        <v>0</v>
      </c>
      <c r="AHW936" s="9">
        <v>0</v>
      </c>
      <c r="AHX936" s="9">
        <v>0</v>
      </c>
      <c r="AHY936" s="9">
        <v>0</v>
      </c>
      <c r="AHZ936" s="9">
        <v>0</v>
      </c>
      <c r="AIA936" s="9">
        <v>0</v>
      </c>
      <c r="AIB936" s="9">
        <v>0</v>
      </c>
      <c r="AIC936" s="9">
        <v>0</v>
      </c>
      <c r="AID936" s="9">
        <v>0</v>
      </c>
      <c r="AIE936" s="9">
        <v>0</v>
      </c>
      <c r="AIF936" s="9">
        <v>0</v>
      </c>
      <c r="AIG936" s="9">
        <v>0</v>
      </c>
      <c r="AIH936" s="9">
        <v>0</v>
      </c>
      <c r="AII936" s="9">
        <v>0</v>
      </c>
      <c r="AIJ936" s="9">
        <v>0</v>
      </c>
      <c r="AIK936" s="9">
        <v>0</v>
      </c>
      <c r="AIL936" s="9">
        <v>0</v>
      </c>
      <c r="AIM936" s="9">
        <v>0</v>
      </c>
      <c r="AIN936" s="9">
        <v>0</v>
      </c>
      <c r="AIO936" s="9">
        <v>0</v>
      </c>
      <c r="AIP936" s="9">
        <v>0</v>
      </c>
      <c r="AIQ936" s="9">
        <v>0</v>
      </c>
      <c r="AIR936" s="9">
        <v>0</v>
      </c>
      <c r="AIS936" s="9">
        <v>0</v>
      </c>
      <c r="AIT936" s="9">
        <v>0</v>
      </c>
      <c r="AIU936" s="9">
        <v>0</v>
      </c>
      <c r="AIV936" s="9">
        <v>0</v>
      </c>
      <c r="AIW936" s="9">
        <v>0</v>
      </c>
      <c r="AIX936" s="9">
        <v>0</v>
      </c>
      <c r="AIY936" s="9">
        <v>0</v>
      </c>
      <c r="AIZ936" s="9">
        <v>0</v>
      </c>
      <c r="AJA936" s="9">
        <v>0</v>
      </c>
      <c r="AJB936" s="9">
        <v>0</v>
      </c>
      <c r="AJC936" s="9">
        <v>0</v>
      </c>
      <c r="AJD936" s="9">
        <v>0</v>
      </c>
      <c r="AJE936" s="9">
        <v>0.71684587813620071</v>
      </c>
      <c r="AJF936" s="9">
        <v>0</v>
      </c>
      <c r="AJG936" s="9">
        <v>0</v>
      </c>
      <c r="AJH936" s="9">
        <v>0</v>
      </c>
      <c r="AJI936" s="9">
        <v>0</v>
      </c>
      <c r="AJJ936" s="9">
        <v>0</v>
      </c>
      <c r="AJK936" s="9">
        <v>0</v>
      </c>
      <c r="AJL936" s="9">
        <v>0</v>
      </c>
      <c r="AJM936" s="9">
        <v>0</v>
      </c>
      <c r="AJN936" s="9">
        <v>0.35842293906810035</v>
      </c>
      <c r="AJO936" s="9">
        <v>0</v>
      </c>
      <c r="AJP936" s="9">
        <v>0</v>
      </c>
      <c r="AJQ936" s="9">
        <v>0</v>
      </c>
      <c r="AJR936" s="9">
        <v>0</v>
      </c>
      <c r="AJS936" s="9">
        <v>0</v>
      </c>
      <c r="AJT936" s="9">
        <v>0</v>
      </c>
      <c r="AJU936" s="9">
        <v>0</v>
      </c>
      <c r="AJV936" s="9">
        <v>1.0752688172043012</v>
      </c>
      <c r="AJW936" s="9">
        <v>0</v>
      </c>
      <c r="AJX936" s="9">
        <v>0</v>
      </c>
      <c r="AJY936" s="9">
        <v>0</v>
      </c>
      <c r="AJZ936" s="9">
        <v>0</v>
      </c>
      <c r="AKA936" s="9">
        <v>0</v>
      </c>
      <c r="AKB936" s="9">
        <v>0</v>
      </c>
      <c r="AKC936" s="9">
        <v>0</v>
      </c>
      <c r="AKD936" s="9">
        <v>0.71684587813620071</v>
      </c>
      <c r="AKE936" s="9">
        <v>0.35842293906810035</v>
      </c>
      <c r="AKF936" s="9">
        <v>0</v>
      </c>
      <c r="AKG936" s="9">
        <v>0</v>
      </c>
      <c r="AKH936" s="9">
        <v>0</v>
      </c>
      <c r="AKI936" s="9">
        <v>0</v>
      </c>
      <c r="AKJ936" s="9">
        <v>0</v>
      </c>
      <c r="AKK936" s="9">
        <v>0</v>
      </c>
      <c r="AKL936" s="9">
        <v>0</v>
      </c>
      <c r="AKM936" s="9">
        <v>0</v>
      </c>
      <c r="AKN936" s="9">
        <v>0</v>
      </c>
      <c r="AKO936" s="9">
        <v>0</v>
      </c>
      <c r="AKP936" s="9">
        <v>0</v>
      </c>
      <c r="AKQ936" s="9">
        <v>0</v>
      </c>
      <c r="AKR936" s="9">
        <v>0</v>
      </c>
      <c r="AKS936" s="9">
        <v>0</v>
      </c>
      <c r="AKT936" s="9">
        <v>0</v>
      </c>
      <c r="AKU936" s="9">
        <v>0.35842293906810035</v>
      </c>
      <c r="AKV936" s="9">
        <v>0</v>
      </c>
      <c r="AKW936" s="9">
        <v>0</v>
      </c>
      <c r="AKX936" s="9">
        <v>0</v>
      </c>
      <c r="AKY936" s="9">
        <v>0</v>
      </c>
      <c r="AKZ936" s="9">
        <v>0</v>
      </c>
      <c r="ALA936" s="9">
        <v>0</v>
      </c>
      <c r="ALB936" s="9">
        <v>0</v>
      </c>
      <c r="ALC936" s="9">
        <v>0</v>
      </c>
      <c r="ALD936" s="9">
        <v>0</v>
      </c>
      <c r="ALE936" s="9">
        <v>0</v>
      </c>
      <c r="ALF936" s="9">
        <v>0</v>
      </c>
      <c r="ALG936" s="9">
        <v>0</v>
      </c>
      <c r="ALH936" s="9">
        <v>0</v>
      </c>
      <c r="ALI936" s="9">
        <v>1.0752688172043012</v>
      </c>
      <c r="ALJ936" s="9">
        <v>0</v>
      </c>
      <c r="ALK936" s="9">
        <v>0</v>
      </c>
      <c r="ALL936" s="9">
        <v>0</v>
      </c>
      <c r="ALM936" s="9">
        <v>0</v>
      </c>
      <c r="ALN936" s="9">
        <v>0</v>
      </c>
      <c r="ALO936" s="9">
        <v>0</v>
      </c>
      <c r="ALP936" s="9">
        <v>0</v>
      </c>
      <c r="ALQ936" s="9">
        <v>0</v>
      </c>
      <c r="ALR936" s="9">
        <v>0</v>
      </c>
      <c r="ALS936" s="9">
        <v>0</v>
      </c>
      <c r="ALT936" s="9">
        <v>0</v>
      </c>
      <c r="ALU936" s="9">
        <v>0</v>
      </c>
      <c r="ALV936" s="9">
        <v>0</v>
      </c>
      <c r="ALW936" s="9">
        <v>0.35842293906810035</v>
      </c>
      <c r="ALX936" s="9">
        <v>0</v>
      </c>
      <c r="ALY936" s="9">
        <v>0</v>
      </c>
      <c r="ALZ936" s="9">
        <v>0.35842293906810035</v>
      </c>
      <c r="AMA936" s="9">
        <v>0</v>
      </c>
      <c r="AMB936" s="9">
        <v>0</v>
      </c>
      <c r="AMC936" s="9">
        <v>0</v>
      </c>
      <c r="AMD936" s="9">
        <v>0</v>
      </c>
      <c r="AME936" s="9">
        <v>0</v>
      </c>
      <c r="AMF936" s="9">
        <v>0.35842293906810035</v>
      </c>
      <c r="AMG936" s="9">
        <v>0.35842293906810035</v>
      </c>
      <c r="AMH936" s="9">
        <v>0.35842293906810035</v>
      </c>
      <c r="AMI936" s="9">
        <v>0</v>
      </c>
      <c r="AMJ936" s="9">
        <v>0</v>
      </c>
      <c r="AMK936" s="9">
        <v>0</v>
      </c>
      <c r="AML936" s="9">
        <v>0</v>
      </c>
      <c r="AMM936" s="9">
        <v>0</v>
      </c>
      <c r="AMN936" s="9">
        <v>0</v>
      </c>
      <c r="AMO936" s="9">
        <v>1.0752688172043012</v>
      </c>
      <c r="AMP936" s="9">
        <v>0</v>
      </c>
      <c r="AMQ936" s="9">
        <v>0</v>
      </c>
      <c r="AMR936" s="9">
        <v>0.35842293906810035</v>
      </c>
      <c r="AMS936" s="9">
        <v>0</v>
      </c>
      <c r="AMT936" s="9">
        <v>0</v>
      </c>
      <c r="AMU936" s="9">
        <v>0</v>
      </c>
      <c r="AMV936" s="9">
        <v>0</v>
      </c>
      <c r="AMW936" s="9">
        <v>0</v>
      </c>
      <c r="AMX936" s="9">
        <v>0</v>
      </c>
      <c r="AMY936" s="9">
        <v>0</v>
      </c>
      <c r="AMZ936" s="9">
        <v>0.71684587813620071</v>
      </c>
      <c r="ANA936" s="9">
        <v>0</v>
      </c>
      <c r="ANB936" s="9">
        <v>0</v>
      </c>
      <c r="ANC936" s="9">
        <v>0</v>
      </c>
      <c r="AND936" s="9">
        <v>0</v>
      </c>
      <c r="ANE936" s="9">
        <v>0</v>
      </c>
      <c r="ANF936" s="9">
        <v>0</v>
      </c>
      <c r="ANG936" s="9">
        <v>0</v>
      </c>
      <c r="ANH936" s="9">
        <v>0</v>
      </c>
      <c r="ANI936" s="9">
        <v>0</v>
      </c>
      <c r="ANJ936" s="9">
        <v>0</v>
      </c>
      <c r="ANK936" s="9">
        <v>0</v>
      </c>
      <c r="ANL936" s="9">
        <v>0.35842293906810035</v>
      </c>
      <c r="ANM936" s="9">
        <v>0</v>
      </c>
      <c r="ANN936" s="9">
        <v>0</v>
      </c>
      <c r="ANO936" s="9">
        <v>0</v>
      </c>
      <c r="ANP936" s="9">
        <v>0</v>
      </c>
      <c r="ANQ936" s="9">
        <v>0</v>
      </c>
      <c r="ANR936" s="9">
        <v>0</v>
      </c>
      <c r="ANS936" s="9">
        <v>0</v>
      </c>
      <c r="ANT936" s="9">
        <v>0</v>
      </c>
      <c r="ANU936" s="9">
        <v>0</v>
      </c>
      <c r="ANV936" s="9">
        <v>0</v>
      </c>
      <c r="ANW936" s="9">
        <v>0</v>
      </c>
      <c r="ANX936" s="9">
        <v>0.71684587813620071</v>
      </c>
      <c r="ANY936" s="9">
        <v>0</v>
      </c>
      <c r="ANZ936" s="9">
        <v>0</v>
      </c>
      <c r="AOA936" s="9">
        <v>0</v>
      </c>
      <c r="AOB936" s="9">
        <v>0</v>
      </c>
      <c r="AOC936" s="9">
        <v>0</v>
      </c>
      <c r="AOD936" s="9">
        <v>0</v>
      </c>
      <c r="AOE936" s="9">
        <v>0</v>
      </c>
      <c r="AOF936" s="9">
        <v>0</v>
      </c>
      <c r="AOG936" s="9">
        <v>0</v>
      </c>
      <c r="AOH936" s="9">
        <v>0</v>
      </c>
      <c r="AOI936" s="9">
        <v>0</v>
      </c>
      <c r="AOJ936" s="9">
        <v>0</v>
      </c>
      <c r="AOK936" s="9">
        <v>0</v>
      </c>
      <c r="AOL936" s="9">
        <v>0</v>
      </c>
      <c r="AOM936" s="9">
        <v>0</v>
      </c>
      <c r="AON936" s="9">
        <v>0</v>
      </c>
      <c r="AOO936" s="9">
        <v>0</v>
      </c>
      <c r="AOP936" s="9">
        <v>0.35842293906810035</v>
      </c>
      <c r="AOQ936" s="9">
        <v>0</v>
      </c>
      <c r="AOR936" s="9">
        <v>0</v>
      </c>
      <c r="AOS936" s="9">
        <v>0</v>
      </c>
      <c r="AOT936" s="9">
        <v>0</v>
      </c>
      <c r="AOU936" s="9">
        <v>0</v>
      </c>
      <c r="AOV936" s="9">
        <v>0</v>
      </c>
      <c r="AOW936" s="9">
        <v>0.35842293906810035</v>
      </c>
      <c r="AOX936" s="9">
        <v>0</v>
      </c>
      <c r="AOY936" s="9">
        <v>0</v>
      </c>
      <c r="AOZ936" s="9">
        <v>0</v>
      </c>
      <c r="APA936" s="9">
        <v>0</v>
      </c>
      <c r="APB936" s="9">
        <v>0</v>
      </c>
      <c r="APC936" s="9">
        <v>0</v>
      </c>
      <c r="APD936" s="9">
        <v>0</v>
      </c>
      <c r="APE936" s="9">
        <v>0.71684587813620071</v>
      </c>
      <c r="APF936" s="9">
        <v>0</v>
      </c>
      <c r="APG936" s="9">
        <v>0</v>
      </c>
      <c r="APH936" s="9">
        <v>0</v>
      </c>
      <c r="API936" s="9">
        <v>0</v>
      </c>
      <c r="APJ936" s="9">
        <v>0</v>
      </c>
      <c r="APK936" s="9">
        <v>0</v>
      </c>
      <c r="APL936" s="9">
        <v>0</v>
      </c>
      <c r="APM936" s="9">
        <v>0</v>
      </c>
      <c r="APN936" s="9">
        <v>0</v>
      </c>
      <c r="APO936" s="9">
        <v>0</v>
      </c>
      <c r="APP936" s="9">
        <v>0</v>
      </c>
      <c r="APQ936" s="9">
        <v>0</v>
      </c>
      <c r="APR936" s="9">
        <v>0</v>
      </c>
      <c r="APS936" s="9">
        <v>0</v>
      </c>
      <c r="APT936" s="9">
        <v>0</v>
      </c>
      <c r="APU936" s="9">
        <v>0</v>
      </c>
      <c r="APV936" s="9">
        <v>0</v>
      </c>
      <c r="APW936" s="9">
        <v>0</v>
      </c>
      <c r="APX936" s="9">
        <v>0</v>
      </c>
      <c r="APY936" s="9">
        <v>0</v>
      </c>
      <c r="APZ936" s="9">
        <v>0</v>
      </c>
      <c r="AQA936" s="9">
        <v>0</v>
      </c>
      <c r="AQB936" s="9">
        <v>0</v>
      </c>
      <c r="AQC936" s="9">
        <v>0</v>
      </c>
      <c r="AQD936" s="9">
        <v>0</v>
      </c>
      <c r="AQE936" s="9">
        <v>0</v>
      </c>
      <c r="AQF936" s="9">
        <v>0</v>
      </c>
      <c r="AQG936" s="9">
        <v>0</v>
      </c>
      <c r="AQH936" s="9">
        <v>0</v>
      </c>
      <c r="AQI936" s="9">
        <v>0</v>
      </c>
      <c r="AQJ936" s="9">
        <v>0</v>
      </c>
      <c r="AQK936" s="9">
        <v>0</v>
      </c>
      <c r="AQL936" s="9">
        <v>0</v>
      </c>
      <c r="AQM936" s="9">
        <v>0</v>
      </c>
      <c r="AQN936" s="9">
        <v>0</v>
      </c>
      <c r="AQO936" s="9">
        <v>0</v>
      </c>
      <c r="AQP936" s="9">
        <v>0.35842293906810035</v>
      </c>
      <c r="AQQ936" s="9">
        <v>0</v>
      </c>
      <c r="AQR936" s="9">
        <v>0</v>
      </c>
      <c r="AQS936" s="9">
        <v>0</v>
      </c>
      <c r="AQT936" s="9">
        <v>0</v>
      </c>
      <c r="AQU936" s="9">
        <v>0</v>
      </c>
      <c r="AQV936" s="9">
        <v>0</v>
      </c>
      <c r="AQW936" s="9">
        <v>0.35842293906810035</v>
      </c>
      <c r="AQX936" s="9">
        <v>0</v>
      </c>
      <c r="AQY936" s="9">
        <v>0</v>
      </c>
      <c r="AQZ936" s="9">
        <v>0</v>
      </c>
      <c r="ARA936" s="9">
        <v>0</v>
      </c>
      <c r="ARB936" s="9">
        <v>0</v>
      </c>
      <c r="ARC936" s="9">
        <v>0</v>
      </c>
      <c r="ARD936" s="9">
        <v>0.35842293906810035</v>
      </c>
      <c r="ARE936" s="9">
        <v>0</v>
      </c>
      <c r="ARF936" s="9">
        <v>0</v>
      </c>
      <c r="ARG936" s="9">
        <v>0</v>
      </c>
      <c r="ARH936" s="9">
        <v>0</v>
      </c>
      <c r="ARI936" s="9">
        <v>0</v>
      </c>
      <c r="ARJ936" s="9">
        <v>0</v>
      </c>
      <c r="ARK936" s="9">
        <v>1.0752688172043012</v>
      </c>
      <c r="ARL936" s="9">
        <v>0.35842293906810035</v>
      </c>
      <c r="ARM936" s="9">
        <v>0</v>
      </c>
      <c r="ARN936" s="9">
        <v>0</v>
      </c>
      <c r="ARO936" s="9">
        <v>0</v>
      </c>
      <c r="ARP936" s="9">
        <v>0</v>
      </c>
      <c r="ARQ936" s="9">
        <v>0</v>
      </c>
      <c r="ARR936" s="9">
        <v>0</v>
      </c>
      <c r="ARS936" s="9">
        <v>0</v>
      </c>
      <c r="ART936" s="9">
        <v>0</v>
      </c>
      <c r="ARU936" s="9">
        <v>0.35842293906810035</v>
      </c>
      <c r="ARV936" s="9">
        <v>0</v>
      </c>
      <c r="ARW936" s="9">
        <v>0</v>
      </c>
      <c r="ARX936" s="9">
        <v>0</v>
      </c>
      <c r="ARY936" s="9">
        <v>0</v>
      </c>
      <c r="ARZ936" s="9">
        <v>0</v>
      </c>
      <c r="ASA936" s="9">
        <v>0</v>
      </c>
      <c r="ASB936" s="9">
        <v>0</v>
      </c>
      <c r="ASC936" s="9">
        <v>0</v>
      </c>
      <c r="ASD936" s="9">
        <v>0</v>
      </c>
      <c r="ASE936" s="9">
        <v>0</v>
      </c>
      <c r="ASF936" s="9">
        <v>0.71684587813620071</v>
      </c>
      <c r="ASG936" s="9">
        <v>0</v>
      </c>
      <c r="ASH936" s="9">
        <v>0</v>
      </c>
      <c r="ASI936" s="9">
        <v>0</v>
      </c>
      <c r="ASJ936" s="9">
        <v>0</v>
      </c>
      <c r="ASK936" s="9">
        <v>0</v>
      </c>
      <c r="ASL936" s="9">
        <v>0</v>
      </c>
      <c r="ASM936" s="9">
        <v>0</v>
      </c>
      <c r="ASN936" s="9">
        <v>0</v>
      </c>
      <c r="ASO936" s="9">
        <v>0</v>
      </c>
      <c r="ASP936" s="9">
        <v>0</v>
      </c>
      <c r="ASQ936" s="9">
        <v>0</v>
      </c>
      <c r="ASR936" s="9">
        <v>0</v>
      </c>
      <c r="ASS936" s="9">
        <v>0</v>
      </c>
      <c r="AST936" s="9">
        <v>0</v>
      </c>
      <c r="ASU936" s="9">
        <v>0</v>
      </c>
      <c r="ASV936" s="9">
        <v>0</v>
      </c>
      <c r="ASW936" s="9">
        <v>0</v>
      </c>
      <c r="ASX936" s="9">
        <v>0</v>
      </c>
      <c r="ASY936" s="9">
        <v>0</v>
      </c>
      <c r="ASZ936" s="9">
        <v>0</v>
      </c>
      <c r="ATA936" s="9">
        <v>0</v>
      </c>
      <c r="ATB936" s="9">
        <v>0</v>
      </c>
      <c r="ATC936" s="9">
        <v>0</v>
      </c>
      <c r="ATD936" s="9">
        <v>0</v>
      </c>
      <c r="ATE936" s="9">
        <v>0</v>
      </c>
      <c r="ATF936" s="9">
        <v>0</v>
      </c>
      <c r="ATG936" s="9">
        <v>0</v>
      </c>
      <c r="ATH936" s="9">
        <v>0</v>
      </c>
      <c r="ATI936" s="9">
        <v>0</v>
      </c>
      <c r="ATJ936" s="9">
        <v>0</v>
      </c>
      <c r="ATK936" s="9">
        <v>0</v>
      </c>
      <c r="ATL936" s="9">
        <v>0</v>
      </c>
      <c r="ATM936" s="9">
        <v>0</v>
      </c>
      <c r="ATN936" s="9">
        <v>0</v>
      </c>
      <c r="ATO936" s="9">
        <v>0</v>
      </c>
      <c r="ATP936" s="9">
        <v>0</v>
      </c>
      <c r="ATQ936" s="9">
        <v>0</v>
      </c>
      <c r="ATR936" s="9">
        <v>2.8673835125448028</v>
      </c>
      <c r="ATS936" s="9">
        <v>0</v>
      </c>
      <c r="ATT936" s="9">
        <v>0</v>
      </c>
      <c r="ATU936" s="9">
        <v>0</v>
      </c>
      <c r="ATV936" s="9">
        <v>0</v>
      </c>
      <c r="ATW936" s="9">
        <v>0</v>
      </c>
      <c r="ATX936" s="9">
        <v>0.35842293906810035</v>
      </c>
      <c r="ATY936" s="9">
        <v>0</v>
      </c>
      <c r="ATZ936" s="9">
        <v>0</v>
      </c>
      <c r="AUA936" s="9">
        <v>0</v>
      </c>
      <c r="AUB936" s="9">
        <v>0.35842293906810035</v>
      </c>
      <c r="AUC936" s="9">
        <v>0</v>
      </c>
      <c r="AUD936" s="9">
        <v>0</v>
      </c>
      <c r="AUE936" s="9">
        <v>0.35842293906810035</v>
      </c>
      <c r="AUF936" s="9">
        <v>0</v>
      </c>
      <c r="AUG936" s="9">
        <v>0</v>
      </c>
      <c r="AUH936" s="9">
        <v>0</v>
      </c>
      <c r="AUI936" s="9">
        <v>0</v>
      </c>
      <c r="AUJ936" s="9">
        <v>0</v>
      </c>
      <c r="AUK936" s="9">
        <v>0.71684587813620071</v>
      </c>
      <c r="AUL936" s="9">
        <v>0</v>
      </c>
      <c r="AUM936" s="9">
        <v>0.35842293906810035</v>
      </c>
      <c r="AUN936" s="9">
        <v>0</v>
      </c>
      <c r="AUO936" s="9">
        <v>0</v>
      </c>
      <c r="AUP936" s="9">
        <v>0</v>
      </c>
      <c r="AUQ936" s="9">
        <v>2.5089605734767026</v>
      </c>
      <c r="AUR936" s="9">
        <v>4.3010752688172049</v>
      </c>
      <c r="AUS936" s="9">
        <v>0</v>
      </c>
      <c r="AUT936" s="9">
        <v>0</v>
      </c>
      <c r="AUU936" s="9">
        <v>0</v>
      </c>
      <c r="AUV936" s="9">
        <v>0</v>
      </c>
      <c r="AUW936" s="9">
        <v>0</v>
      </c>
      <c r="AUX936" s="9">
        <v>0</v>
      </c>
      <c r="AUY936" s="9">
        <v>0</v>
      </c>
      <c r="AUZ936" s="9">
        <v>0</v>
      </c>
      <c r="AVA936" s="9">
        <v>0</v>
      </c>
      <c r="AVB936" s="9">
        <v>0</v>
      </c>
      <c r="AVC936" s="9">
        <v>0</v>
      </c>
      <c r="AVD936" s="9">
        <v>0</v>
      </c>
      <c r="AVE936" s="9">
        <v>0</v>
      </c>
      <c r="AVF936" s="9">
        <v>0</v>
      </c>
      <c r="AVG936" s="9">
        <v>0</v>
      </c>
      <c r="AVH936" s="9">
        <v>0</v>
      </c>
      <c r="AVI936" s="9">
        <v>0</v>
      </c>
      <c r="AVJ936" s="9">
        <v>0</v>
      </c>
      <c r="AVK936" s="9">
        <v>0</v>
      </c>
      <c r="AVL936" s="9">
        <v>0</v>
      </c>
      <c r="AVM936" s="9">
        <v>0</v>
      </c>
      <c r="AVN936" s="9">
        <v>0</v>
      </c>
      <c r="AVO936" s="9">
        <v>0</v>
      </c>
      <c r="AVP936" s="9">
        <v>0</v>
      </c>
      <c r="AVQ936" s="9">
        <v>0</v>
      </c>
      <c r="AVR936" s="9">
        <v>0</v>
      </c>
      <c r="AVS936" s="9">
        <v>0</v>
      </c>
      <c r="AVT936" s="9">
        <v>0</v>
      </c>
      <c r="AVU936" s="9">
        <v>0</v>
      </c>
      <c r="AVV936" s="9">
        <v>0</v>
      </c>
      <c r="AVW936" s="9">
        <v>0</v>
      </c>
      <c r="AVX936" s="9">
        <v>0</v>
      </c>
      <c r="AVY936" s="9">
        <v>0</v>
      </c>
      <c r="AVZ936" s="9">
        <v>0</v>
      </c>
      <c r="AWA936" s="9">
        <v>0</v>
      </c>
      <c r="AWB936" s="9">
        <v>0</v>
      </c>
      <c r="AWC936" s="9">
        <v>0</v>
      </c>
      <c r="AWD936" s="9">
        <v>0</v>
      </c>
      <c r="AWE936" s="9">
        <v>0</v>
      </c>
      <c r="AWF936" s="9">
        <v>0</v>
      </c>
      <c r="AWG936" s="9">
        <v>0</v>
      </c>
      <c r="AWH936" s="9">
        <v>0.35842293906810035</v>
      </c>
      <c r="AWI936" s="9">
        <v>0</v>
      </c>
      <c r="AWJ936" s="9">
        <v>0</v>
      </c>
      <c r="AWK936" s="9">
        <v>0</v>
      </c>
      <c r="AWL936" s="9">
        <v>0.35842293906810035</v>
      </c>
      <c r="AWM936" s="9">
        <v>0</v>
      </c>
      <c r="AWN936" s="9">
        <v>0</v>
      </c>
      <c r="AWO936" s="9">
        <v>0</v>
      </c>
      <c r="AWP936" s="9">
        <v>0</v>
      </c>
      <c r="AWQ936" s="9">
        <v>0</v>
      </c>
      <c r="AWR936" s="9">
        <v>0</v>
      </c>
      <c r="AWS936" s="9">
        <v>0.71684587813620071</v>
      </c>
      <c r="AWT936" s="9">
        <v>0</v>
      </c>
      <c r="AWU936" s="9">
        <v>0.35842293906810035</v>
      </c>
      <c r="AWV936" s="9">
        <v>0</v>
      </c>
      <c r="AWW936" s="9">
        <v>0</v>
      </c>
      <c r="AWX936" s="9">
        <v>0</v>
      </c>
      <c r="AWY936" s="9">
        <v>0.35842293906810035</v>
      </c>
      <c r="AWZ936" s="9">
        <v>0.35842293906810035</v>
      </c>
      <c r="AXA936" s="9">
        <v>0</v>
      </c>
      <c r="AXB936" s="9">
        <v>0</v>
      </c>
      <c r="AXC936" s="9">
        <v>0.35842293906810035</v>
      </c>
      <c r="AXD936" s="9">
        <v>0</v>
      </c>
      <c r="AXE936" s="9">
        <v>0</v>
      </c>
      <c r="AXF936" s="9">
        <v>0</v>
      </c>
      <c r="AXG936" s="9">
        <v>0</v>
      </c>
      <c r="AXH936" s="9">
        <v>0</v>
      </c>
      <c r="AXI936" s="9">
        <v>0.35842293906810035</v>
      </c>
      <c r="AXJ936" s="9">
        <v>0.35842293906810035</v>
      </c>
      <c r="AXK936" s="9">
        <v>0</v>
      </c>
      <c r="AXL936" s="9">
        <v>0</v>
      </c>
      <c r="AXM936" s="9">
        <v>0</v>
      </c>
      <c r="AXN936" s="9">
        <v>0</v>
      </c>
      <c r="AXO936" s="9">
        <v>0</v>
      </c>
      <c r="AXP936" s="9">
        <v>0</v>
      </c>
      <c r="AXQ936" s="9">
        <v>0</v>
      </c>
      <c r="AXR936" s="9">
        <v>0</v>
      </c>
      <c r="AXS936" s="9">
        <v>0</v>
      </c>
      <c r="AXT936" s="9">
        <v>0</v>
      </c>
      <c r="AXU936" s="9">
        <v>0.35842293906810035</v>
      </c>
      <c r="AXV936" s="9">
        <v>0</v>
      </c>
      <c r="AXW936" s="9">
        <v>0</v>
      </c>
      <c r="AXX936" s="9">
        <v>0.35842293906810035</v>
      </c>
      <c r="AXY936" s="9">
        <v>1.0752688172043012</v>
      </c>
      <c r="AXZ936" s="9">
        <v>0</v>
      </c>
      <c r="AYA936" s="9">
        <v>0</v>
      </c>
      <c r="AYB936" s="9">
        <v>0</v>
      </c>
      <c r="AYC936" s="9">
        <v>0</v>
      </c>
      <c r="AYD936" s="9">
        <v>0</v>
      </c>
      <c r="AYE936" s="9">
        <v>0</v>
      </c>
      <c r="AYF936" s="9">
        <v>0</v>
      </c>
      <c r="AYG936" s="9">
        <v>0</v>
      </c>
      <c r="AYH936" s="9">
        <v>0</v>
      </c>
      <c r="AYI936" s="9">
        <v>0</v>
      </c>
      <c r="AYJ936" s="9">
        <v>0</v>
      </c>
      <c r="AYK936" s="9">
        <v>0.35842293906810035</v>
      </c>
      <c r="AYL936" s="9">
        <v>0</v>
      </c>
      <c r="AYM936" s="9">
        <v>0</v>
      </c>
      <c r="AYN936" s="9">
        <v>0</v>
      </c>
      <c r="AYO936" s="9">
        <v>0.35842293906810035</v>
      </c>
      <c r="AYP936" s="9">
        <v>0</v>
      </c>
      <c r="AYQ936" s="9">
        <v>0</v>
      </c>
      <c r="AYR936" s="9">
        <v>0</v>
      </c>
      <c r="AYS936" s="9">
        <v>0</v>
      </c>
      <c r="AYT936" s="9">
        <v>0</v>
      </c>
      <c r="AYU936" s="9">
        <v>0</v>
      </c>
      <c r="AYV936" s="9">
        <v>0</v>
      </c>
      <c r="AYW936" s="9">
        <v>0</v>
      </c>
      <c r="AYX936" s="9">
        <v>0</v>
      </c>
      <c r="AYY936" s="9">
        <v>0</v>
      </c>
      <c r="AYZ936" s="9">
        <v>0</v>
      </c>
      <c r="AZA936" s="9">
        <v>0</v>
      </c>
      <c r="AZB936" s="9">
        <v>0</v>
      </c>
      <c r="AZC936" s="9">
        <v>0</v>
      </c>
      <c r="AZD936" s="9">
        <v>0.35842293906810035</v>
      </c>
      <c r="AZE936" s="9">
        <v>0</v>
      </c>
      <c r="AZF936" s="9">
        <v>0.35842293906810035</v>
      </c>
      <c r="AZG936" s="9">
        <v>0</v>
      </c>
      <c r="AZH936" s="9">
        <v>0</v>
      </c>
      <c r="AZI936" s="9">
        <v>0</v>
      </c>
      <c r="AZJ936" s="9">
        <v>0</v>
      </c>
      <c r="AZK936" s="9">
        <v>0</v>
      </c>
      <c r="AZL936" s="9">
        <v>0</v>
      </c>
      <c r="AZM936" s="9">
        <v>0</v>
      </c>
      <c r="AZN936" s="9">
        <v>0</v>
      </c>
      <c r="AZO936" s="9">
        <v>0</v>
      </c>
      <c r="AZP936" s="9">
        <v>0.71684587813620071</v>
      </c>
      <c r="AZQ936" s="9">
        <v>0</v>
      </c>
      <c r="AZR936" s="9">
        <v>0</v>
      </c>
      <c r="AZS936" s="9">
        <v>0</v>
      </c>
      <c r="AZT936" s="9">
        <v>0</v>
      </c>
      <c r="AZU936" s="9">
        <v>0</v>
      </c>
      <c r="AZV936" s="9">
        <v>0</v>
      </c>
      <c r="AZW936" s="9">
        <v>0.35842293906810035</v>
      </c>
      <c r="AZX936" s="9">
        <v>0</v>
      </c>
      <c r="AZY936" s="9">
        <v>0</v>
      </c>
      <c r="AZZ936" s="9">
        <v>0</v>
      </c>
      <c r="BAA936" s="9">
        <v>0</v>
      </c>
      <c r="BAB936" s="9">
        <v>1.7921146953405016</v>
      </c>
      <c r="BAC936" s="9">
        <v>0</v>
      </c>
      <c r="BAD936" s="9">
        <v>0</v>
      </c>
      <c r="BAE936" s="9">
        <v>0.35842293906810035</v>
      </c>
      <c r="BAF936" s="9">
        <v>0</v>
      </c>
      <c r="BAG936" s="9">
        <v>0</v>
      </c>
      <c r="BAH936" s="9">
        <v>0</v>
      </c>
      <c r="BAI936" s="9">
        <v>0</v>
      </c>
      <c r="BAJ936" s="9">
        <v>0</v>
      </c>
      <c r="BAK936" s="9">
        <v>0</v>
      </c>
      <c r="BAL936" s="9">
        <v>0</v>
      </c>
      <c r="BAM936" s="9">
        <v>0</v>
      </c>
      <c r="BAN936" s="9">
        <v>0</v>
      </c>
      <c r="BAO936" s="9">
        <v>0</v>
      </c>
      <c r="BAP936" s="9">
        <v>0</v>
      </c>
      <c r="BAQ936" s="9">
        <v>0</v>
      </c>
      <c r="BAR936" s="9">
        <v>0</v>
      </c>
      <c r="BAS936" s="9">
        <v>0</v>
      </c>
      <c r="BAT936" s="9">
        <v>0</v>
      </c>
      <c r="BAU936" s="9">
        <v>0</v>
      </c>
      <c r="BAV936" s="9">
        <v>0</v>
      </c>
      <c r="BAW936" s="9">
        <v>0</v>
      </c>
      <c r="BAX936" s="9">
        <v>0</v>
      </c>
      <c r="BAY936" s="9">
        <v>0</v>
      </c>
      <c r="BAZ936" s="9">
        <v>0.35842293906810035</v>
      </c>
      <c r="BBA936" s="9">
        <v>0</v>
      </c>
      <c r="BBB936" s="9">
        <v>0</v>
      </c>
      <c r="BBC936" s="9">
        <v>0</v>
      </c>
      <c r="BBD936" s="9">
        <v>0</v>
      </c>
      <c r="BBE936" s="9">
        <v>0</v>
      </c>
      <c r="BBF936" s="9">
        <v>0</v>
      </c>
      <c r="BBG936" s="9">
        <v>0.35842293906810035</v>
      </c>
      <c r="BBH936" s="9">
        <v>0</v>
      </c>
      <c r="BBI936" s="9">
        <v>0</v>
      </c>
      <c r="BBJ936" s="9">
        <v>0</v>
      </c>
      <c r="BBK936" s="9">
        <v>0</v>
      </c>
      <c r="BBL936" s="9">
        <v>0</v>
      </c>
      <c r="BBM936" s="9">
        <v>0</v>
      </c>
      <c r="BBN936" s="9">
        <v>0</v>
      </c>
      <c r="BBO936" s="9">
        <v>0</v>
      </c>
      <c r="BBP936" s="9">
        <v>0</v>
      </c>
      <c r="BBQ936" s="9">
        <v>0</v>
      </c>
      <c r="BBR936" s="9">
        <v>0</v>
      </c>
      <c r="BBS936" s="9">
        <v>0</v>
      </c>
      <c r="BBT936" s="9">
        <v>0</v>
      </c>
      <c r="BBU936" s="9">
        <v>0</v>
      </c>
      <c r="BBV936" s="9">
        <v>0</v>
      </c>
      <c r="BBW936" s="9">
        <v>0</v>
      </c>
      <c r="BBX936" s="9">
        <v>0.35842293906810035</v>
      </c>
      <c r="BBY936" s="9">
        <v>0</v>
      </c>
      <c r="BBZ936" s="9">
        <v>0</v>
      </c>
      <c r="BCA936" s="9">
        <v>0</v>
      </c>
      <c r="BCB936" s="9">
        <v>0</v>
      </c>
      <c r="BCC936" s="9">
        <v>0</v>
      </c>
      <c r="BCD936" s="9">
        <v>0</v>
      </c>
      <c r="BCE936" s="9">
        <v>0</v>
      </c>
      <c r="BCF936" s="9">
        <v>0</v>
      </c>
      <c r="BCG936" s="9">
        <v>0</v>
      </c>
      <c r="BCH936" s="9">
        <v>0</v>
      </c>
      <c r="BCI936" s="9">
        <v>0</v>
      </c>
      <c r="BCJ936" s="9">
        <v>0</v>
      </c>
      <c r="BCK936" s="9">
        <v>0</v>
      </c>
      <c r="BCL936" s="9">
        <v>0</v>
      </c>
      <c r="BCM936" s="9">
        <v>0</v>
      </c>
      <c r="BCN936" s="9">
        <v>0</v>
      </c>
      <c r="BCO936" s="9">
        <v>0</v>
      </c>
      <c r="BCP936" s="9">
        <v>0</v>
      </c>
      <c r="BCQ936" s="9">
        <v>0</v>
      </c>
      <c r="BCR936" s="9">
        <v>0.35842293906810035</v>
      </c>
      <c r="BCS936" s="9">
        <v>0</v>
      </c>
      <c r="BCT936" s="9">
        <v>0</v>
      </c>
      <c r="BCU936" s="9">
        <v>0</v>
      </c>
      <c r="BCV936" s="9">
        <v>0</v>
      </c>
      <c r="BCW936" s="9">
        <v>0</v>
      </c>
      <c r="BCX936" s="9">
        <v>0</v>
      </c>
      <c r="BCY936" s="9">
        <v>0</v>
      </c>
      <c r="BCZ936" s="9">
        <v>0</v>
      </c>
      <c r="BDA936" s="9">
        <v>0</v>
      </c>
      <c r="BDB936" s="9">
        <v>0</v>
      </c>
      <c r="BDC936" s="9">
        <v>0</v>
      </c>
      <c r="BDD936" s="9">
        <v>0</v>
      </c>
      <c r="BDE936" s="9">
        <v>0</v>
      </c>
      <c r="BDF936" s="9">
        <v>0</v>
      </c>
      <c r="BDG936" s="9">
        <v>0</v>
      </c>
      <c r="BDH936" s="9">
        <v>0</v>
      </c>
      <c r="BDI936" s="9">
        <v>0</v>
      </c>
      <c r="BDJ936" s="9">
        <v>0</v>
      </c>
      <c r="BDK936" s="9">
        <v>0</v>
      </c>
      <c r="BDL936" s="9">
        <v>0</v>
      </c>
      <c r="BDM936" s="9">
        <v>0</v>
      </c>
      <c r="BDN936" s="9">
        <v>0</v>
      </c>
      <c r="BDO936" s="9">
        <v>0</v>
      </c>
      <c r="BDP936" s="9">
        <v>0.35842293906810035</v>
      </c>
      <c r="BDQ936" s="9">
        <v>0.35842293906810035</v>
      </c>
      <c r="BDR936" s="9">
        <v>0</v>
      </c>
      <c r="BDS936" s="9">
        <v>0</v>
      </c>
      <c r="BDT936" s="9">
        <v>0</v>
      </c>
      <c r="BDU936" s="9">
        <v>0</v>
      </c>
      <c r="BDV936" s="9">
        <v>0</v>
      </c>
      <c r="BDW936" s="9">
        <v>0</v>
      </c>
      <c r="BDX936" s="9">
        <v>0</v>
      </c>
      <c r="BDY936" s="9">
        <v>0</v>
      </c>
      <c r="BDZ936" s="9">
        <v>0</v>
      </c>
      <c r="BEA936" s="9">
        <v>0.35842293906810035</v>
      </c>
      <c r="BEB936" s="9">
        <v>0</v>
      </c>
      <c r="BEC936" s="9">
        <v>0</v>
      </c>
      <c r="BED936" s="9">
        <v>0</v>
      </c>
      <c r="BEE936" s="9">
        <v>0</v>
      </c>
      <c r="BEF936" s="9">
        <v>0</v>
      </c>
      <c r="BEG936" s="9">
        <v>0</v>
      </c>
      <c r="BEH936" s="9">
        <v>0.35842293906810035</v>
      </c>
      <c r="BEI936" s="9">
        <v>0</v>
      </c>
      <c r="BEJ936" s="9">
        <v>0</v>
      </c>
      <c r="BEK936" s="9">
        <v>0</v>
      </c>
      <c r="BEL936" s="9">
        <v>0.35842293906810035</v>
      </c>
      <c r="BEM936" s="9">
        <v>0</v>
      </c>
      <c r="BEN936" s="9">
        <v>0</v>
      </c>
      <c r="BEO936" s="9">
        <v>1.0752688172043012</v>
      </c>
      <c r="BEP936" s="9">
        <v>0</v>
      </c>
      <c r="BEQ936" s="9">
        <v>0</v>
      </c>
      <c r="BER936" s="9">
        <v>0</v>
      </c>
      <c r="BES936" s="9">
        <v>0</v>
      </c>
      <c r="BET936" s="9">
        <v>0</v>
      </c>
      <c r="BEU936" s="9">
        <v>0</v>
      </c>
      <c r="BEV936" s="9">
        <v>0</v>
      </c>
      <c r="BEW936" s="9">
        <v>0</v>
      </c>
      <c r="BEX936" s="9">
        <v>0</v>
      </c>
      <c r="BEY936" s="9">
        <v>0.71684587813620071</v>
      </c>
      <c r="BEZ936" s="9">
        <v>0</v>
      </c>
      <c r="BFA936" s="9">
        <v>0</v>
      </c>
      <c r="BFB936" s="9">
        <v>0</v>
      </c>
      <c r="BFC936" s="9">
        <v>0</v>
      </c>
      <c r="BFD936" s="9">
        <v>0</v>
      </c>
      <c r="BFE936" s="9">
        <v>0</v>
      </c>
      <c r="BFF936" s="9">
        <v>0</v>
      </c>
      <c r="BFG936" s="9">
        <v>0</v>
      </c>
      <c r="BFH936" s="9">
        <v>0</v>
      </c>
      <c r="BFI936" s="9">
        <v>0</v>
      </c>
      <c r="BFJ936" s="9">
        <v>0.71684587813620071</v>
      </c>
      <c r="BFK936" s="9">
        <v>0</v>
      </c>
      <c r="BFL936" s="9">
        <v>0</v>
      </c>
      <c r="BFM936" s="9">
        <v>0.35842293906810035</v>
      </c>
      <c r="BFN936" s="9">
        <v>0</v>
      </c>
      <c r="BFO936" s="9">
        <v>0</v>
      </c>
      <c r="BFP936" s="9">
        <v>0</v>
      </c>
      <c r="BFQ936" s="9">
        <v>0</v>
      </c>
      <c r="BFR936" s="9">
        <v>0</v>
      </c>
      <c r="BFS936" s="9">
        <v>0.35842293906810035</v>
      </c>
      <c r="BFT936" s="9">
        <v>0</v>
      </c>
      <c r="BFU936" s="9">
        <v>0</v>
      </c>
      <c r="BFV936" s="9">
        <v>0</v>
      </c>
      <c r="BFW936" s="9">
        <v>0</v>
      </c>
      <c r="BFX936" s="9">
        <v>0</v>
      </c>
      <c r="BFY936" s="9">
        <v>2.1505376344086025</v>
      </c>
      <c r="BFZ936" s="9">
        <v>0</v>
      </c>
      <c r="BGA936" s="9">
        <v>0.35842293906810035</v>
      </c>
      <c r="BGB936" s="9">
        <v>0</v>
      </c>
      <c r="BGC936" s="9">
        <v>0</v>
      </c>
      <c r="BGD936" s="9">
        <v>0</v>
      </c>
      <c r="BGE936" s="9">
        <v>0</v>
      </c>
      <c r="BGF936" s="9">
        <v>0</v>
      </c>
      <c r="BGG936" s="9">
        <v>0.71684587813620071</v>
      </c>
      <c r="BGH936" s="9">
        <v>0.35842293906810035</v>
      </c>
      <c r="BGI936" s="9">
        <v>0</v>
      </c>
      <c r="BGJ936" s="9">
        <v>0</v>
      </c>
      <c r="BGK936" s="9">
        <v>0.35842293906810035</v>
      </c>
      <c r="BGL936" s="9">
        <v>0</v>
      </c>
      <c r="BGM936" s="9">
        <v>0</v>
      </c>
      <c r="BGN936" s="9">
        <v>0</v>
      </c>
      <c r="BGO936" s="9">
        <v>0</v>
      </c>
      <c r="BGP936" s="9">
        <v>0</v>
      </c>
      <c r="BGQ936" s="9">
        <v>0</v>
      </c>
      <c r="BGR936" s="9">
        <v>0</v>
      </c>
      <c r="BGS936" s="9">
        <v>0</v>
      </c>
      <c r="BGT936" s="9">
        <v>0</v>
      </c>
      <c r="BGU936" s="9">
        <v>0</v>
      </c>
      <c r="BGV936" s="9">
        <v>0</v>
      </c>
      <c r="BGW936" s="9">
        <v>0.35842293906810035</v>
      </c>
      <c r="BGX936" s="9">
        <v>0</v>
      </c>
      <c r="BGY936" s="9">
        <v>0.35842293906810035</v>
      </c>
      <c r="BGZ936" s="9">
        <v>0</v>
      </c>
      <c r="BHA936" s="9">
        <v>0</v>
      </c>
      <c r="BHB936" s="9">
        <v>0</v>
      </c>
      <c r="BHC936" s="9">
        <v>0</v>
      </c>
      <c r="BHD936" s="9">
        <v>0.35842293906810035</v>
      </c>
      <c r="BHE936" s="9">
        <v>0</v>
      </c>
      <c r="BHF936" s="9">
        <v>0</v>
      </c>
      <c r="BHG936" s="9">
        <v>0.35842293906810035</v>
      </c>
      <c r="BHH936" s="9">
        <v>0</v>
      </c>
      <c r="BHI936" s="9">
        <v>0</v>
      </c>
      <c r="BHJ936" s="9">
        <v>0</v>
      </c>
      <c r="BHK936" s="9">
        <v>0</v>
      </c>
      <c r="BHL936" s="9">
        <v>0</v>
      </c>
      <c r="BHM936" s="9">
        <v>0</v>
      </c>
      <c r="BHN936" s="9">
        <v>0</v>
      </c>
      <c r="BHO936" s="9">
        <v>0</v>
      </c>
      <c r="BHP936" s="9">
        <v>0</v>
      </c>
      <c r="BHQ936" s="9">
        <v>0</v>
      </c>
      <c r="BHR936" s="9">
        <v>0</v>
      </c>
      <c r="BHS936" s="9">
        <v>0</v>
      </c>
      <c r="BHT936" s="9">
        <v>0</v>
      </c>
      <c r="BHU936" s="9">
        <v>0</v>
      </c>
      <c r="BHV936" s="9">
        <v>0</v>
      </c>
      <c r="BHW936" s="9">
        <v>0</v>
      </c>
      <c r="BHX936" s="9">
        <v>0</v>
      </c>
      <c r="BHY936" s="9">
        <v>0</v>
      </c>
      <c r="BHZ936" s="9">
        <v>0.71684587813620071</v>
      </c>
      <c r="BIA936" s="9">
        <v>0.71684587813620071</v>
      </c>
      <c r="BIB936" s="9">
        <v>0</v>
      </c>
      <c r="BIC936" s="9">
        <v>0</v>
      </c>
      <c r="BID936" s="9">
        <v>0</v>
      </c>
      <c r="BIE936" s="9">
        <v>0</v>
      </c>
      <c r="BIF936" s="9">
        <v>0</v>
      </c>
      <c r="BIG936" s="9">
        <v>0</v>
      </c>
      <c r="BIH936" s="9">
        <v>0</v>
      </c>
      <c r="BII936" s="9">
        <v>0</v>
      </c>
      <c r="BIJ936" s="9">
        <v>0</v>
      </c>
      <c r="BIK936" s="9">
        <v>0</v>
      </c>
      <c r="BIL936" s="9">
        <v>0</v>
      </c>
      <c r="BIM936" s="9">
        <v>0</v>
      </c>
      <c r="BIN936" s="9">
        <v>0</v>
      </c>
      <c r="BIO936" s="9">
        <v>0</v>
      </c>
      <c r="BIP936" s="9">
        <v>1.7921146953405016</v>
      </c>
      <c r="BIQ936" s="9">
        <v>0</v>
      </c>
      <c r="BIR936" s="9">
        <v>0.35842293906810035</v>
      </c>
      <c r="BIS936" s="9">
        <v>0</v>
      </c>
      <c r="BIT936" s="9">
        <v>0.35842293906810035</v>
      </c>
      <c r="BIU936" s="9">
        <v>0</v>
      </c>
      <c r="BIV936" s="9">
        <v>0</v>
      </c>
      <c r="BIW936" s="9">
        <v>0</v>
      </c>
      <c r="BIX936" s="9">
        <v>0</v>
      </c>
      <c r="BIY936" s="9">
        <v>0</v>
      </c>
      <c r="BIZ936" s="9">
        <v>0</v>
      </c>
      <c r="BJA936" s="9">
        <v>0</v>
      </c>
      <c r="BJB936" s="9">
        <v>0</v>
      </c>
      <c r="BJC936" s="9">
        <v>0</v>
      </c>
      <c r="BJD936" s="9">
        <v>0</v>
      </c>
      <c r="BJE936" s="9">
        <v>0.35842293906810035</v>
      </c>
      <c r="BJF936" s="9">
        <v>0</v>
      </c>
      <c r="BJG936" s="9">
        <v>0</v>
      </c>
      <c r="BJH936" s="9">
        <v>0</v>
      </c>
      <c r="BJI936" s="9">
        <v>0</v>
      </c>
      <c r="BJJ936" s="9">
        <v>0</v>
      </c>
      <c r="BJK936" s="9">
        <v>0</v>
      </c>
      <c r="BJL936" s="9">
        <v>0</v>
      </c>
      <c r="BJM936" s="9">
        <v>0.71684587813620071</v>
      </c>
      <c r="BJN936" s="9">
        <v>0</v>
      </c>
      <c r="BJO936" s="9">
        <v>0</v>
      </c>
      <c r="BJP936" s="9">
        <v>0</v>
      </c>
      <c r="BJQ936" s="9">
        <v>0</v>
      </c>
      <c r="BJR936" s="9">
        <v>0.71684587813620071</v>
      </c>
      <c r="BJS936" s="9">
        <v>0</v>
      </c>
      <c r="BJT936" s="9">
        <v>0</v>
      </c>
      <c r="BJU936" s="9">
        <v>0.35842293906810035</v>
      </c>
      <c r="BJV936" s="9">
        <v>0</v>
      </c>
      <c r="BJW936" s="9">
        <v>0</v>
      </c>
      <c r="BJX936" s="9">
        <v>0</v>
      </c>
      <c r="BJY936" s="9">
        <v>0</v>
      </c>
      <c r="BJZ936" s="9">
        <v>0</v>
      </c>
      <c r="BKA936" s="9">
        <v>0</v>
      </c>
      <c r="BKB936" s="9">
        <v>0</v>
      </c>
      <c r="BKC936" s="9">
        <v>0</v>
      </c>
      <c r="BKD936" s="9">
        <v>0</v>
      </c>
      <c r="BKE936" s="9">
        <v>0</v>
      </c>
      <c r="BKF936" s="9">
        <v>0</v>
      </c>
      <c r="BKG936" s="9">
        <v>0</v>
      </c>
      <c r="BKH936" s="9">
        <v>0</v>
      </c>
      <c r="BKI936" s="9">
        <v>0</v>
      </c>
      <c r="BKJ936" s="9">
        <v>0</v>
      </c>
      <c r="BKK936" s="9">
        <v>1.0752688172043012</v>
      </c>
      <c r="BKL936" s="9">
        <v>0</v>
      </c>
      <c r="BKM936" s="9">
        <v>1.0752688172043012</v>
      </c>
      <c r="BKN936" s="9">
        <v>0</v>
      </c>
      <c r="BKO936" s="9">
        <v>0</v>
      </c>
      <c r="BKP936" s="9">
        <v>0</v>
      </c>
      <c r="BKQ936" s="9">
        <v>0</v>
      </c>
      <c r="BKR936" s="9">
        <v>0</v>
      </c>
      <c r="BKS936" s="9">
        <v>0</v>
      </c>
      <c r="BKT936" s="9">
        <v>0</v>
      </c>
      <c r="BKU936" s="9">
        <v>0</v>
      </c>
      <c r="BKV936" s="9">
        <v>0.35842293906810035</v>
      </c>
      <c r="BKW936" s="9">
        <v>0</v>
      </c>
      <c r="BKX936" s="9">
        <v>0</v>
      </c>
      <c r="BKY936" s="9">
        <v>0</v>
      </c>
      <c r="BKZ936" s="9">
        <v>0</v>
      </c>
      <c r="BLA936" s="9">
        <v>0</v>
      </c>
      <c r="BLB936" s="9">
        <v>0</v>
      </c>
      <c r="BLC936" s="9">
        <v>0</v>
      </c>
      <c r="BLD936" s="9">
        <v>0</v>
      </c>
      <c r="BLE936" s="9">
        <v>0</v>
      </c>
      <c r="BLF936" s="9">
        <v>0</v>
      </c>
      <c r="BLG936" s="9">
        <v>0</v>
      </c>
      <c r="BLH936" s="9">
        <v>0</v>
      </c>
      <c r="BLI936" s="9">
        <v>0</v>
      </c>
      <c r="BLJ936" s="9">
        <v>2.1505376344086025</v>
      </c>
      <c r="BLK936" s="9">
        <v>0</v>
      </c>
      <c r="BLL936" s="9">
        <v>0</v>
      </c>
      <c r="BLM936" s="9">
        <v>0</v>
      </c>
      <c r="BLN936" s="9">
        <v>0</v>
      </c>
      <c r="BLO936" s="9">
        <v>0</v>
      </c>
      <c r="BLP936" s="9">
        <v>0</v>
      </c>
      <c r="BLQ936" s="9">
        <v>0</v>
      </c>
      <c r="BLR936" s="9">
        <v>0</v>
      </c>
      <c r="BLS936" s="9">
        <v>0</v>
      </c>
      <c r="BLT936" s="9">
        <v>0</v>
      </c>
      <c r="BLU936" s="9">
        <v>0</v>
      </c>
      <c r="BLV936" s="9">
        <v>0</v>
      </c>
      <c r="BLW936" s="9">
        <v>0</v>
      </c>
      <c r="BLX936" s="9">
        <v>0</v>
      </c>
      <c r="BLY936" s="9">
        <v>0</v>
      </c>
      <c r="BLZ936" s="9">
        <v>0</v>
      </c>
      <c r="BMA936" s="9">
        <v>0</v>
      </c>
      <c r="BMB936" s="9">
        <v>0</v>
      </c>
      <c r="BMC936" s="9">
        <v>0</v>
      </c>
      <c r="BMD936" s="9">
        <v>0</v>
      </c>
      <c r="BME936" s="9">
        <v>0</v>
      </c>
      <c r="BMF936" s="9">
        <v>0</v>
      </c>
      <c r="BMG936" s="9">
        <v>0</v>
      </c>
      <c r="BMH936" s="9">
        <v>0</v>
      </c>
      <c r="BMI936" s="9">
        <v>0</v>
      </c>
      <c r="BMJ936" s="9">
        <v>0.35842293906810035</v>
      </c>
      <c r="BMK936" s="9">
        <v>0</v>
      </c>
      <c r="BML936" s="9">
        <v>0</v>
      </c>
      <c r="BMM936" s="9">
        <v>0</v>
      </c>
      <c r="BMN936" s="9">
        <v>0</v>
      </c>
      <c r="BMO936" s="9">
        <v>0</v>
      </c>
      <c r="BMP936" s="9">
        <v>0</v>
      </c>
      <c r="BMQ936" s="9">
        <v>0</v>
      </c>
      <c r="BMR936" s="9">
        <v>0</v>
      </c>
      <c r="BMS936" s="9">
        <v>0</v>
      </c>
      <c r="BMT936" s="9">
        <v>0</v>
      </c>
      <c r="BMU936" s="9">
        <v>0</v>
      </c>
      <c r="BMV936" s="9">
        <v>0</v>
      </c>
      <c r="BMW936" s="9">
        <v>0</v>
      </c>
      <c r="BMX936" s="9">
        <v>0</v>
      </c>
      <c r="BMY936" s="9">
        <v>0</v>
      </c>
      <c r="BMZ936" s="9">
        <v>0</v>
      </c>
      <c r="BNA936" s="9">
        <v>0</v>
      </c>
      <c r="BNB936" s="9">
        <v>0</v>
      </c>
      <c r="BNC936" s="9">
        <v>0</v>
      </c>
      <c r="BND936" s="9">
        <v>0</v>
      </c>
      <c r="BNE936" s="9">
        <v>0</v>
      </c>
      <c r="BNF936" s="9">
        <v>0</v>
      </c>
      <c r="BNG936" s="9">
        <v>0</v>
      </c>
      <c r="BNH936" s="9">
        <v>0</v>
      </c>
      <c r="BNI936" s="9">
        <v>0</v>
      </c>
      <c r="BNJ936" s="9">
        <v>0</v>
      </c>
      <c r="BNK936" s="9">
        <v>0</v>
      </c>
      <c r="BNL936" s="9">
        <v>0</v>
      </c>
      <c r="BNM936" s="9">
        <v>0</v>
      </c>
      <c r="BNN936" s="9">
        <v>0</v>
      </c>
      <c r="BNO936" s="9">
        <v>0</v>
      </c>
      <c r="BNP936" s="9">
        <v>0</v>
      </c>
      <c r="BNQ936" s="9">
        <v>0</v>
      </c>
      <c r="BNR936" s="9">
        <v>0</v>
      </c>
      <c r="BNS936" s="9">
        <v>0</v>
      </c>
      <c r="BNT936" s="9">
        <v>0</v>
      </c>
      <c r="BNU936" s="9">
        <v>0</v>
      </c>
      <c r="BNV936" s="9">
        <v>0</v>
      </c>
      <c r="BNW936" s="9">
        <v>0</v>
      </c>
      <c r="BNX936" s="9">
        <v>0</v>
      </c>
      <c r="BNY936" s="9">
        <v>0</v>
      </c>
      <c r="BNZ936" s="9">
        <v>0</v>
      </c>
      <c r="BOA936" s="9">
        <v>0</v>
      </c>
      <c r="BOB936" s="9">
        <v>0</v>
      </c>
      <c r="BOC936" s="9">
        <v>0</v>
      </c>
      <c r="BOD936" s="9">
        <v>0</v>
      </c>
      <c r="BOE936" s="9">
        <v>0</v>
      </c>
      <c r="BOF936" s="9">
        <v>0</v>
      </c>
      <c r="BOG936" s="9">
        <v>0</v>
      </c>
      <c r="BOH936" s="9">
        <v>0</v>
      </c>
      <c r="BOI936" s="9">
        <v>0</v>
      </c>
      <c r="BOJ936" s="9">
        <v>0</v>
      </c>
      <c r="BOK936" s="9">
        <v>0</v>
      </c>
      <c r="BOL936" s="9">
        <v>0</v>
      </c>
      <c r="BOM936" s="9">
        <v>0</v>
      </c>
      <c r="BON936" s="9">
        <v>0</v>
      </c>
      <c r="BOO936" s="9">
        <v>0</v>
      </c>
      <c r="BOP936" s="9">
        <v>0</v>
      </c>
      <c r="BOQ936" s="9">
        <v>0</v>
      </c>
      <c r="BOR936" s="9">
        <v>0</v>
      </c>
      <c r="BOS936" s="9">
        <v>0</v>
      </c>
      <c r="BOT936" s="9">
        <v>0</v>
      </c>
      <c r="BOU936" s="9">
        <v>0</v>
      </c>
      <c r="BOV936" s="9">
        <v>0</v>
      </c>
      <c r="BOW936" s="9">
        <v>0</v>
      </c>
      <c r="BOX936" s="9">
        <v>0</v>
      </c>
      <c r="BOY936" s="9">
        <v>0</v>
      </c>
      <c r="BOZ936" s="9">
        <v>0</v>
      </c>
      <c r="BPA936" s="9">
        <v>0</v>
      </c>
      <c r="BPB936" s="9">
        <v>0</v>
      </c>
      <c r="BPC936" s="9">
        <v>0</v>
      </c>
      <c r="BPD936" s="9">
        <v>0</v>
      </c>
      <c r="BPE936" s="9">
        <v>0</v>
      </c>
      <c r="BPF936" s="9">
        <v>0</v>
      </c>
      <c r="BPG936" s="9">
        <v>0</v>
      </c>
      <c r="BPH936" s="9">
        <v>0</v>
      </c>
      <c r="BPI936" s="9">
        <v>0</v>
      </c>
      <c r="BPJ936" s="9">
        <v>0</v>
      </c>
      <c r="BPK936" s="9">
        <v>0</v>
      </c>
      <c r="BPL936" s="9">
        <v>0</v>
      </c>
      <c r="BPM936" s="9">
        <v>0</v>
      </c>
      <c r="BPN936" s="9">
        <v>0</v>
      </c>
      <c r="BPO936" s="9">
        <v>0</v>
      </c>
      <c r="BPP936" s="9">
        <v>0</v>
      </c>
      <c r="BPQ936" s="9">
        <v>0</v>
      </c>
      <c r="BPR936" s="9">
        <v>0</v>
      </c>
      <c r="BPS936" s="9">
        <v>0</v>
      </c>
      <c r="BPT936" s="9">
        <v>0</v>
      </c>
      <c r="BPU936" s="9">
        <v>0</v>
      </c>
      <c r="BPV936" s="9">
        <v>0.35842293906810035</v>
      </c>
      <c r="BPW936" s="9">
        <v>0</v>
      </c>
      <c r="BPX936" s="9">
        <v>0</v>
      </c>
      <c r="BPY936" s="9">
        <v>0</v>
      </c>
      <c r="BPZ936" s="9">
        <v>0.35842293906810035</v>
      </c>
      <c r="BQA936" s="9">
        <v>0</v>
      </c>
      <c r="BQB936" s="9">
        <v>0</v>
      </c>
      <c r="BQC936" s="9">
        <v>0</v>
      </c>
      <c r="BQD936" s="9">
        <v>0</v>
      </c>
      <c r="BQE936" s="9">
        <v>0</v>
      </c>
      <c r="BQF936" s="9">
        <v>0</v>
      </c>
      <c r="BQG936" s="9">
        <v>0</v>
      </c>
      <c r="BQH936" s="9">
        <v>0</v>
      </c>
      <c r="BQI936" s="9">
        <v>0.71684587813620071</v>
      </c>
      <c r="BQJ936" s="9">
        <v>0</v>
      </c>
      <c r="BQK936" s="9">
        <v>0</v>
      </c>
      <c r="BQL936" s="9">
        <v>0</v>
      </c>
      <c r="BQM936" s="9">
        <v>0</v>
      </c>
      <c r="BQN936" s="9">
        <v>0</v>
      </c>
      <c r="BQO936" s="9">
        <v>0</v>
      </c>
      <c r="BQP936" s="9">
        <v>0</v>
      </c>
      <c r="BQQ936" s="9">
        <v>0</v>
      </c>
      <c r="BQR936" s="9">
        <v>0</v>
      </c>
      <c r="BQS936" s="9">
        <v>0</v>
      </c>
      <c r="BQT936" s="9">
        <v>0</v>
      </c>
      <c r="BQU936" s="9">
        <v>0</v>
      </c>
      <c r="BQV936" s="9">
        <v>0</v>
      </c>
      <c r="BQW936" s="9">
        <v>0</v>
      </c>
      <c r="BQX936" s="9">
        <v>0</v>
      </c>
      <c r="BQY936" s="9">
        <v>0</v>
      </c>
      <c r="BQZ936" s="9">
        <v>0</v>
      </c>
      <c r="BRA936" s="9">
        <v>0</v>
      </c>
      <c r="BRB936" s="9">
        <v>0</v>
      </c>
      <c r="BRC936" s="9">
        <v>0</v>
      </c>
      <c r="BRD936" s="9">
        <v>0</v>
      </c>
      <c r="BRE936" s="9">
        <v>0.35842293906810035</v>
      </c>
      <c r="BRF936" s="9">
        <v>0</v>
      </c>
      <c r="BRG936" s="9">
        <v>0</v>
      </c>
      <c r="BRH936" s="9">
        <v>0</v>
      </c>
      <c r="BRI936" s="9">
        <v>0</v>
      </c>
      <c r="BRJ936" s="9">
        <v>0</v>
      </c>
      <c r="BRK936" s="9">
        <v>0</v>
      </c>
      <c r="BRL936" s="9">
        <v>0</v>
      </c>
      <c r="BRM936" s="9">
        <v>0</v>
      </c>
      <c r="BRN936" s="9">
        <v>0</v>
      </c>
      <c r="BRO936" s="9">
        <v>0</v>
      </c>
      <c r="BRP936" s="9">
        <v>0</v>
      </c>
      <c r="BRQ936" s="9">
        <v>0</v>
      </c>
      <c r="BRR936" s="9">
        <v>0</v>
      </c>
      <c r="BRS936" s="9">
        <v>0</v>
      </c>
      <c r="BRT936" s="9">
        <v>0</v>
      </c>
      <c r="BRU936" s="9">
        <v>0</v>
      </c>
      <c r="BRV936" s="9">
        <v>0</v>
      </c>
      <c r="BRW936" s="9">
        <v>0</v>
      </c>
      <c r="BRX936" s="9">
        <v>0</v>
      </c>
      <c r="BRY936" s="9">
        <v>0</v>
      </c>
      <c r="BRZ936" s="9">
        <v>0</v>
      </c>
      <c r="BSA936" s="9">
        <v>0</v>
      </c>
      <c r="BSB936" s="9">
        <v>0.35842293906810035</v>
      </c>
      <c r="BSC936" s="9">
        <v>0</v>
      </c>
      <c r="BSD936" s="9">
        <v>0</v>
      </c>
      <c r="BSE936" s="9">
        <v>0</v>
      </c>
      <c r="BSF936" s="9">
        <v>0.35842293906810035</v>
      </c>
      <c r="BSG936" s="9">
        <v>0</v>
      </c>
      <c r="BSH936" s="9">
        <v>0</v>
      </c>
      <c r="BSI936" s="9">
        <v>0</v>
      </c>
      <c r="BSJ936" s="9">
        <v>0</v>
      </c>
      <c r="BSK936" s="9">
        <v>0</v>
      </c>
      <c r="BSL936" s="9">
        <v>0</v>
      </c>
      <c r="BSM936" s="9">
        <v>0</v>
      </c>
      <c r="BSN936" s="9">
        <v>0</v>
      </c>
      <c r="BSO936" s="9">
        <v>0.71684587813620071</v>
      </c>
      <c r="BSP936" s="9">
        <v>0</v>
      </c>
      <c r="BSQ936" s="9">
        <v>0</v>
      </c>
      <c r="BSR936" s="9">
        <v>0</v>
      </c>
      <c r="BSS936" s="9">
        <v>0</v>
      </c>
      <c r="BST936" s="9">
        <v>0</v>
      </c>
      <c r="BSU936" s="9">
        <v>0</v>
      </c>
      <c r="BSV936" s="9">
        <v>0</v>
      </c>
      <c r="BSW936" s="9">
        <v>0</v>
      </c>
      <c r="BSX936" s="9">
        <v>0</v>
      </c>
      <c r="BSY936" s="9">
        <v>0</v>
      </c>
      <c r="BSZ936" s="9">
        <v>0</v>
      </c>
      <c r="BTA936" s="9">
        <v>0</v>
      </c>
      <c r="BTB936" s="9">
        <v>0</v>
      </c>
      <c r="BTC936" s="9">
        <v>0.71684587813620071</v>
      </c>
      <c r="BTD936" s="72">
        <v>3.526734926052332</v>
      </c>
    </row>
    <row r="937" spans="1:1876" ht="17.100000000000001" customHeight="1">
      <c r="A937" s="203"/>
      <c r="B937" s="4" t="s">
        <v>20</v>
      </c>
      <c r="C937" s="8">
        <v>0</v>
      </c>
      <c r="D937" s="9">
        <v>0</v>
      </c>
      <c r="E937" s="17">
        <v>0</v>
      </c>
      <c r="F937" s="17">
        <v>0</v>
      </c>
      <c r="G937" s="17">
        <v>0</v>
      </c>
      <c r="H937" s="17">
        <v>0</v>
      </c>
      <c r="I937" s="9">
        <v>0</v>
      </c>
      <c r="J937" s="9">
        <v>0</v>
      </c>
      <c r="K937" s="9">
        <v>0</v>
      </c>
      <c r="L937" s="17">
        <v>0</v>
      </c>
      <c r="M937" s="9">
        <v>0</v>
      </c>
      <c r="N937" s="17">
        <v>0</v>
      </c>
      <c r="O937" s="9">
        <v>0</v>
      </c>
      <c r="P937" s="9">
        <v>0</v>
      </c>
      <c r="Q937" s="9">
        <v>0</v>
      </c>
      <c r="R937" s="9">
        <v>0</v>
      </c>
      <c r="S937" s="9">
        <v>0</v>
      </c>
      <c r="T937" s="9">
        <v>0.52910052910052907</v>
      </c>
      <c r="U937" s="9">
        <v>0</v>
      </c>
      <c r="V937" s="9">
        <v>0</v>
      </c>
      <c r="W937" s="9">
        <v>0</v>
      </c>
      <c r="X937" s="9">
        <v>0</v>
      </c>
      <c r="Y937" s="9">
        <v>0</v>
      </c>
      <c r="Z937" s="9">
        <v>0</v>
      </c>
      <c r="AA937" s="9">
        <v>0</v>
      </c>
      <c r="AB937" s="9">
        <v>0</v>
      </c>
      <c r="AC937" s="9">
        <v>0</v>
      </c>
      <c r="AD937" s="9">
        <v>0</v>
      </c>
      <c r="AE937" s="9">
        <v>0</v>
      </c>
      <c r="AF937" s="9">
        <v>0</v>
      </c>
      <c r="AG937" s="9">
        <v>0</v>
      </c>
      <c r="AH937" s="9">
        <v>0</v>
      </c>
      <c r="AI937" s="9">
        <v>0</v>
      </c>
      <c r="AJ937" s="9">
        <v>0</v>
      </c>
      <c r="AK937" s="9">
        <v>0</v>
      </c>
      <c r="AL937" s="9">
        <v>0.52910052910052907</v>
      </c>
      <c r="AM937" s="9">
        <v>0</v>
      </c>
      <c r="AN937" s="9">
        <v>0</v>
      </c>
      <c r="AO937" s="9">
        <v>0</v>
      </c>
      <c r="AP937" s="9">
        <v>0</v>
      </c>
      <c r="AQ937" s="9">
        <v>0</v>
      </c>
      <c r="AR937" s="9">
        <v>0</v>
      </c>
      <c r="AS937" s="9">
        <v>0</v>
      </c>
      <c r="AT937" s="9">
        <v>0</v>
      </c>
      <c r="AU937" s="9">
        <v>0</v>
      </c>
      <c r="AV937" s="9">
        <v>0</v>
      </c>
      <c r="AW937" s="9">
        <v>0</v>
      </c>
      <c r="AX937" s="9">
        <v>0</v>
      </c>
      <c r="AY937" s="9">
        <v>0</v>
      </c>
      <c r="AZ937" s="9">
        <v>0</v>
      </c>
      <c r="BA937" s="9">
        <v>0</v>
      </c>
      <c r="BB937" s="9">
        <v>0</v>
      </c>
      <c r="BC937" s="9">
        <v>0</v>
      </c>
      <c r="BD937" s="9">
        <v>0</v>
      </c>
      <c r="BE937" s="9">
        <v>0</v>
      </c>
      <c r="BF937" s="9">
        <v>0.52910052910052907</v>
      </c>
      <c r="BG937" s="9">
        <v>0.52910052910052907</v>
      </c>
      <c r="BH937" s="9">
        <v>0</v>
      </c>
      <c r="BI937" s="9">
        <v>0</v>
      </c>
      <c r="BJ937" s="9">
        <v>0</v>
      </c>
      <c r="BK937" s="9">
        <v>0</v>
      </c>
      <c r="BL937" s="9">
        <v>1.0582010582010581</v>
      </c>
      <c r="BM937" s="9">
        <v>0</v>
      </c>
      <c r="BN937" s="9">
        <v>0</v>
      </c>
      <c r="BO937" s="9">
        <v>0</v>
      </c>
      <c r="BP937" s="9">
        <v>0</v>
      </c>
      <c r="BQ937" s="9">
        <v>0</v>
      </c>
      <c r="BR937" s="9">
        <v>0.52910052910052907</v>
      </c>
      <c r="BS937" s="9">
        <v>0</v>
      </c>
      <c r="BT937" s="9">
        <v>0</v>
      </c>
      <c r="BU937" s="9">
        <v>0</v>
      </c>
      <c r="BV937" s="9">
        <v>0</v>
      </c>
      <c r="BW937" s="9">
        <v>0</v>
      </c>
      <c r="BX937" s="9">
        <v>0</v>
      </c>
      <c r="BY937" s="9">
        <v>0</v>
      </c>
      <c r="BZ937" s="9">
        <v>0</v>
      </c>
      <c r="CA937" s="9">
        <v>0</v>
      </c>
      <c r="CB937" s="9">
        <v>0</v>
      </c>
      <c r="CC937" s="9">
        <v>0</v>
      </c>
      <c r="CD937" s="9">
        <v>0</v>
      </c>
      <c r="CE937" s="9">
        <v>0</v>
      </c>
      <c r="CF937" s="9">
        <v>0</v>
      </c>
      <c r="CG937" s="9">
        <v>0.52910052910052907</v>
      </c>
      <c r="CH937" s="9">
        <v>0</v>
      </c>
      <c r="CI937" s="9">
        <v>0</v>
      </c>
      <c r="CJ937" s="9">
        <v>0</v>
      </c>
      <c r="CK937" s="9">
        <v>0</v>
      </c>
      <c r="CL937" s="9">
        <v>0</v>
      </c>
      <c r="CM937" s="9">
        <v>0</v>
      </c>
      <c r="CN937" s="9">
        <v>0</v>
      </c>
      <c r="CO937" s="9">
        <v>0</v>
      </c>
      <c r="CP937" s="9">
        <v>0.52910052910052907</v>
      </c>
      <c r="CQ937" s="9">
        <v>0</v>
      </c>
      <c r="CR937" s="9">
        <v>0</v>
      </c>
      <c r="CS937" s="9">
        <v>0</v>
      </c>
      <c r="CT937" s="9">
        <v>0</v>
      </c>
      <c r="CU937" s="9">
        <v>0</v>
      </c>
      <c r="CV937" s="9">
        <v>0</v>
      </c>
      <c r="CW937" s="9">
        <v>0.52910052910052907</v>
      </c>
      <c r="CX937" s="9">
        <v>0</v>
      </c>
      <c r="CY937" s="9">
        <v>0</v>
      </c>
      <c r="CZ937" s="9">
        <v>0</v>
      </c>
      <c r="DA937" s="9">
        <v>0</v>
      </c>
      <c r="DB937" s="9">
        <v>0</v>
      </c>
      <c r="DC937" s="9">
        <v>0</v>
      </c>
      <c r="DD937" s="9">
        <v>0</v>
      </c>
      <c r="DE937" s="9">
        <v>0</v>
      </c>
      <c r="DF937" s="9">
        <v>0</v>
      </c>
      <c r="DG937" s="9">
        <v>0</v>
      </c>
      <c r="DH937" s="9">
        <v>0</v>
      </c>
      <c r="DI937" s="9">
        <v>0</v>
      </c>
      <c r="DJ937" s="9">
        <v>0</v>
      </c>
      <c r="DK937" s="9">
        <v>0</v>
      </c>
      <c r="DL937" s="9">
        <v>0</v>
      </c>
      <c r="DM937" s="9">
        <v>0</v>
      </c>
      <c r="DN937" s="9">
        <v>0</v>
      </c>
      <c r="DO937" s="9">
        <v>0</v>
      </c>
      <c r="DP937" s="9">
        <v>0</v>
      </c>
      <c r="DQ937" s="9">
        <v>0</v>
      </c>
      <c r="DR937" s="9">
        <v>0</v>
      </c>
      <c r="DS937" s="9">
        <v>0</v>
      </c>
      <c r="DT937" s="9">
        <v>0.52910052910052907</v>
      </c>
      <c r="DU937" s="9">
        <v>0</v>
      </c>
      <c r="DV937" s="9">
        <v>0</v>
      </c>
      <c r="DW937" s="9">
        <v>0</v>
      </c>
      <c r="DX937" s="9">
        <v>0</v>
      </c>
      <c r="DY937" s="9">
        <v>0.52910052910052907</v>
      </c>
      <c r="DZ937" s="9">
        <v>0</v>
      </c>
      <c r="EA937" s="9">
        <v>0.52910052910052907</v>
      </c>
      <c r="EB937" s="9">
        <v>0</v>
      </c>
      <c r="EC937" s="9">
        <v>0</v>
      </c>
      <c r="ED937" s="9">
        <v>0</v>
      </c>
      <c r="EE937" s="9">
        <v>0</v>
      </c>
      <c r="EF937" s="9">
        <v>0</v>
      </c>
      <c r="EG937" s="9">
        <v>0.52910052910052907</v>
      </c>
      <c r="EH937" s="9">
        <v>0</v>
      </c>
      <c r="EI937" s="9">
        <v>0</v>
      </c>
      <c r="EJ937" s="9">
        <v>0</v>
      </c>
      <c r="EK937" s="9">
        <v>0</v>
      </c>
      <c r="EL937" s="9">
        <v>0</v>
      </c>
      <c r="EM937" s="9">
        <v>0</v>
      </c>
      <c r="EN937" s="9">
        <v>0.52910052910052907</v>
      </c>
      <c r="EO937" s="9">
        <v>1.0582010582010581</v>
      </c>
      <c r="EP937" s="9">
        <v>0</v>
      </c>
      <c r="EQ937" s="9">
        <v>0</v>
      </c>
      <c r="ER937" s="9">
        <v>0</v>
      </c>
      <c r="ES937" s="9">
        <v>0</v>
      </c>
      <c r="ET937" s="9">
        <v>0</v>
      </c>
      <c r="EU937" s="9">
        <v>0</v>
      </c>
      <c r="EV937" s="9">
        <v>0</v>
      </c>
      <c r="EW937" s="9">
        <v>0.52910052910052907</v>
      </c>
      <c r="EX937" s="9">
        <v>0</v>
      </c>
      <c r="EY937" s="9">
        <v>0</v>
      </c>
      <c r="EZ937" s="9">
        <v>0</v>
      </c>
      <c r="FA937" s="9">
        <v>0</v>
      </c>
      <c r="FB937" s="9">
        <v>0</v>
      </c>
      <c r="FC937" s="9">
        <v>0</v>
      </c>
      <c r="FD937" s="9">
        <v>0</v>
      </c>
      <c r="FE937" s="9">
        <v>0</v>
      </c>
      <c r="FF937" s="9">
        <v>0</v>
      </c>
      <c r="FG937" s="9">
        <v>0</v>
      </c>
      <c r="FH937" s="9">
        <v>0</v>
      </c>
      <c r="FI937" s="9">
        <v>0</v>
      </c>
      <c r="FJ937" s="9">
        <v>0</v>
      </c>
      <c r="FK937" s="9">
        <v>0</v>
      </c>
      <c r="FL937" s="9">
        <v>0</v>
      </c>
      <c r="FM937" s="9">
        <v>0</v>
      </c>
      <c r="FN937" s="9">
        <v>0</v>
      </c>
      <c r="FO937" s="9">
        <v>0</v>
      </c>
      <c r="FP937" s="9">
        <v>0</v>
      </c>
      <c r="FQ937" s="9">
        <v>0</v>
      </c>
      <c r="FR937" s="9">
        <v>0</v>
      </c>
      <c r="FS937" s="9">
        <v>0</v>
      </c>
      <c r="FT937" s="9">
        <v>0</v>
      </c>
      <c r="FU937" s="9">
        <v>0</v>
      </c>
      <c r="FV937" s="9">
        <v>0</v>
      </c>
      <c r="FW937" s="9">
        <v>0</v>
      </c>
      <c r="FX937" s="9">
        <v>0</v>
      </c>
      <c r="FY937" s="9">
        <v>0</v>
      </c>
      <c r="FZ937" s="9">
        <v>0</v>
      </c>
      <c r="GA937" s="9">
        <v>0</v>
      </c>
      <c r="GB937" s="9">
        <v>0</v>
      </c>
      <c r="GC937" s="9">
        <v>0</v>
      </c>
      <c r="GD937" s="9">
        <v>0.52910052910052907</v>
      </c>
      <c r="GE937" s="9">
        <v>0.52910052910052907</v>
      </c>
      <c r="GF937" s="9">
        <v>0</v>
      </c>
      <c r="GG937" s="9">
        <v>0</v>
      </c>
      <c r="GH937" s="9">
        <v>0</v>
      </c>
      <c r="GI937" s="9">
        <v>0</v>
      </c>
      <c r="GJ937" s="9">
        <v>0</v>
      </c>
      <c r="GK937" s="9">
        <v>0</v>
      </c>
      <c r="GL937" s="9">
        <v>0</v>
      </c>
      <c r="GM937" s="9">
        <v>0</v>
      </c>
      <c r="GN937" s="9">
        <v>0</v>
      </c>
      <c r="GO937" s="9">
        <v>0</v>
      </c>
      <c r="GP937" s="9">
        <v>0</v>
      </c>
      <c r="GQ937" s="9">
        <v>0</v>
      </c>
      <c r="GR937" s="9">
        <v>0</v>
      </c>
      <c r="GS937" s="9">
        <v>0</v>
      </c>
      <c r="GT937" s="9">
        <v>0</v>
      </c>
      <c r="GU937" s="9">
        <v>0</v>
      </c>
      <c r="GV937" s="9">
        <v>0</v>
      </c>
      <c r="GW937" s="9">
        <v>0</v>
      </c>
      <c r="GX937" s="9">
        <v>0</v>
      </c>
      <c r="GY937" s="9">
        <v>0</v>
      </c>
      <c r="GZ937" s="9">
        <v>0.52910052910052907</v>
      </c>
      <c r="HA937" s="9">
        <v>0</v>
      </c>
      <c r="HB937" s="9">
        <v>0</v>
      </c>
      <c r="HC937" s="9">
        <v>0.52910052910052907</v>
      </c>
      <c r="HD937" s="9">
        <v>0</v>
      </c>
      <c r="HE937" s="9">
        <v>0</v>
      </c>
      <c r="HF937" s="9">
        <v>0</v>
      </c>
      <c r="HG937" s="9">
        <v>0</v>
      </c>
      <c r="HH937" s="9">
        <v>0</v>
      </c>
      <c r="HI937" s="9">
        <v>0</v>
      </c>
      <c r="HJ937" s="9">
        <v>0</v>
      </c>
      <c r="HK937" s="9">
        <v>0</v>
      </c>
      <c r="HL937" s="9">
        <v>0</v>
      </c>
      <c r="HM937" s="9">
        <v>0</v>
      </c>
      <c r="HN937" s="9">
        <v>0</v>
      </c>
      <c r="HO937" s="9">
        <v>0</v>
      </c>
      <c r="HP937" s="9">
        <v>0</v>
      </c>
      <c r="HQ937" s="9">
        <v>0</v>
      </c>
      <c r="HR937" s="9">
        <v>0</v>
      </c>
      <c r="HS937" s="9">
        <v>0</v>
      </c>
      <c r="HT937" s="9">
        <v>0</v>
      </c>
      <c r="HU937" s="9">
        <v>0</v>
      </c>
      <c r="HV937" s="9">
        <v>0</v>
      </c>
      <c r="HW937" s="9">
        <v>0</v>
      </c>
      <c r="HX937" s="9">
        <v>0</v>
      </c>
      <c r="HY937" s="9">
        <v>0</v>
      </c>
      <c r="HZ937" s="9">
        <v>0</v>
      </c>
      <c r="IA937" s="9">
        <v>0</v>
      </c>
      <c r="IB937" s="9">
        <v>0.52910052910052907</v>
      </c>
      <c r="IC937" s="9">
        <v>0</v>
      </c>
      <c r="ID937" s="9">
        <v>0</v>
      </c>
      <c r="IE937" s="9">
        <v>0</v>
      </c>
      <c r="IF937" s="9">
        <v>0</v>
      </c>
      <c r="IG937" s="9">
        <v>0</v>
      </c>
      <c r="IH937" s="9">
        <v>0</v>
      </c>
      <c r="II937" s="9">
        <v>0.52910052910052907</v>
      </c>
      <c r="IJ937" s="9">
        <v>0</v>
      </c>
      <c r="IK937" s="9">
        <v>0.52910052910052907</v>
      </c>
      <c r="IL937" s="9">
        <v>0</v>
      </c>
      <c r="IM937" s="9">
        <v>0</v>
      </c>
      <c r="IN937" s="9">
        <v>0</v>
      </c>
      <c r="IO937" s="9">
        <v>0</v>
      </c>
      <c r="IP937" s="9">
        <v>0.52910052910052907</v>
      </c>
      <c r="IQ937" s="9">
        <v>0</v>
      </c>
      <c r="IR937" s="9">
        <v>0</v>
      </c>
      <c r="IS937" s="9">
        <v>0</v>
      </c>
      <c r="IT937" s="9">
        <v>0</v>
      </c>
      <c r="IU937" s="9">
        <v>0</v>
      </c>
      <c r="IV937" s="9">
        <v>0</v>
      </c>
      <c r="IW937" s="9">
        <v>0</v>
      </c>
      <c r="IX937" s="9">
        <v>0</v>
      </c>
      <c r="IY937" s="9">
        <v>0</v>
      </c>
      <c r="IZ937" s="9">
        <v>0</v>
      </c>
      <c r="JA937" s="9">
        <v>1.5873015873015872</v>
      </c>
      <c r="JB937" s="9">
        <v>0</v>
      </c>
      <c r="JC937" s="9">
        <v>0</v>
      </c>
      <c r="JD937" s="9">
        <v>0</v>
      </c>
      <c r="JE937" s="9">
        <v>0</v>
      </c>
      <c r="JF937" s="9">
        <v>0</v>
      </c>
      <c r="JG937" s="9">
        <v>0</v>
      </c>
      <c r="JH937" s="9">
        <v>0</v>
      </c>
      <c r="JI937" s="9">
        <v>0</v>
      </c>
      <c r="JJ937" s="9">
        <v>0</v>
      </c>
      <c r="JK937" s="9">
        <v>0</v>
      </c>
      <c r="JL937" s="9">
        <v>0</v>
      </c>
      <c r="JM937" s="9">
        <v>0.52910052910052907</v>
      </c>
      <c r="JN937" s="9">
        <v>0</v>
      </c>
      <c r="JO937" s="9">
        <v>0</v>
      </c>
      <c r="JP937" s="9">
        <v>0.52910052910052907</v>
      </c>
      <c r="JQ937" s="9">
        <v>0</v>
      </c>
      <c r="JR937" s="9">
        <v>0</v>
      </c>
      <c r="JS937" s="9">
        <v>0</v>
      </c>
      <c r="JT937" s="9">
        <v>0</v>
      </c>
      <c r="JU937" s="9">
        <v>0.52910052910052907</v>
      </c>
      <c r="JV937" s="9">
        <v>0</v>
      </c>
      <c r="JW937" s="9">
        <v>0</v>
      </c>
      <c r="JX937" s="9">
        <v>0</v>
      </c>
      <c r="JY937" s="9">
        <v>0</v>
      </c>
      <c r="JZ937" s="9">
        <v>0</v>
      </c>
      <c r="KA937" s="9">
        <v>0</v>
      </c>
      <c r="KB937" s="9">
        <v>0</v>
      </c>
      <c r="KC937" s="9">
        <v>0.52910052910052907</v>
      </c>
      <c r="KD937" s="9">
        <v>0</v>
      </c>
      <c r="KE937" s="9">
        <v>0</v>
      </c>
      <c r="KF937" s="9">
        <v>0</v>
      </c>
      <c r="KG937" s="9">
        <v>0</v>
      </c>
      <c r="KH937" s="9">
        <v>0</v>
      </c>
      <c r="KI937" s="9">
        <v>0</v>
      </c>
      <c r="KJ937" s="9">
        <v>0</v>
      </c>
      <c r="KK937" s="9">
        <v>0</v>
      </c>
      <c r="KL937" s="9">
        <v>0</v>
      </c>
      <c r="KM937" s="9">
        <v>0</v>
      </c>
      <c r="KN937" s="9">
        <v>0</v>
      </c>
      <c r="KO937" s="9">
        <v>0</v>
      </c>
      <c r="KP937" s="9">
        <v>0</v>
      </c>
      <c r="KQ937" s="9">
        <v>0</v>
      </c>
      <c r="KR937" s="9">
        <v>0.52910052910052907</v>
      </c>
      <c r="KS937" s="9">
        <v>0</v>
      </c>
      <c r="KT937" s="9">
        <v>0</v>
      </c>
      <c r="KU937" s="9">
        <v>0</v>
      </c>
      <c r="KV937" s="9">
        <v>0</v>
      </c>
      <c r="KW937" s="9">
        <v>0</v>
      </c>
      <c r="KX937" s="9">
        <v>0</v>
      </c>
      <c r="KY937" s="9">
        <v>0</v>
      </c>
      <c r="KZ937" s="9">
        <v>0</v>
      </c>
      <c r="LA937" s="9">
        <v>0</v>
      </c>
      <c r="LB937" s="9">
        <v>0</v>
      </c>
      <c r="LC937" s="9">
        <v>0</v>
      </c>
      <c r="LD937" s="9">
        <v>0.52910052910052907</v>
      </c>
      <c r="LE937" s="9">
        <v>0</v>
      </c>
      <c r="LF937" s="9">
        <v>0</v>
      </c>
      <c r="LG937" s="9">
        <v>0</v>
      </c>
      <c r="LH937" s="9">
        <v>0</v>
      </c>
      <c r="LI937" s="9">
        <v>0</v>
      </c>
      <c r="LJ937" s="9">
        <v>0</v>
      </c>
      <c r="LK937" s="9">
        <v>0</v>
      </c>
      <c r="LL937" s="9">
        <v>0</v>
      </c>
      <c r="LM937" s="9">
        <v>0</v>
      </c>
      <c r="LN937" s="9">
        <v>0.52910052910052907</v>
      </c>
      <c r="LO937" s="9">
        <v>0</v>
      </c>
      <c r="LP937" s="9">
        <v>0</v>
      </c>
      <c r="LQ937" s="9">
        <v>0</v>
      </c>
      <c r="LR937" s="9">
        <v>0</v>
      </c>
      <c r="LS937" s="9">
        <v>0</v>
      </c>
      <c r="LT937" s="9">
        <v>0</v>
      </c>
      <c r="LU937" s="9">
        <v>0</v>
      </c>
      <c r="LV937" s="9">
        <v>0</v>
      </c>
      <c r="LW937" s="9">
        <v>0</v>
      </c>
      <c r="LX937" s="9">
        <v>0</v>
      </c>
      <c r="LY937" s="9">
        <v>0</v>
      </c>
      <c r="LZ937" s="9">
        <v>0</v>
      </c>
      <c r="MA937" s="9">
        <v>0</v>
      </c>
      <c r="MB937" s="9">
        <v>0</v>
      </c>
      <c r="MC937" s="9">
        <v>0</v>
      </c>
      <c r="MD937" s="9">
        <v>0</v>
      </c>
      <c r="ME937" s="9">
        <v>0</v>
      </c>
      <c r="MF937" s="9">
        <v>0</v>
      </c>
      <c r="MG937" s="9">
        <v>0</v>
      </c>
      <c r="MH937" s="9">
        <v>0.52910052910052907</v>
      </c>
      <c r="MI937" s="9">
        <v>0</v>
      </c>
      <c r="MJ937" s="9">
        <v>0</v>
      </c>
      <c r="MK937" s="9">
        <v>0</v>
      </c>
      <c r="ML937" s="9">
        <v>0</v>
      </c>
      <c r="MM937" s="9">
        <v>0</v>
      </c>
      <c r="MN937" s="9">
        <v>0.52910052910052907</v>
      </c>
      <c r="MO937" s="9">
        <v>0</v>
      </c>
      <c r="MP937" s="9">
        <v>0</v>
      </c>
      <c r="MQ937" s="9">
        <v>0</v>
      </c>
      <c r="MR937" s="9">
        <v>0</v>
      </c>
      <c r="MS937" s="9">
        <v>0.52910052910052907</v>
      </c>
      <c r="MT937" s="9">
        <v>0</v>
      </c>
      <c r="MU937" s="9">
        <v>0</v>
      </c>
      <c r="MV937" s="9">
        <v>0</v>
      </c>
      <c r="MW937" s="9">
        <v>0</v>
      </c>
      <c r="MX937" s="9">
        <v>1.0582010582010581</v>
      </c>
      <c r="MY937" s="9">
        <v>0</v>
      </c>
      <c r="MZ937" s="9">
        <v>0</v>
      </c>
      <c r="NA937" s="9">
        <v>0</v>
      </c>
      <c r="NB937" s="9">
        <v>0</v>
      </c>
      <c r="NC937" s="9">
        <v>0</v>
      </c>
      <c r="ND937" s="9">
        <v>0</v>
      </c>
      <c r="NE937" s="9">
        <v>0</v>
      </c>
      <c r="NF937" s="9">
        <v>0</v>
      </c>
      <c r="NG937" s="9">
        <v>0</v>
      </c>
      <c r="NH937" s="9">
        <v>0</v>
      </c>
      <c r="NI937" s="9">
        <v>0</v>
      </c>
      <c r="NJ937" s="9">
        <v>0</v>
      </c>
      <c r="NK937" s="9">
        <v>0</v>
      </c>
      <c r="NL937" s="9">
        <v>0</v>
      </c>
      <c r="NM937" s="9">
        <v>0</v>
      </c>
      <c r="NN937" s="9">
        <v>0</v>
      </c>
      <c r="NO937" s="9">
        <v>0</v>
      </c>
      <c r="NP937" s="9">
        <v>0</v>
      </c>
      <c r="NQ937" s="9">
        <v>0</v>
      </c>
      <c r="NR937" s="9">
        <v>0</v>
      </c>
      <c r="NS937" s="9">
        <v>0</v>
      </c>
      <c r="NT937" s="9">
        <v>0</v>
      </c>
      <c r="NU937" s="9">
        <v>0</v>
      </c>
      <c r="NV937" s="9">
        <v>0</v>
      </c>
      <c r="NW937" s="9">
        <v>0</v>
      </c>
      <c r="NX937" s="9">
        <v>0</v>
      </c>
      <c r="NY937" s="9">
        <v>0</v>
      </c>
      <c r="NZ937" s="9">
        <v>1.0582010582010581</v>
      </c>
      <c r="OA937" s="9">
        <v>0</v>
      </c>
      <c r="OB937" s="9">
        <v>0</v>
      </c>
      <c r="OC937" s="9">
        <v>0</v>
      </c>
      <c r="OD937" s="9">
        <v>0</v>
      </c>
      <c r="OE937" s="9">
        <v>0</v>
      </c>
      <c r="OF937" s="9">
        <v>0</v>
      </c>
      <c r="OG937" s="9">
        <v>0</v>
      </c>
      <c r="OH937" s="9">
        <v>0</v>
      </c>
      <c r="OI937" s="9">
        <v>1.0582010582010581</v>
      </c>
      <c r="OJ937" s="9">
        <v>0</v>
      </c>
      <c r="OK937" s="9">
        <v>0</v>
      </c>
      <c r="OL937" s="9">
        <v>0</v>
      </c>
      <c r="OM937" s="9">
        <v>0</v>
      </c>
      <c r="ON937" s="9">
        <v>0</v>
      </c>
      <c r="OO937" s="9">
        <v>0</v>
      </c>
      <c r="OP937" s="9">
        <v>0</v>
      </c>
      <c r="OQ937" s="9">
        <v>0</v>
      </c>
      <c r="OR937" s="9">
        <v>0</v>
      </c>
      <c r="OS937" s="9">
        <v>0</v>
      </c>
      <c r="OT937" s="9">
        <v>0</v>
      </c>
      <c r="OU937" s="9">
        <v>0</v>
      </c>
      <c r="OV937" s="9">
        <v>0</v>
      </c>
      <c r="OW937" s="9">
        <v>0</v>
      </c>
      <c r="OX937" s="9">
        <v>0</v>
      </c>
      <c r="OY937" s="9">
        <v>0</v>
      </c>
      <c r="OZ937" s="9">
        <v>0</v>
      </c>
      <c r="PA937" s="9">
        <v>0</v>
      </c>
      <c r="PB937" s="9">
        <v>0</v>
      </c>
      <c r="PC937" s="9">
        <v>0</v>
      </c>
      <c r="PD937" s="9">
        <v>0</v>
      </c>
      <c r="PE937" s="9">
        <v>0</v>
      </c>
      <c r="PF937" s="9">
        <v>0</v>
      </c>
      <c r="PG937" s="9">
        <v>0</v>
      </c>
      <c r="PH937" s="9">
        <v>0</v>
      </c>
      <c r="PI937" s="9">
        <v>0</v>
      </c>
      <c r="PJ937" s="9">
        <v>0</v>
      </c>
      <c r="PK937" s="9">
        <v>0.52910052910052907</v>
      </c>
      <c r="PL937" s="9">
        <v>0</v>
      </c>
      <c r="PM937" s="9">
        <v>0</v>
      </c>
      <c r="PN937" s="9">
        <v>0.52910052910052907</v>
      </c>
      <c r="PO937" s="9">
        <v>0</v>
      </c>
      <c r="PP937" s="9">
        <v>0</v>
      </c>
      <c r="PQ937" s="9">
        <v>0</v>
      </c>
      <c r="PR937" s="9">
        <v>0.52910052910052907</v>
      </c>
      <c r="PS937" s="9">
        <v>0</v>
      </c>
      <c r="PT937" s="9">
        <v>0</v>
      </c>
      <c r="PU937" s="9">
        <v>0</v>
      </c>
      <c r="PV937" s="9">
        <v>0</v>
      </c>
      <c r="PW937" s="9">
        <v>0</v>
      </c>
      <c r="PX937" s="9">
        <v>0</v>
      </c>
      <c r="PY937" s="9">
        <v>0</v>
      </c>
      <c r="PZ937" s="9">
        <v>0</v>
      </c>
      <c r="QA937" s="9">
        <v>0</v>
      </c>
      <c r="QB937" s="9">
        <v>1.0582010582010581</v>
      </c>
      <c r="QC937" s="9">
        <v>0</v>
      </c>
      <c r="QD937" s="9">
        <v>0</v>
      </c>
      <c r="QE937" s="9">
        <v>0.52910052910052907</v>
      </c>
      <c r="QF937" s="9">
        <v>0</v>
      </c>
      <c r="QG937" s="9">
        <v>0</v>
      </c>
      <c r="QH937" s="9">
        <v>0</v>
      </c>
      <c r="QI937" s="9">
        <v>0.52910052910052907</v>
      </c>
      <c r="QJ937" s="9">
        <v>0.52910052910052907</v>
      </c>
      <c r="QK937" s="9">
        <v>0</v>
      </c>
      <c r="QL937" s="9">
        <v>0</v>
      </c>
      <c r="QM937" s="9">
        <v>0</v>
      </c>
      <c r="QN937" s="9">
        <v>0</v>
      </c>
      <c r="QO937" s="9">
        <v>0</v>
      </c>
      <c r="QP937" s="9">
        <v>0</v>
      </c>
      <c r="QQ937" s="9">
        <v>0</v>
      </c>
      <c r="QR937" s="9">
        <v>0</v>
      </c>
      <c r="QS937" s="9">
        <v>0</v>
      </c>
      <c r="QT937" s="9">
        <v>0</v>
      </c>
      <c r="QU937" s="9">
        <v>0</v>
      </c>
      <c r="QV937" s="9">
        <v>0</v>
      </c>
      <c r="QW937" s="9">
        <v>0</v>
      </c>
      <c r="QX937" s="9">
        <v>0</v>
      </c>
      <c r="QY937" s="9">
        <v>0</v>
      </c>
      <c r="QZ937" s="9">
        <v>0</v>
      </c>
      <c r="RA937" s="9">
        <v>0</v>
      </c>
      <c r="RB937" s="9">
        <v>0</v>
      </c>
      <c r="RC937" s="9">
        <v>0</v>
      </c>
      <c r="RD937" s="9">
        <v>0</v>
      </c>
      <c r="RE937" s="9">
        <v>0</v>
      </c>
      <c r="RF937" s="9">
        <v>0</v>
      </c>
      <c r="RG937" s="9">
        <v>0</v>
      </c>
      <c r="RH937" s="9">
        <v>0</v>
      </c>
      <c r="RI937" s="9">
        <v>0</v>
      </c>
      <c r="RJ937" s="9">
        <v>0</v>
      </c>
      <c r="RK937" s="9">
        <v>0</v>
      </c>
      <c r="RL937" s="9">
        <v>0</v>
      </c>
      <c r="RM937" s="9">
        <v>0</v>
      </c>
      <c r="RN937" s="9">
        <v>0</v>
      </c>
      <c r="RO937" s="9">
        <v>0</v>
      </c>
      <c r="RP937" s="9">
        <v>0</v>
      </c>
      <c r="RQ937" s="9">
        <v>0</v>
      </c>
      <c r="RR937" s="9">
        <v>0</v>
      </c>
      <c r="RS937" s="9">
        <v>0</v>
      </c>
      <c r="RT937" s="9">
        <v>0</v>
      </c>
      <c r="RU937" s="9">
        <v>0.52910052910052907</v>
      </c>
      <c r="RV937" s="9">
        <v>0</v>
      </c>
      <c r="RW937" s="9">
        <v>0</v>
      </c>
      <c r="RX937" s="9">
        <v>0</v>
      </c>
      <c r="RY937" s="9">
        <v>0.52910052910052907</v>
      </c>
      <c r="RZ937" s="9">
        <v>0</v>
      </c>
      <c r="SA937" s="9">
        <v>0</v>
      </c>
      <c r="SB937" s="9">
        <v>0</v>
      </c>
      <c r="SC937" s="9">
        <v>0</v>
      </c>
      <c r="SD937" s="9">
        <v>0</v>
      </c>
      <c r="SE937" s="9">
        <v>0</v>
      </c>
      <c r="SF937" s="9">
        <v>0</v>
      </c>
      <c r="SG937" s="9">
        <v>0</v>
      </c>
      <c r="SH937" s="9">
        <v>0</v>
      </c>
      <c r="SI937" s="9">
        <v>0</v>
      </c>
      <c r="SJ937" s="9">
        <v>0</v>
      </c>
      <c r="SK937" s="9">
        <v>0</v>
      </c>
      <c r="SL937" s="9">
        <v>0</v>
      </c>
      <c r="SM937" s="9">
        <v>0</v>
      </c>
      <c r="SN937" s="9">
        <v>0</v>
      </c>
      <c r="SO937" s="9">
        <v>0</v>
      </c>
      <c r="SP937" s="9">
        <v>0</v>
      </c>
      <c r="SQ937" s="9">
        <v>0</v>
      </c>
      <c r="SR937" s="9">
        <v>0</v>
      </c>
      <c r="SS937" s="9">
        <v>0</v>
      </c>
      <c r="ST937" s="9">
        <v>0</v>
      </c>
      <c r="SU937" s="9">
        <v>0</v>
      </c>
      <c r="SV937" s="9">
        <v>0</v>
      </c>
      <c r="SW937" s="9">
        <v>0</v>
      </c>
      <c r="SX937" s="9">
        <v>0</v>
      </c>
      <c r="SY937" s="9">
        <v>0</v>
      </c>
      <c r="SZ937" s="9">
        <v>0.52910052910052907</v>
      </c>
      <c r="TA937" s="9">
        <v>0</v>
      </c>
      <c r="TB937" s="9">
        <v>0</v>
      </c>
      <c r="TC937" s="9">
        <v>0</v>
      </c>
      <c r="TD937" s="9">
        <v>0</v>
      </c>
      <c r="TE937" s="9">
        <v>0</v>
      </c>
      <c r="TF937" s="9">
        <v>0.52910052910052907</v>
      </c>
      <c r="TG937" s="9">
        <v>0</v>
      </c>
      <c r="TH937" s="9">
        <v>0</v>
      </c>
      <c r="TI937" s="9">
        <v>0</v>
      </c>
      <c r="TJ937" s="9">
        <v>0</v>
      </c>
      <c r="TK937" s="9">
        <v>0</v>
      </c>
      <c r="TL937" s="9">
        <v>0</v>
      </c>
      <c r="TM937" s="9">
        <v>0</v>
      </c>
      <c r="TN937" s="9">
        <v>0</v>
      </c>
      <c r="TO937" s="9">
        <v>0</v>
      </c>
      <c r="TP937" s="9">
        <v>0</v>
      </c>
      <c r="TQ937" s="9">
        <v>0</v>
      </c>
      <c r="TR937" s="9">
        <v>0</v>
      </c>
      <c r="TS937" s="9">
        <v>0.52910052910052907</v>
      </c>
      <c r="TT937" s="9">
        <v>0</v>
      </c>
      <c r="TU937" s="9">
        <v>0</v>
      </c>
      <c r="TV937" s="9">
        <v>0</v>
      </c>
      <c r="TW937" s="9">
        <v>0</v>
      </c>
      <c r="TX937" s="9">
        <v>0</v>
      </c>
      <c r="TY937" s="9">
        <v>0</v>
      </c>
      <c r="TZ937" s="9">
        <v>0</v>
      </c>
      <c r="UA937" s="9">
        <v>0</v>
      </c>
      <c r="UB937" s="9">
        <v>0</v>
      </c>
      <c r="UC937" s="9">
        <v>0</v>
      </c>
      <c r="UD937" s="9">
        <v>0</v>
      </c>
      <c r="UE937" s="9">
        <v>0</v>
      </c>
      <c r="UF937" s="9">
        <v>0</v>
      </c>
      <c r="UG937" s="9">
        <v>0</v>
      </c>
      <c r="UH937" s="9">
        <v>0</v>
      </c>
      <c r="UI937" s="9">
        <v>0</v>
      </c>
      <c r="UJ937" s="9">
        <v>0</v>
      </c>
      <c r="UK937" s="9">
        <v>0</v>
      </c>
      <c r="UL937" s="9">
        <v>0.52910052910052907</v>
      </c>
      <c r="UM937" s="9">
        <v>0</v>
      </c>
      <c r="UN937" s="9">
        <v>0.52910052910052907</v>
      </c>
      <c r="UO937" s="9">
        <v>0</v>
      </c>
      <c r="UP937" s="9">
        <v>1.0582010582010581</v>
      </c>
      <c r="UQ937" s="9">
        <v>0</v>
      </c>
      <c r="UR937" s="9">
        <v>0.52910052910052907</v>
      </c>
      <c r="US937" s="9">
        <v>0</v>
      </c>
      <c r="UT937" s="9">
        <v>0</v>
      </c>
      <c r="UU937" s="9">
        <v>0</v>
      </c>
      <c r="UV937" s="9">
        <v>0</v>
      </c>
      <c r="UW937" s="9">
        <v>0.52910052910052907</v>
      </c>
      <c r="UX937" s="9">
        <v>0</v>
      </c>
      <c r="UY937" s="9">
        <v>0</v>
      </c>
      <c r="UZ937" s="9">
        <v>0</v>
      </c>
      <c r="VA937" s="9">
        <v>0</v>
      </c>
      <c r="VB937" s="9">
        <v>0</v>
      </c>
      <c r="VC937" s="9">
        <v>0</v>
      </c>
      <c r="VD937" s="9">
        <v>0</v>
      </c>
      <c r="VE937" s="9">
        <v>0</v>
      </c>
      <c r="VF937" s="9">
        <v>0</v>
      </c>
      <c r="VG937" s="9">
        <v>0.52910052910052907</v>
      </c>
      <c r="VH937" s="9">
        <v>0</v>
      </c>
      <c r="VI937" s="9">
        <v>0.52910052910052907</v>
      </c>
      <c r="VJ937" s="9">
        <v>0</v>
      </c>
      <c r="VK937" s="9">
        <v>0</v>
      </c>
      <c r="VL937" s="9">
        <v>0</v>
      </c>
      <c r="VM937" s="9">
        <v>0</v>
      </c>
      <c r="VN937" s="9">
        <v>0</v>
      </c>
      <c r="VO937" s="9">
        <v>0</v>
      </c>
      <c r="VP937" s="9">
        <v>0.52910052910052907</v>
      </c>
      <c r="VQ937" s="9">
        <v>0</v>
      </c>
      <c r="VR937" s="9">
        <v>0</v>
      </c>
      <c r="VS937" s="9">
        <v>0</v>
      </c>
      <c r="VT937" s="9">
        <v>0</v>
      </c>
      <c r="VU937" s="9">
        <v>0</v>
      </c>
      <c r="VV937" s="9">
        <v>0</v>
      </c>
      <c r="VW937" s="9">
        <v>0.52910052910052907</v>
      </c>
      <c r="VX937" s="9">
        <v>0.52910052910052907</v>
      </c>
      <c r="VY937" s="9">
        <v>0</v>
      </c>
      <c r="VZ937" s="9">
        <v>0</v>
      </c>
      <c r="WA937" s="9">
        <v>0</v>
      </c>
      <c r="WB937" s="9">
        <v>0</v>
      </c>
      <c r="WC937" s="9">
        <v>0</v>
      </c>
      <c r="WD937" s="9">
        <v>0</v>
      </c>
      <c r="WE937" s="9">
        <v>0</v>
      </c>
      <c r="WF937" s="9">
        <v>0</v>
      </c>
      <c r="WG937" s="9">
        <v>0</v>
      </c>
      <c r="WH937" s="9">
        <v>0</v>
      </c>
      <c r="WI937" s="9">
        <v>0</v>
      </c>
      <c r="WJ937" s="9">
        <v>0</v>
      </c>
      <c r="WK937" s="9">
        <v>1.0582010582010581</v>
      </c>
      <c r="WL937" s="9">
        <v>0.52910052910052907</v>
      </c>
      <c r="WM937" s="9">
        <v>0</v>
      </c>
      <c r="WN937" s="9">
        <v>0</v>
      </c>
      <c r="WO937" s="9">
        <v>0</v>
      </c>
      <c r="WP937" s="9">
        <v>0</v>
      </c>
      <c r="WQ937" s="9">
        <v>0</v>
      </c>
      <c r="WR937" s="9">
        <v>0</v>
      </c>
      <c r="WS937" s="9">
        <v>0</v>
      </c>
      <c r="WT937" s="9">
        <v>0</v>
      </c>
      <c r="WU937" s="9">
        <v>0</v>
      </c>
      <c r="WV937" s="9">
        <v>0</v>
      </c>
      <c r="WW937" s="9">
        <v>0</v>
      </c>
      <c r="WX937" s="9">
        <v>0.52910052910052907</v>
      </c>
      <c r="WY937" s="9">
        <v>0</v>
      </c>
      <c r="WZ937" s="9">
        <v>0</v>
      </c>
      <c r="XA937" s="9">
        <v>0.52910052910052907</v>
      </c>
      <c r="XB937" s="9">
        <v>0</v>
      </c>
      <c r="XC937" s="9">
        <v>0</v>
      </c>
      <c r="XD937" s="9">
        <v>0</v>
      </c>
      <c r="XE937" s="9">
        <v>0.52910052910052907</v>
      </c>
      <c r="XF937" s="9">
        <v>0</v>
      </c>
      <c r="XG937" s="9">
        <v>0</v>
      </c>
      <c r="XH937" s="9">
        <v>0</v>
      </c>
      <c r="XI937" s="9">
        <v>0</v>
      </c>
      <c r="XJ937" s="9">
        <v>0</v>
      </c>
      <c r="XK937" s="9">
        <v>0</v>
      </c>
      <c r="XL937" s="9">
        <v>0.52910052910052907</v>
      </c>
      <c r="XM937" s="9">
        <v>0</v>
      </c>
      <c r="XN937" s="9">
        <v>0</v>
      </c>
      <c r="XO937" s="9">
        <v>0</v>
      </c>
      <c r="XP937" s="9">
        <v>0</v>
      </c>
      <c r="XQ937" s="9">
        <v>0</v>
      </c>
      <c r="XR937" s="9">
        <v>0</v>
      </c>
      <c r="XS937" s="9">
        <v>0</v>
      </c>
      <c r="XT937" s="9">
        <v>0</v>
      </c>
      <c r="XU937" s="9">
        <v>0</v>
      </c>
      <c r="XV937" s="9">
        <v>0</v>
      </c>
      <c r="XW937" s="9">
        <v>0</v>
      </c>
      <c r="XX937" s="9">
        <v>0</v>
      </c>
      <c r="XY937" s="9">
        <v>0</v>
      </c>
      <c r="XZ937" s="9">
        <v>0</v>
      </c>
      <c r="YA937" s="9">
        <v>0</v>
      </c>
      <c r="YB937" s="9">
        <v>0.52910052910052907</v>
      </c>
      <c r="YC937" s="9">
        <v>0</v>
      </c>
      <c r="YD937" s="9">
        <v>0</v>
      </c>
      <c r="YE937" s="9">
        <v>0</v>
      </c>
      <c r="YF937" s="9">
        <v>1.0582010582010581</v>
      </c>
      <c r="YG937" s="9">
        <v>0.52910052910052907</v>
      </c>
      <c r="YH937" s="9">
        <v>0</v>
      </c>
      <c r="YI937" s="9">
        <v>0</v>
      </c>
      <c r="YJ937" s="9">
        <v>0</v>
      </c>
      <c r="YK937" s="9">
        <v>0</v>
      </c>
      <c r="YL937" s="9">
        <v>0</v>
      </c>
      <c r="YM937" s="9">
        <v>0</v>
      </c>
      <c r="YN937" s="9">
        <v>0</v>
      </c>
      <c r="YO937" s="9">
        <v>0</v>
      </c>
      <c r="YP937" s="9">
        <v>0.52910052910052907</v>
      </c>
      <c r="YQ937" s="9">
        <v>0</v>
      </c>
      <c r="YR937" s="9">
        <v>0.52910052910052907</v>
      </c>
      <c r="YS937" s="9">
        <v>0</v>
      </c>
      <c r="YT937" s="9">
        <v>0</v>
      </c>
      <c r="YU937" s="9">
        <v>0</v>
      </c>
      <c r="YV937" s="9">
        <v>0</v>
      </c>
      <c r="YW937" s="9">
        <v>0</v>
      </c>
      <c r="YX937" s="9">
        <v>0</v>
      </c>
      <c r="YY937" s="9">
        <v>0</v>
      </c>
      <c r="YZ937" s="9">
        <v>0</v>
      </c>
      <c r="ZA937" s="9">
        <v>0</v>
      </c>
      <c r="ZB937" s="9">
        <v>0</v>
      </c>
      <c r="ZC937" s="9">
        <v>0.52910052910052907</v>
      </c>
      <c r="ZD937" s="9">
        <v>0</v>
      </c>
      <c r="ZE937" s="9">
        <v>0</v>
      </c>
      <c r="ZF937" s="9">
        <v>0</v>
      </c>
      <c r="ZG937" s="9">
        <v>0</v>
      </c>
      <c r="ZH937" s="9">
        <v>0</v>
      </c>
      <c r="ZI937" s="9">
        <v>0</v>
      </c>
      <c r="ZJ937" s="9">
        <v>0</v>
      </c>
      <c r="ZK937" s="9">
        <v>0</v>
      </c>
      <c r="ZL937" s="9">
        <v>0</v>
      </c>
      <c r="ZM937" s="9">
        <v>0</v>
      </c>
      <c r="ZN937" s="9">
        <v>0</v>
      </c>
      <c r="ZO937" s="9">
        <v>0</v>
      </c>
      <c r="ZP937" s="9">
        <v>0</v>
      </c>
      <c r="ZQ937" s="9">
        <v>0</v>
      </c>
      <c r="ZR937" s="9">
        <v>0</v>
      </c>
      <c r="ZS937" s="9">
        <v>0</v>
      </c>
      <c r="ZT937" s="9">
        <v>0</v>
      </c>
      <c r="ZU937" s="9">
        <v>0</v>
      </c>
      <c r="ZV937" s="9">
        <v>0</v>
      </c>
      <c r="ZW937" s="9">
        <v>0</v>
      </c>
      <c r="ZX937" s="9">
        <v>0</v>
      </c>
      <c r="ZY937" s="9">
        <v>0</v>
      </c>
      <c r="ZZ937" s="9">
        <v>0</v>
      </c>
      <c r="AAA937" s="9">
        <v>0</v>
      </c>
      <c r="AAB937" s="9">
        <v>0</v>
      </c>
      <c r="AAC937" s="9">
        <v>0</v>
      </c>
      <c r="AAD937" s="9">
        <v>0</v>
      </c>
      <c r="AAE937" s="9">
        <v>0</v>
      </c>
      <c r="AAF937" s="9">
        <v>0</v>
      </c>
      <c r="AAG937" s="9">
        <v>0</v>
      </c>
      <c r="AAH937" s="9">
        <v>0</v>
      </c>
      <c r="AAI937" s="9">
        <v>0</v>
      </c>
      <c r="AAJ937" s="9">
        <v>0</v>
      </c>
      <c r="AAK937" s="9">
        <v>0</v>
      </c>
      <c r="AAL937" s="9">
        <v>0</v>
      </c>
      <c r="AAM937" s="9">
        <v>0</v>
      </c>
      <c r="AAN937" s="9">
        <v>0</v>
      </c>
      <c r="AAO937" s="9">
        <v>0</v>
      </c>
      <c r="AAP937" s="9">
        <v>0</v>
      </c>
      <c r="AAQ937" s="9">
        <v>0</v>
      </c>
      <c r="AAR937" s="9">
        <v>0</v>
      </c>
      <c r="AAS937" s="9">
        <v>0</v>
      </c>
      <c r="AAT937" s="9">
        <v>0</v>
      </c>
      <c r="AAU937" s="9">
        <v>0</v>
      </c>
      <c r="AAV937" s="9">
        <v>0</v>
      </c>
      <c r="AAW937" s="9">
        <v>0</v>
      </c>
      <c r="AAX937" s="9">
        <v>0</v>
      </c>
      <c r="AAY937" s="9">
        <v>0</v>
      </c>
      <c r="AAZ937" s="9">
        <v>0</v>
      </c>
      <c r="ABA937" s="9">
        <v>0</v>
      </c>
      <c r="ABB937" s="9">
        <v>0</v>
      </c>
      <c r="ABC937" s="9">
        <v>0</v>
      </c>
      <c r="ABD937" s="9">
        <v>0</v>
      </c>
      <c r="ABE937" s="9">
        <v>0</v>
      </c>
      <c r="ABF937" s="9">
        <v>0</v>
      </c>
      <c r="ABG937" s="9">
        <v>0</v>
      </c>
      <c r="ABH937" s="9">
        <v>0</v>
      </c>
      <c r="ABI937" s="9">
        <v>0</v>
      </c>
      <c r="ABJ937" s="9">
        <v>0</v>
      </c>
      <c r="ABK937" s="9">
        <v>0</v>
      </c>
      <c r="ABL937" s="9">
        <v>0</v>
      </c>
      <c r="ABM937" s="9">
        <v>0</v>
      </c>
      <c r="ABN937" s="9">
        <v>0</v>
      </c>
      <c r="ABO937" s="9">
        <v>0</v>
      </c>
      <c r="ABP937" s="9">
        <v>0</v>
      </c>
      <c r="ABQ937" s="9">
        <v>0</v>
      </c>
      <c r="ABR937" s="9">
        <v>0</v>
      </c>
      <c r="ABS937" s="9">
        <v>0</v>
      </c>
      <c r="ABT937" s="9">
        <v>0</v>
      </c>
      <c r="ABU937" s="9">
        <v>0</v>
      </c>
      <c r="ABV937" s="9">
        <v>0</v>
      </c>
      <c r="ABW937" s="9">
        <v>0</v>
      </c>
      <c r="ABX937" s="9">
        <v>0</v>
      </c>
      <c r="ABY937" s="9">
        <v>0</v>
      </c>
      <c r="ABZ937" s="9">
        <v>0</v>
      </c>
      <c r="ACA937" s="9">
        <v>0</v>
      </c>
      <c r="ACB937" s="9">
        <v>0</v>
      </c>
      <c r="ACC937" s="9">
        <v>0</v>
      </c>
      <c r="ACD937" s="9">
        <v>0</v>
      </c>
      <c r="ACE937" s="9">
        <v>0</v>
      </c>
      <c r="ACF937" s="9">
        <v>0</v>
      </c>
      <c r="ACG937" s="9">
        <v>0</v>
      </c>
      <c r="ACH937" s="9">
        <v>0</v>
      </c>
      <c r="ACI937" s="9">
        <v>0</v>
      </c>
      <c r="ACJ937" s="9">
        <v>0</v>
      </c>
      <c r="ACK937" s="9">
        <v>0</v>
      </c>
      <c r="ACL937" s="9">
        <v>0</v>
      </c>
      <c r="ACM937" s="9">
        <v>0</v>
      </c>
      <c r="ACN937" s="9">
        <v>0</v>
      </c>
      <c r="ACO937" s="9">
        <v>0</v>
      </c>
      <c r="ACP937" s="9">
        <v>0</v>
      </c>
      <c r="ACQ937" s="9">
        <v>0</v>
      </c>
      <c r="ACR937" s="9">
        <v>0</v>
      </c>
      <c r="ACS937" s="9">
        <v>0</v>
      </c>
      <c r="ACT937" s="9">
        <v>0</v>
      </c>
      <c r="ACU937" s="9">
        <v>0</v>
      </c>
      <c r="ACV937" s="9">
        <v>0.52910052910052907</v>
      </c>
      <c r="ACW937" s="9">
        <v>0</v>
      </c>
      <c r="ACX937" s="9">
        <v>0</v>
      </c>
      <c r="ACY937" s="9">
        <v>0</v>
      </c>
      <c r="ACZ937" s="9">
        <v>0</v>
      </c>
      <c r="ADA937" s="9">
        <v>0</v>
      </c>
      <c r="ADB937" s="9">
        <v>0</v>
      </c>
      <c r="ADC937" s="9">
        <v>0</v>
      </c>
      <c r="ADD937" s="9">
        <v>0</v>
      </c>
      <c r="ADE937" s="9">
        <v>0</v>
      </c>
      <c r="ADF937" s="9">
        <v>0</v>
      </c>
      <c r="ADG937" s="9">
        <v>0</v>
      </c>
      <c r="ADH937" s="9">
        <v>0.52910052910052907</v>
      </c>
      <c r="ADI937" s="9">
        <v>0</v>
      </c>
      <c r="ADJ937" s="9">
        <v>0</v>
      </c>
      <c r="ADK937" s="9">
        <v>0</v>
      </c>
      <c r="ADL937" s="9">
        <v>0.52910052910052907</v>
      </c>
      <c r="ADM937" s="9">
        <v>0</v>
      </c>
      <c r="ADN937" s="9">
        <v>0</v>
      </c>
      <c r="ADO937" s="9">
        <v>0</v>
      </c>
      <c r="ADP937" s="9">
        <v>0</v>
      </c>
      <c r="ADQ937" s="9">
        <v>0</v>
      </c>
      <c r="ADR937" s="9">
        <v>0</v>
      </c>
      <c r="ADS937" s="9">
        <v>0</v>
      </c>
      <c r="ADT937" s="9">
        <v>0</v>
      </c>
      <c r="ADU937" s="9">
        <v>0</v>
      </c>
      <c r="ADV937" s="9">
        <v>0</v>
      </c>
      <c r="ADW937" s="9">
        <v>0</v>
      </c>
      <c r="ADX937" s="9">
        <v>0</v>
      </c>
      <c r="ADY937" s="9">
        <v>0</v>
      </c>
      <c r="ADZ937" s="9">
        <v>0</v>
      </c>
      <c r="AEA937" s="9">
        <v>0</v>
      </c>
      <c r="AEB937" s="9">
        <v>0</v>
      </c>
      <c r="AEC937" s="9">
        <v>0</v>
      </c>
      <c r="AED937" s="9">
        <v>0.52910052910052907</v>
      </c>
      <c r="AEE937" s="9">
        <v>0</v>
      </c>
      <c r="AEF937" s="9">
        <v>0</v>
      </c>
      <c r="AEG937" s="9">
        <v>0</v>
      </c>
      <c r="AEH937" s="9">
        <v>0</v>
      </c>
      <c r="AEI937" s="9">
        <v>0</v>
      </c>
      <c r="AEJ937" s="9">
        <v>0.52910052910052907</v>
      </c>
      <c r="AEK937" s="9">
        <v>0</v>
      </c>
      <c r="AEL937" s="9">
        <v>0</v>
      </c>
      <c r="AEM937" s="9">
        <v>0</v>
      </c>
      <c r="AEN937" s="9">
        <v>0</v>
      </c>
      <c r="AEO937" s="9">
        <v>0</v>
      </c>
      <c r="AEP937" s="9">
        <v>0.52910052910052907</v>
      </c>
      <c r="AEQ937" s="9">
        <v>0</v>
      </c>
      <c r="AER937" s="9">
        <v>0.52910052910052907</v>
      </c>
      <c r="AES937" s="9">
        <v>0</v>
      </c>
      <c r="AET937" s="9">
        <v>0</v>
      </c>
      <c r="AEU937" s="9">
        <v>0</v>
      </c>
      <c r="AEV937" s="9">
        <v>0</v>
      </c>
      <c r="AEW937" s="9">
        <v>0</v>
      </c>
      <c r="AEX937" s="9">
        <v>0</v>
      </c>
      <c r="AEY937" s="9">
        <v>0</v>
      </c>
      <c r="AEZ937" s="9">
        <v>0</v>
      </c>
      <c r="AFA937" s="9">
        <v>0</v>
      </c>
      <c r="AFB937" s="9">
        <v>0</v>
      </c>
      <c r="AFC937" s="9">
        <v>0</v>
      </c>
      <c r="AFD937" s="9">
        <v>0</v>
      </c>
      <c r="AFE937" s="9">
        <v>0</v>
      </c>
      <c r="AFF937" s="9">
        <v>0</v>
      </c>
      <c r="AFG937" s="9">
        <v>0</v>
      </c>
      <c r="AFH937" s="9">
        <v>0</v>
      </c>
      <c r="AFI937" s="9">
        <v>0</v>
      </c>
      <c r="AFJ937" s="9">
        <v>0</v>
      </c>
      <c r="AFK937" s="9">
        <v>0</v>
      </c>
      <c r="AFL937" s="9">
        <v>0</v>
      </c>
      <c r="AFM937" s="9">
        <v>0</v>
      </c>
      <c r="AFN937" s="9">
        <v>0</v>
      </c>
      <c r="AFO937" s="9">
        <v>0</v>
      </c>
      <c r="AFP937" s="9">
        <v>0</v>
      </c>
      <c r="AFQ937" s="9">
        <v>0</v>
      </c>
      <c r="AFR937" s="9">
        <v>0</v>
      </c>
      <c r="AFS937" s="9">
        <v>0</v>
      </c>
      <c r="AFT937" s="9">
        <v>0</v>
      </c>
      <c r="AFU937" s="9">
        <v>0</v>
      </c>
      <c r="AFV937" s="9">
        <v>0</v>
      </c>
      <c r="AFW937" s="9">
        <v>0</v>
      </c>
      <c r="AFX937" s="9">
        <v>0</v>
      </c>
      <c r="AFY937" s="9">
        <v>0</v>
      </c>
      <c r="AFZ937" s="9">
        <v>0</v>
      </c>
      <c r="AGA937" s="9">
        <v>0</v>
      </c>
      <c r="AGB937" s="9">
        <v>0</v>
      </c>
      <c r="AGC937" s="9">
        <v>0</v>
      </c>
      <c r="AGD937" s="9">
        <v>0</v>
      </c>
      <c r="AGE937" s="9">
        <v>0</v>
      </c>
      <c r="AGF937" s="9">
        <v>0</v>
      </c>
      <c r="AGG937" s="9">
        <v>0</v>
      </c>
      <c r="AGH937" s="9">
        <v>0</v>
      </c>
      <c r="AGI937" s="9">
        <v>0</v>
      </c>
      <c r="AGJ937" s="9">
        <v>0</v>
      </c>
      <c r="AGK937" s="9">
        <v>0</v>
      </c>
      <c r="AGL937" s="9">
        <v>0</v>
      </c>
      <c r="AGM937" s="9">
        <v>0</v>
      </c>
      <c r="AGN937" s="9">
        <v>0</v>
      </c>
      <c r="AGO937" s="9">
        <v>0</v>
      </c>
      <c r="AGP937" s="9">
        <v>0</v>
      </c>
      <c r="AGQ937" s="9">
        <v>0</v>
      </c>
      <c r="AGR937" s="9">
        <v>0</v>
      </c>
      <c r="AGS937" s="9">
        <v>0</v>
      </c>
      <c r="AGT937" s="9">
        <v>0</v>
      </c>
      <c r="AGU937" s="9">
        <v>0</v>
      </c>
      <c r="AGV937" s="9">
        <v>0</v>
      </c>
      <c r="AGW937" s="9">
        <v>0</v>
      </c>
      <c r="AGX937" s="9">
        <v>0</v>
      </c>
      <c r="AGY937" s="9">
        <v>0</v>
      </c>
      <c r="AGZ937" s="9">
        <v>0</v>
      </c>
      <c r="AHA937" s="9">
        <v>0</v>
      </c>
      <c r="AHB937" s="9">
        <v>0</v>
      </c>
      <c r="AHC937" s="9">
        <v>0</v>
      </c>
      <c r="AHD937" s="9">
        <v>0</v>
      </c>
      <c r="AHE937" s="9">
        <v>0</v>
      </c>
      <c r="AHF937" s="9">
        <v>0</v>
      </c>
      <c r="AHG937" s="9">
        <v>0</v>
      </c>
      <c r="AHH937" s="9">
        <v>0</v>
      </c>
      <c r="AHI937" s="9">
        <v>0</v>
      </c>
      <c r="AHJ937" s="9">
        <v>0</v>
      </c>
      <c r="AHK937" s="9">
        <v>0</v>
      </c>
      <c r="AHL937" s="9">
        <v>0</v>
      </c>
      <c r="AHM937" s="9">
        <v>0</v>
      </c>
      <c r="AHN937" s="9">
        <v>0</v>
      </c>
      <c r="AHO937" s="9">
        <v>0</v>
      </c>
      <c r="AHP937" s="9">
        <v>0</v>
      </c>
      <c r="AHQ937" s="9">
        <v>0</v>
      </c>
      <c r="AHR937" s="9">
        <v>0</v>
      </c>
      <c r="AHS937" s="9">
        <v>0</v>
      </c>
      <c r="AHT937" s="9">
        <v>0</v>
      </c>
      <c r="AHU937" s="9">
        <v>0</v>
      </c>
      <c r="AHV937" s="9">
        <v>0</v>
      </c>
      <c r="AHW937" s="9">
        <v>0</v>
      </c>
      <c r="AHX937" s="9">
        <v>0</v>
      </c>
      <c r="AHY937" s="9">
        <v>0</v>
      </c>
      <c r="AHZ937" s="9">
        <v>0</v>
      </c>
      <c r="AIA937" s="9">
        <v>0</v>
      </c>
      <c r="AIB937" s="9">
        <v>0</v>
      </c>
      <c r="AIC937" s="9">
        <v>0</v>
      </c>
      <c r="AID937" s="9">
        <v>0</v>
      </c>
      <c r="AIE937" s="9">
        <v>0</v>
      </c>
      <c r="AIF937" s="9">
        <v>0</v>
      </c>
      <c r="AIG937" s="9">
        <v>0</v>
      </c>
      <c r="AIH937" s="9">
        <v>0</v>
      </c>
      <c r="AII937" s="9">
        <v>0</v>
      </c>
      <c r="AIJ937" s="9">
        <v>0</v>
      </c>
      <c r="AIK937" s="9">
        <v>0</v>
      </c>
      <c r="AIL937" s="9">
        <v>0</v>
      </c>
      <c r="AIM937" s="9">
        <v>0</v>
      </c>
      <c r="AIN937" s="9">
        <v>0</v>
      </c>
      <c r="AIO937" s="9">
        <v>0.52910052910052907</v>
      </c>
      <c r="AIP937" s="9">
        <v>0</v>
      </c>
      <c r="AIQ937" s="9">
        <v>0</v>
      </c>
      <c r="AIR937" s="9">
        <v>0</v>
      </c>
      <c r="AIS937" s="9">
        <v>0</v>
      </c>
      <c r="AIT937" s="9">
        <v>0</v>
      </c>
      <c r="AIU937" s="9">
        <v>0</v>
      </c>
      <c r="AIV937" s="9">
        <v>0</v>
      </c>
      <c r="AIW937" s="9">
        <v>0</v>
      </c>
      <c r="AIX937" s="9">
        <v>0</v>
      </c>
      <c r="AIY937" s="9">
        <v>0</v>
      </c>
      <c r="AIZ937" s="9">
        <v>0</v>
      </c>
      <c r="AJA937" s="9">
        <v>0</v>
      </c>
      <c r="AJB937" s="9">
        <v>0</v>
      </c>
      <c r="AJC937" s="9">
        <v>0</v>
      </c>
      <c r="AJD937" s="9">
        <v>1.0582010582010581</v>
      </c>
      <c r="AJE937" s="9">
        <v>0</v>
      </c>
      <c r="AJF937" s="9">
        <v>0</v>
      </c>
      <c r="AJG937" s="9">
        <v>0</v>
      </c>
      <c r="AJH937" s="9">
        <v>0</v>
      </c>
      <c r="AJI937" s="9">
        <v>0</v>
      </c>
      <c r="AJJ937" s="9">
        <v>0</v>
      </c>
      <c r="AJK937" s="9">
        <v>0</v>
      </c>
      <c r="AJL937" s="9">
        <v>0</v>
      </c>
      <c r="AJM937" s="9">
        <v>0</v>
      </c>
      <c r="AJN937" s="9">
        <v>0</v>
      </c>
      <c r="AJO937" s="9">
        <v>0</v>
      </c>
      <c r="AJP937" s="9">
        <v>0</v>
      </c>
      <c r="AJQ937" s="9">
        <v>0</v>
      </c>
      <c r="AJR937" s="9">
        <v>0</v>
      </c>
      <c r="AJS937" s="9">
        <v>0</v>
      </c>
      <c r="AJT937" s="9">
        <v>0</v>
      </c>
      <c r="AJU937" s="9">
        <v>0</v>
      </c>
      <c r="AJV937" s="9">
        <v>1.0582010582010581</v>
      </c>
      <c r="AJW937" s="9">
        <v>0</v>
      </c>
      <c r="AJX937" s="9">
        <v>0</v>
      </c>
      <c r="AJY937" s="9">
        <v>0</v>
      </c>
      <c r="AJZ937" s="9">
        <v>0</v>
      </c>
      <c r="AKA937" s="9">
        <v>0</v>
      </c>
      <c r="AKB937" s="9">
        <v>0</v>
      </c>
      <c r="AKC937" s="9">
        <v>0</v>
      </c>
      <c r="AKD937" s="9">
        <v>0.52910052910052907</v>
      </c>
      <c r="AKE937" s="9">
        <v>0</v>
      </c>
      <c r="AKF937" s="9">
        <v>0.52910052910052907</v>
      </c>
      <c r="AKG937" s="9">
        <v>0</v>
      </c>
      <c r="AKH937" s="9">
        <v>0</v>
      </c>
      <c r="AKI937" s="9">
        <v>0</v>
      </c>
      <c r="AKJ937" s="9">
        <v>0.52910052910052907</v>
      </c>
      <c r="AKK937" s="9">
        <v>0</v>
      </c>
      <c r="AKL937" s="9">
        <v>0</v>
      </c>
      <c r="AKM937" s="9">
        <v>0</v>
      </c>
      <c r="AKN937" s="9">
        <v>0</v>
      </c>
      <c r="AKO937" s="9">
        <v>0.52910052910052907</v>
      </c>
      <c r="AKP937" s="9">
        <v>0</v>
      </c>
      <c r="AKQ937" s="9">
        <v>0</v>
      </c>
      <c r="AKR937" s="9">
        <v>0</v>
      </c>
      <c r="AKS937" s="9">
        <v>0</v>
      </c>
      <c r="AKT937" s="9">
        <v>0</v>
      </c>
      <c r="AKU937" s="9">
        <v>0.52910052910052907</v>
      </c>
      <c r="AKV937" s="9">
        <v>0</v>
      </c>
      <c r="AKW937" s="9">
        <v>0</v>
      </c>
      <c r="AKX937" s="9">
        <v>0</v>
      </c>
      <c r="AKY937" s="9">
        <v>0</v>
      </c>
      <c r="AKZ937" s="9">
        <v>0</v>
      </c>
      <c r="ALA937" s="9">
        <v>0</v>
      </c>
      <c r="ALB937" s="9">
        <v>0</v>
      </c>
      <c r="ALC937" s="9">
        <v>0</v>
      </c>
      <c r="ALD937" s="9">
        <v>0.52910052910052907</v>
      </c>
      <c r="ALE937" s="9">
        <v>0</v>
      </c>
      <c r="ALF937" s="9">
        <v>0</v>
      </c>
      <c r="ALG937" s="9">
        <v>0</v>
      </c>
      <c r="ALH937" s="9">
        <v>0</v>
      </c>
      <c r="ALI937" s="9">
        <v>0.52910052910052907</v>
      </c>
      <c r="ALJ937" s="9">
        <v>0</v>
      </c>
      <c r="ALK937" s="9">
        <v>0</v>
      </c>
      <c r="ALL937" s="9">
        <v>0</v>
      </c>
      <c r="ALM937" s="9">
        <v>0</v>
      </c>
      <c r="ALN937" s="9">
        <v>0</v>
      </c>
      <c r="ALO937" s="9">
        <v>0</v>
      </c>
      <c r="ALP937" s="9">
        <v>0</v>
      </c>
      <c r="ALQ937" s="9">
        <v>0</v>
      </c>
      <c r="ALR937" s="9">
        <v>0</v>
      </c>
      <c r="ALS937" s="9">
        <v>0.52910052910052907</v>
      </c>
      <c r="ALT937" s="9">
        <v>0</v>
      </c>
      <c r="ALU937" s="9">
        <v>0</v>
      </c>
      <c r="ALV937" s="9">
        <v>0</v>
      </c>
      <c r="ALW937" s="9">
        <v>0</v>
      </c>
      <c r="ALX937" s="9">
        <v>0</v>
      </c>
      <c r="ALY937" s="9">
        <v>0</v>
      </c>
      <c r="ALZ937" s="9">
        <v>0.52910052910052907</v>
      </c>
      <c r="AMA937" s="9">
        <v>0</v>
      </c>
      <c r="AMB937" s="9">
        <v>0</v>
      </c>
      <c r="AMC937" s="9">
        <v>0</v>
      </c>
      <c r="AMD937" s="9">
        <v>0</v>
      </c>
      <c r="AME937" s="9">
        <v>0</v>
      </c>
      <c r="AMF937" s="9">
        <v>0</v>
      </c>
      <c r="AMG937" s="9">
        <v>0</v>
      </c>
      <c r="AMH937" s="9">
        <v>0</v>
      </c>
      <c r="AMI937" s="9">
        <v>0</v>
      </c>
      <c r="AMJ937" s="9">
        <v>0</v>
      </c>
      <c r="AMK937" s="9">
        <v>0</v>
      </c>
      <c r="AML937" s="9">
        <v>0</v>
      </c>
      <c r="AMM937" s="9">
        <v>0</v>
      </c>
      <c r="AMN937" s="9">
        <v>0</v>
      </c>
      <c r="AMO937" s="9">
        <v>1.0582010582010581</v>
      </c>
      <c r="AMP937" s="9">
        <v>0</v>
      </c>
      <c r="AMQ937" s="9">
        <v>0</v>
      </c>
      <c r="AMR937" s="9">
        <v>0</v>
      </c>
      <c r="AMS937" s="9">
        <v>0</v>
      </c>
      <c r="AMT937" s="9">
        <v>0</v>
      </c>
      <c r="AMU937" s="9">
        <v>0</v>
      </c>
      <c r="AMV937" s="9">
        <v>0</v>
      </c>
      <c r="AMW937" s="9">
        <v>0</v>
      </c>
      <c r="AMX937" s="9">
        <v>0</v>
      </c>
      <c r="AMY937" s="9">
        <v>0</v>
      </c>
      <c r="AMZ937" s="9">
        <v>0</v>
      </c>
      <c r="ANA937" s="9">
        <v>0.52910052910052907</v>
      </c>
      <c r="ANB937" s="9">
        <v>0</v>
      </c>
      <c r="ANC937" s="9">
        <v>0</v>
      </c>
      <c r="AND937" s="9">
        <v>0</v>
      </c>
      <c r="ANE937" s="9">
        <v>0</v>
      </c>
      <c r="ANF937" s="9">
        <v>0</v>
      </c>
      <c r="ANG937" s="9">
        <v>0</v>
      </c>
      <c r="ANH937" s="9">
        <v>0</v>
      </c>
      <c r="ANI937" s="9">
        <v>0</v>
      </c>
      <c r="ANJ937" s="9">
        <v>0</v>
      </c>
      <c r="ANK937" s="9">
        <v>0</v>
      </c>
      <c r="ANL937" s="9">
        <v>0</v>
      </c>
      <c r="ANM937" s="9">
        <v>0</v>
      </c>
      <c r="ANN937" s="9">
        <v>0</v>
      </c>
      <c r="ANO937" s="9">
        <v>0</v>
      </c>
      <c r="ANP937" s="9">
        <v>0</v>
      </c>
      <c r="ANQ937" s="9">
        <v>0</v>
      </c>
      <c r="ANR937" s="9">
        <v>0</v>
      </c>
      <c r="ANS937" s="9">
        <v>0</v>
      </c>
      <c r="ANT937" s="9">
        <v>0</v>
      </c>
      <c r="ANU937" s="9">
        <v>0</v>
      </c>
      <c r="ANV937" s="9">
        <v>0</v>
      </c>
      <c r="ANW937" s="9">
        <v>0</v>
      </c>
      <c r="ANX937" s="9">
        <v>1.0582010582010581</v>
      </c>
      <c r="ANY937" s="9">
        <v>0</v>
      </c>
      <c r="ANZ937" s="9">
        <v>0</v>
      </c>
      <c r="AOA937" s="9">
        <v>0</v>
      </c>
      <c r="AOB937" s="9">
        <v>0</v>
      </c>
      <c r="AOC937" s="9">
        <v>0</v>
      </c>
      <c r="AOD937" s="9">
        <v>0</v>
      </c>
      <c r="AOE937" s="9">
        <v>0</v>
      </c>
      <c r="AOF937" s="9">
        <v>0</v>
      </c>
      <c r="AOG937" s="9">
        <v>0.52910052910052907</v>
      </c>
      <c r="AOH937" s="9">
        <v>0</v>
      </c>
      <c r="AOI937" s="9">
        <v>0</v>
      </c>
      <c r="AOJ937" s="9">
        <v>0</v>
      </c>
      <c r="AOK937" s="9">
        <v>0</v>
      </c>
      <c r="AOL937" s="9">
        <v>0</v>
      </c>
      <c r="AOM937" s="9">
        <v>0</v>
      </c>
      <c r="AON937" s="9">
        <v>0</v>
      </c>
      <c r="AOO937" s="9">
        <v>0</v>
      </c>
      <c r="AOP937" s="9">
        <v>0</v>
      </c>
      <c r="AOQ937" s="9">
        <v>0</v>
      </c>
      <c r="AOR937" s="9">
        <v>0</v>
      </c>
      <c r="AOS937" s="9">
        <v>0</v>
      </c>
      <c r="AOT937" s="9">
        <v>0</v>
      </c>
      <c r="AOU937" s="9">
        <v>0</v>
      </c>
      <c r="AOV937" s="9">
        <v>0</v>
      </c>
      <c r="AOW937" s="9">
        <v>0</v>
      </c>
      <c r="AOX937" s="9">
        <v>0</v>
      </c>
      <c r="AOY937" s="9">
        <v>0</v>
      </c>
      <c r="AOZ937" s="9">
        <v>0</v>
      </c>
      <c r="APA937" s="9">
        <v>0.52910052910052907</v>
      </c>
      <c r="APB937" s="9">
        <v>0</v>
      </c>
      <c r="APC937" s="9">
        <v>0</v>
      </c>
      <c r="APD937" s="9">
        <v>0</v>
      </c>
      <c r="APE937" s="9">
        <v>0</v>
      </c>
      <c r="APF937" s="9">
        <v>0</v>
      </c>
      <c r="APG937" s="9">
        <v>0</v>
      </c>
      <c r="APH937" s="9">
        <v>0</v>
      </c>
      <c r="API937" s="9">
        <v>0</v>
      </c>
      <c r="APJ937" s="9">
        <v>0</v>
      </c>
      <c r="APK937" s="9">
        <v>0</v>
      </c>
      <c r="APL937" s="9">
        <v>0</v>
      </c>
      <c r="APM937" s="9">
        <v>0</v>
      </c>
      <c r="APN937" s="9">
        <v>0</v>
      </c>
      <c r="APO937" s="9">
        <v>0</v>
      </c>
      <c r="APP937" s="9">
        <v>0</v>
      </c>
      <c r="APQ937" s="9">
        <v>0</v>
      </c>
      <c r="APR937" s="9">
        <v>0</v>
      </c>
      <c r="APS937" s="9">
        <v>0</v>
      </c>
      <c r="APT937" s="9">
        <v>0</v>
      </c>
      <c r="APU937" s="9">
        <v>0</v>
      </c>
      <c r="APV937" s="9">
        <v>0</v>
      </c>
      <c r="APW937" s="9">
        <v>0</v>
      </c>
      <c r="APX937" s="9">
        <v>0</v>
      </c>
      <c r="APY937" s="9">
        <v>0</v>
      </c>
      <c r="APZ937" s="9">
        <v>0</v>
      </c>
      <c r="AQA937" s="9">
        <v>0</v>
      </c>
      <c r="AQB937" s="9">
        <v>0</v>
      </c>
      <c r="AQC937" s="9">
        <v>0</v>
      </c>
      <c r="AQD937" s="9">
        <v>0.52910052910052907</v>
      </c>
      <c r="AQE937" s="9">
        <v>0</v>
      </c>
      <c r="AQF937" s="9">
        <v>0</v>
      </c>
      <c r="AQG937" s="9">
        <v>0</v>
      </c>
      <c r="AQH937" s="9">
        <v>0</v>
      </c>
      <c r="AQI937" s="9">
        <v>0</v>
      </c>
      <c r="AQJ937" s="9">
        <v>0</v>
      </c>
      <c r="AQK937" s="9">
        <v>0</v>
      </c>
      <c r="AQL937" s="9">
        <v>0</v>
      </c>
      <c r="AQM937" s="9">
        <v>0</v>
      </c>
      <c r="AQN937" s="9">
        <v>0</v>
      </c>
      <c r="AQO937" s="9">
        <v>0</v>
      </c>
      <c r="AQP937" s="9">
        <v>0</v>
      </c>
      <c r="AQQ937" s="9">
        <v>0</v>
      </c>
      <c r="AQR937" s="9">
        <v>0</v>
      </c>
      <c r="AQS937" s="9">
        <v>0</v>
      </c>
      <c r="AQT937" s="9">
        <v>0</v>
      </c>
      <c r="AQU937" s="9">
        <v>0</v>
      </c>
      <c r="AQV937" s="9">
        <v>0</v>
      </c>
      <c r="AQW937" s="9">
        <v>0</v>
      </c>
      <c r="AQX937" s="9">
        <v>0</v>
      </c>
      <c r="AQY937" s="9">
        <v>0</v>
      </c>
      <c r="AQZ937" s="9">
        <v>0</v>
      </c>
      <c r="ARA937" s="9">
        <v>0</v>
      </c>
      <c r="ARB937" s="9">
        <v>0</v>
      </c>
      <c r="ARC937" s="9">
        <v>0</v>
      </c>
      <c r="ARD937" s="9">
        <v>0</v>
      </c>
      <c r="ARE937" s="9">
        <v>0</v>
      </c>
      <c r="ARF937" s="9">
        <v>1.0582010582010581</v>
      </c>
      <c r="ARG937" s="9">
        <v>0</v>
      </c>
      <c r="ARH937" s="9">
        <v>0</v>
      </c>
      <c r="ARI937" s="9">
        <v>0</v>
      </c>
      <c r="ARJ937" s="9">
        <v>0</v>
      </c>
      <c r="ARK937" s="9">
        <v>1.5873015873015872</v>
      </c>
      <c r="ARL937" s="9">
        <v>0</v>
      </c>
      <c r="ARM937" s="9">
        <v>0</v>
      </c>
      <c r="ARN937" s="9">
        <v>0</v>
      </c>
      <c r="ARO937" s="9">
        <v>0</v>
      </c>
      <c r="ARP937" s="9">
        <v>0</v>
      </c>
      <c r="ARQ937" s="9">
        <v>0</v>
      </c>
      <c r="ARR937" s="9">
        <v>0</v>
      </c>
      <c r="ARS937" s="9">
        <v>0</v>
      </c>
      <c r="ART937" s="9">
        <v>0</v>
      </c>
      <c r="ARU937" s="9">
        <v>0</v>
      </c>
      <c r="ARV937" s="9">
        <v>0.52910052910052907</v>
      </c>
      <c r="ARW937" s="9">
        <v>0</v>
      </c>
      <c r="ARX937" s="9">
        <v>0</v>
      </c>
      <c r="ARY937" s="9">
        <v>0</v>
      </c>
      <c r="ARZ937" s="9">
        <v>0</v>
      </c>
      <c r="ASA937" s="9">
        <v>0</v>
      </c>
      <c r="ASB937" s="9">
        <v>0</v>
      </c>
      <c r="ASC937" s="9">
        <v>0</v>
      </c>
      <c r="ASD937" s="9">
        <v>0</v>
      </c>
      <c r="ASE937" s="9">
        <v>0</v>
      </c>
      <c r="ASF937" s="9">
        <v>0</v>
      </c>
      <c r="ASG937" s="9">
        <v>0</v>
      </c>
      <c r="ASH937" s="9">
        <v>0</v>
      </c>
      <c r="ASI937" s="9">
        <v>0</v>
      </c>
      <c r="ASJ937" s="9">
        <v>0</v>
      </c>
      <c r="ASK937" s="9">
        <v>0</v>
      </c>
      <c r="ASL937" s="9">
        <v>0</v>
      </c>
      <c r="ASM937" s="9">
        <v>0</v>
      </c>
      <c r="ASN937" s="9">
        <v>0</v>
      </c>
      <c r="ASO937" s="9">
        <v>0</v>
      </c>
      <c r="ASP937" s="9">
        <v>0</v>
      </c>
      <c r="ASQ937" s="9">
        <v>0</v>
      </c>
      <c r="ASR937" s="9">
        <v>0</v>
      </c>
      <c r="ASS937" s="9">
        <v>0</v>
      </c>
      <c r="AST937" s="9">
        <v>0</v>
      </c>
      <c r="ASU937" s="9">
        <v>0</v>
      </c>
      <c r="ASV937" s="9">
        <v>0</v>
      </c>
      <c r="ASW937" s="9">
        <v>0</v>
      </c>
      <c r="ASX937" s="9">
        <v>0</v>
      </c>
      <c r="ASY937" s="9">
        <v>0</v>
      </c>
      <c r="ASZ937" s="9">
        <v>0</v>
      </c>
      <c r="ATA937" s="9">
        <v>0</v>
      </c>
      <c r="ATB937" s="9">
        <v>0</v>
      </c>
      <c r="ATC937" s="9">
        <v>0</v>
      </c>
      <c r="ATD937" s="9">
        <v>0</v>
      </c>
      <c r="ATE937" s="9">
        <v>0</v>
      </c>
      <c r="ATF937" s="9">
        <v>0</v>
      </c>
      <c r="ATG937" s="9">
        <v>0</v>
      </c>
      <c r="ATH937" s="9">
        <v>0</v>
      </c>
      <c r="ATI937" s="9">
        <v>0</v>
      </c>
      <c r="ATJ937" s="9">
        <v>0</v>
      </c>
      <c r="ATK937" s="9">
        <v>0</v>
      </c>
      <c r="ATL937" s="9">
        <v>0</v>
      </c>
      <c r="ATM937" s="9">
        <v>0</v>
      </c>
      <c r="ATN937" s="9">
        <v>0</v>
      </c>
      <c r="ATO937" s="9">
        <v>0</v>
      </c>
      <c r="ATP937" s="9">
        <v>0</v>
      </c>
      <c r="ATQ937" s="9">
        <v>0</v>
      </c>
      <c r="ATR937" s="9">
        <v>1.5873015873015872</v>
      </c>
      <c r="ATS937" s="9">
        <v>0</v>
      </c>
      <c r="ATT937" s="9">
        <v>0</v>
      </c>
      <c r="ATU937" s="9">
        <v>0</v>
      </c>
      <c r="ATV937" s="9">
        <v>0</v>
      </c>
      <c r="ATW937" s="9">
        <v>0</v>
      </c>
      <c r="ATX937" s="9">
        <v>0</v>
      </c>
      <c r="ATY937" s="9">
        <v>1.0582010582010581</v>
      </c>
      <c r="ATZ937" s="9">
        <v>0</v>
      </c>
      <c r="AUA937" s="9">
        <v>0</v>
      </c>
      <c r="AUB937" s="9">
        <v>0</v>
      </c>
      <c r="AUC937" s="9">
        <v>0</v>
      </c>
      <c r="AUD937" s="9">
        <v>0</v>
      </c>
      <c r="AUE937" s="9">
        <v>0.52910052910052907</v>
      </c>
      <c r="AUF937" s="9">
        <v>0</v>
      </c>
      <c r="AUG937" s="9">
        <v>0</v>
      </c>
      <c r="AUH937" s="9">
        <v>0</v>
      </c>
      <c r="AUI937" s="9">
        <v>0</v>
      </c>
      <c r="AUJ937" s="9">
        <v>0</v>
      </c>
      <c r="AUK937" s="9">
        <v>0</v>
      </c>
      <c r="AUL937" s="9">
        <v>0</v>
      </c>
      <c r="AUM937" s="9">
        <v>0</v>
      </c>
      <c r="AUN937" s="9">
        <v>0.52910052910052907</v>
      </c>
      <c r="AUO937" s="9">
        <v>0</v>
      </c>
      <c r="AUP937" s="9">
        <v>0</v>
      </c>
      <c r="AUQ937" s="9">
        <v>1.0582010582010581</v>
      </c>
      <c r="AUR937" s="9">
        <v>3.1746031746031744</v>
      </c>
      <c r="AUS937" s="9">
        <v>0</v>
      </c>
      <c r="AUT937" s="9">
        <v>0</v>
      </c>
      <c r="AUU937" s="9">
        <v>0</v>
      </c>
      <c r="AUV937" s="9">
        <v>0</v>
      </c>
      <c r="AUW937" s="9">
        <v>0</v>
      </c>
      <c r="AUX937" s="9">
        <v>0</v>
      </c>
      <c r="AUY937" s="9">
        <v>0</v>
      </c>
      <c r="AUZ937" s="9">
        <v>0</v>
      </c>
      <c r="AVA937" s="9">
        <v>0</v>
      </c>
      <c r="AVB937" s="9">
        <v>0.52910052910052907</v>
      </c>
      <c r="AVC937" s="9">
        <v>0</v>
      </c>
      <c r="AVD937" s="9">
        <v>0</v>
      </c>
      <c r="AVE937" s="9">
        <v>0</v>
      </c>
      <c r="AVF937" s="9">
        <v>0</v>
      </c>
      <c r="AVG937" s="9">
        <v>0</v>
      </c>
      <c r="AVH937" s="9">
        <v>0</v>
      </c>
      <c r="AVI937" s="9">
        <v>0</v>
      </c>
      <c r="AVJ937" s="9">
        <v>0</v>
      </c>
      <c r="AVK937" s="9">
        <v>0</v>
      </c>
      <c r="AVL937" s="9">
        <v>0</v>
      </c>
      <c r="AVM937" s="9">
        <v>0</v>
      </c>
      <c r="AVN937" s="9">
        <v>0</v>
      </c>
      <c r="AVO937" s="9">
        <v>0</v>
      </c>
      <c r="AVP937" s="9">
        <v>0</v>
      </c>
      <c r="AVQ937" s="9">
        <v>0</v>
      </c>
      <c r="AVR937" s="9">
        <v>0</v>
      </c>
      <c r="AVS937" s="9">
        <v>0</v>
      </c>
      <c r="AVT937" s="9">
        <v>0</v>
      </c>
      <c r="AVU937" s="9">
        <v>0</v>
      </c>
      <c r="AVV937" s="9">
        <v>0</v>
      </c>
      <c r="AVW937" s="9">
        <v>0</v>
      </c>
      <c r="AVX937" s="9">
        <v>0</v>
      </c>
      <c r="AVY937" s="9">
        <v>0</v>
      </c>
      <c r="AVZ937" s="9">
        <v>0</v>
      </c>
      <c r="AWA937" s="9">
        <v>0</v>
      </c>
      <c r="AWB937" s="9">
        <v>0</v>
      </c>
      <c r="AWC937" s="9">
        <v>0</v>
      </c>
      <c r="AWD937" s="9">
        <v>0</v>
      </c>
      <c r="AWE937" s="9">
        <v>0</v>
      </c>
      <c r="AWF937" s="9">
        <v>0</v>
      </c>
      <c r="AWG937" s="9">
        <v>0</v>
      </c>
      <c r="AWH937" s="9">
        <v>0</v>
      </c>
      <c r="AWI937" s="9">
        <v>0</v>
      </c>
      <c r="AWJ937" s="9">
        <v>0</v>
      </c>
      <c r="AWK937" s="9">
        <v>0</v>
      </c>
      <c r="AWL937" s="9">
        <v>0</v>
      </c>
      <c r="AWM937" s="9">
        <v>0.52910052910052907</v>
      </c>
      <c r="AWN937" s="9">
        <v>0</v>
      </c>
      <c r="AWO937" s="9">
        <v>0</v>
      </c>
      <c r="AWP937" s="9">
        <v>0</v>
      </c>
      <c r="AWQ937" s="9">
        <v>0</v>
      </c>
      <c r="AWR937" s="9">
        <v>0</v>
      </c>
      <c r="AWS937" s="9">
        <v>0.52910052910052907</v>
      </c>
      <c r="AWT937" s="9">
        <v>0</v>
      </c>
      <c r="AWU937" s="9">
        <v>0</v>
      </c>
      <c r="AWV937" s="9">
        <v>0</v>
      </c>
      <c r="AWW937" s="9">
        <v>0</v>
      </c>
      <c r="AWX937" s="9">
        <v>0</v>
      </c>
      <c r="AWY937" s="9">
        <v>0.52910052910052907</v>
      </c>
      <c r="AWZ937" s="9">
        <v>0</v>
      </c>
      <c r="AXA937" s="9">
        <v>0</v>
      </c>
      <c r="AXB937" s="9">
        <v>0</v>
      </c>
      <c r="AXC937" s="9">
        <v>0</v>
      </c>
      <c r="AXD937" s="9">
        <v>0</v>
      </c>
      <c r="AXE937" s="9">
        <v>0</v>
      </c>
      <c r="AXF937" s="9">
        <v>0</v>
      </c>
      <c r="AXG937" s="9">
        <v>0</v>
      </c>
      <c r="AXH937" s="9">
        <v>0</v>
      </c>
      <c r="AXI937" s="9">
        <v>0</v>
      </c>
      <c r="AXJ937" s="9">
        <v>0.52910052910052907</v>
      </c>
      <c r="AXK937" s="9">
        <v>0</v>
      </c>
      <c r="AXL937" s="9">
        <v>0</v>
      </c>
      <c r="AXM937" s="9">
        <v>0</v>
      </c>
      <c r="AXN937" s="9">
        <v>0</v>
      </c>
      <c r="AXO937" s="9">
        <v>0</v>
      </c>
      <c r="AXP937" s="9">
        <v>0</v>
      </c>
      <c r="AXQ937" s="9">
        <v>0</v>
      </c>
      <c r="AXR937" s="9">
        <v>0</v>
      </c>
      <c r="AXS937" s="9">
        <v>0</v>
      </c>
      <c r="AXT937" s="9">
        <v>0</v>
      </c>
      <c r="AXU937" s="9">
        <v>0</v>
      </c>
      <c r="AXV937" s="9">
        <v>0</v>
      </c>
      <c r="AXW937" s="9">
        <v>0</v>
      </c>
      <c r="AXX937" s="9">
        <v>0</v>
      </c>
      <c r="AXY937" s="9">
        <v>0.52910052910052907</v>
      </c>
      <c r="AXZ937" s="9">
        <v>0</v>
      </c>
      <c r="AYA937" s="9">
        <v>0</v>
      </c>
      <c r="AYB937" s="9">
        <v>0</v>
      </c>
      <c r="AYC937" s="9">
        <v>0</v>
      </c>
      <c r="AYD937" s="9">
        <v>0</v>
      </c>
      <c r="AYE937" s="9">
        <v>0</v>
      </c>
      <c r="AYF937" s="9">
        <v>0</v>
      </c>
      <c r="AYG937" s="9">
        <v>0</v>
      </c>
      <c r="AYH937" s="9">
        <v>0.52910052910052907</v>
      </c>
      <c r="AYI937" s="9">
        <v>0</v>
      </c>
      <c r="AYJ937" s="9">
        <v>0</v>
      </c>
      <c r="AYK937" s="9">
        <v>0</v>
      </c>
      <c r="AYL937" s="9">
        <v>0</v>
      </c>
      <c r="AYM937" s="9">
        <v>0</v>
      </c>
      <c r="AYN937" s="9">
        <v>0.52910052910052907</v>
      </c>
      <c r="AYO937" s="9">
        <v>0</v>
      </c>
      <c r="AYP937" s="9">
        <v>0.52910052910052907</v>
      </c>
      <c r="AYQ937" s="9">
        <v>0</v>
      </c>
      <c r="AYR937" s="9">
        <v>1.0582010582010581</v>
      </c>
      <c r="AYS937" s="9">
        <v>0</v>
      </c>
      <c r="AYT937" s="9">
        <v>0</v>
      </c>
      <c r="AYU937" s="9">
        <v>0</v>
      </c>
      <c r="AYV937" s="9">
        <v>0</v>
      </c>
      <c r="AYW937" s="9">
        <v>0</v>
      </c>
      <c r="AYX937" s="9">
        <v>0</v>
      </c>
      <c r="AYY937" s="9">
        <v>0</v>
      </c>
      <c r="AYZ937" s="9">
        <v>0</v>
      </c>
      <c r="AZA937" s="9">
        <v>0</v>
      </c>
      <c r="AZB937" s="9">
        <v>0</v>
      </c>
      <c r="AZC937" s="9">
        <v>0</v>
      </c>
      <c r="AZD937" s="9">
        <v>0</v>
      </c>
      <c r="AZE937" s="9">
        <v>0</v>
      </c>
      <c r="AZF937" s="9">
        <v>0</v>
      </c>
      <c r="AZG937" s="9">
        <v>0</v>
      </c>
      <c r="AZH937" s="9">
        <v>0</v>
      </c>
      <c r="AZI937" s="9">
        <v>0</v>
      </c>
      <c r="AZJ937" s="9">
        <v>0</v>
      </c>
      <c r="AZK937" s="9">
        <v>0</v>
      </c>
      <c r="AZL937" s="9">
        <v>0</v>
      </c>
      <c r="AZM937" s="9">
        <v>0</v>
      </c>
      <c r="AZN937" s="9">
        <v>0</v>
      </c>
      <c r="AZO937" s="9">
        <v>0</v>
      </c>
      <c r="AZP937" s="9">
        <v>0.52910052910052907</v>
      </c>
      <c r="AZQ937" s="9">
        <v>0</v>
      </c>
      <c r="AZR937" s="9">
        <v>0</v>
      </c>
      <c r="AZS937" s="9">
        <v>0</v>
      </c>
      <c r="AZT937" s="9">
        <v>0</v>
      </c>
      <c r="AZU937" s="9">
        <v>0</v>
      </c>
      <c r="AZV937" s="9">
        <v>0</v>
      </c>
      <c r="AZW937" s="9">
        <v>1.0582010582010581</v>
      </c>
      <c r="AZX937" s="9">
        <v>0</v>
      </c>
      <c r="AZY937" s="9">
        <v>0</v>
      </c>
      <c r="AZZ937" s="9">
        <v>0</v>
      </c>
      <c r="BAA937" s="9">
        <v>0</v>
      </c>
      <c r="BAB937" s="9">
        <v>2.1164021164021163</v>
      </c>
      <c r="BAC937" s="9">
        <v>0</v>
      </c>
      <c r="BAD937" s="9">
        <v>0.52910052910052907</v>
      </c>
      <c r="BAE937" s="9">
        <v>0</v>
      </c>
      <c r="BAF937" s="9">
        <v>0</v>
      </c>
      <c r="BAG937" s="9">
        <v>0</v>
      </c>
      <c r="BAH937" s="9">
        <v>0</v>
      </c>
      <c r="BAI937" s="9">
        <v>0</v>
      </c>
      <c r="BAJ937" s="9">
        <v>0</v>
      </c>
      <c r="BAK937" s="9">
        <v>0</v>
      </c>
      <c r="BAL937" s="9">
        <v>0</v>
      </c>
      <c r="BAM937" s="9">
        <v>0</v>
      </c>
      <c r="BAN937" s="9">
        <v>0</v>
      </c>
      <c r="BAO937" s="9">
        <v>0</v>
      </c>
      <c r="BAP937" s="9">
        <v>0</v>
      </c>
      <c r="BAQ937" s="9">
        <v>0</v>
      </c>
      <c r="BAR937" s="9">
        <v>0.52910052910052907</v>
      </c>
      <c r="BAS937" s="9">
        <v>0</v>
      </c>
      <c r="BAT937" s="9">
        <v>0</v>
      </c>
      <c r="BAU937" s="9">
        <v>0</v>
      </c>
      <c r="BAV937" s="9">
        <v>0.52910052910052907</v>
      </c>
      <c r="BAW937" s="9">
        <v>0</v>
      </c>
      <c r="BAX937" s="9">
        <v>0</v>
      </c>
      <c r="BAY937" s="9">
        <v>0</v>
      </c>
      <c r="BAZ937" s="9">
        <v>0</v>
      </c>
      <c r="BBA937" s="9">
        <v>0</v>
      </c>
      <c r="BBB937" s="9">
        <v>0</v>
      </c>
      <c r="BBC937" s="9">
        <v>0</v>
      </c>
      <c r="BBD937" s="9">
        <v>0</v>
      </c>
      <c r="BBE937" s="9">
        <v>0</v>
      </c>
      <c r="BBF937" s="9">
        <v>0</v>
      </c>
      <c r="BBG937" s="9">
        <v>0</v>
      </c>
      <c r="BBH937" s="9">
        <v>0</v>
      </c>
      <c r="BBI937" s="9">
        <v>0</v>
      </c>
      <c r="BBJ937" s="9">
        <v>0</v>
      </c>
      <c r="BBK937" s="9">
        <v>0</v>
      </c>
      <c r="BBL937" s="9">
        <v>0</v>
      </c>
      <c r="BBM937" s="9">
        <v>0</v>
      </c>
      <c r="BBN937" s="9">
        <v>0</v>
      </c>
      <c r="BBO937" s="9">
        <v>0</v>
      </c>
      <c r="BBP937" s="9">
        <v>0</v>
      </c>
      <c r="BBQ937" s="9">
        <v>0</v>
      </c>
      <c r="BBR937" s="9">
        <v>0</v>
      </c>
      <c r="BBS937" s="9">
        <v>0</v>
      </c>
      <c r="BBT937" s="9">
        <v>0</v>
      </c>
      <c r="BBU937" s="9">
        <v>0</v>
      </c>
      <c r="BBV937" s="9">
        <v>0</v>
      </c>
      <c r="BBW937" s="9">
        <v>0</v>
      </c>
      <c r="BBX937" s="9">
        <v>0</v>
      </c>
      <c r="BBY937" s="9">
        <v>0</v>
      </c>
      <c r="BBZ937" s="9">
        <v>0</v>
      </c>
      <c r="BCA937" s="9">
        <v>0</v>
      </c>
      <c r="BCB937" s="9">
        <v>0</v>
      </c>
      <c r="BCC937" s="9">
        <v>0</v>
      </c>
      <c r="BCD937" s="9">
        <v>0</v>
      </c>
      <c r="BCE937" s="9">
        <v>0</v>
      </c>
      <c r="BCF937" s="9">
        <v>0</v>
      </c>
      <c r="BCG937" s="9">
        <v>0</v>
      </c>
      <c r="BCH937" s="9">
        <v>0</v>
      </c>
      <c r="BCI937" s="9">
        <v>0</v>
      </c>
      <c r="BCJ937" s="9">
        <v>0</v>
      </c>
      <c r="BCK937" s="9">
        <v>0</v>
      </c>
      <c r="BCL937" s="9">
        <v>0</v>
      </c>
      <c r="BCM937" s="9">
        <v>0</v>
      </c>
      <c r="BCN937" s="9">
        <v>0</v>
      </c>
      <c r="BCO937" s="9">
        <v>0</v>
      </c>
      <c r="BCP937" s="9">
        <v>0</v>
      </c>
      <c r="BCQ937" s="9">
        <v>0</v>
      </c>
      <c r="BCR937" s="9">
        <v>0</v>
      </c>
      <c r="BCS937" s="9">
        <v>0</v>
      </c>
      <c r="BCT937" s="9">
        <v>0</v>
      </c>
      <c r="BCU937" s="9">
        <v>0</v>
      </c>
      <c r="BCV937" s="9">
        <v>0</v>
      </c>
      <c r="BCW937" s="9">
        <v>0</v>
      </c>
      <c r="BCX937" s="9">
        <v>0</v>
      </c>
      <c r="BCY937" s="9">
        <v>0</v>
      </c>
      <c r="BCZ937" s="9">
        <v>0</v>
      </c>
      <c r="BDA937" s="9">
        <v>0</v>
      </c>
      <c r="BDB937" s="9">
        <v>0</v>
      </c>
      <c r="BDC937" s="9">
        <v>0</v>
      </c>
      <c r="BDD937" s="9">
        <v>0</v>
      </c>
      <c r="BDE937" s="9">
        <v>0</v>
      </c>
      <c r="BDF937" s="9">
        <v>0</v>
      </c>
      <c r="BDG937" s="9">
        <v>0</v>
      </c>
      <c r="BDH937" s="9">
        <v>0</v>
      </c>
      <c r="BDI937" s="9">
        <v>0</v>
      </c>
      <c r="BDJ937" s="9">
        <v>0</v>
      </c>
      <c r="BDK937" s="9">
        <v>0</v>
      </c>
      <c r="BDL937" s="9">
        <v>0</v>
      </c>
      <c r="BDM937" s="9">
        <v>0</v>
      </c>
      <c r="BDN937" s="9">
        <v>0</v>
      </c>
      <c r="BDO937" s="9">
        <v>0</v>
      </c>
      <c r="BDP937" s="9">
        <v>0</v>
      </c>
      <c r="BDQ937" s="9">
        <v>0</v>
      </c>
      <c r="BDR937" s="9">
        <v>0</v>
      </c>
      <c r="BDS937" s="9">
        <v>0</v>
      </c>
      <c r="BDT937" s="9">
        <v>0</v>
      </c>
      <c r="BDU937" s="9">
        <v>0</v>
      </c>
      <c r="BDV937" s="9">
        <v>0</v>
      </c>
      <c r="BDW937" s="9">
        <v>0</v>
      </c>
      <c r="BDX937" s="9">
        <v>0</v>
      </c>
      <c r="BDY937" s="9">
        <v>0</v>
      </c>
      <c r="BDZ937" s="9">
        <v>0</v>
      </c>
      <c r="BEA937" s="9">
        <v>0</v>
      </c>
      <c r="BEB937" s="9">
        <v>0</v>
      </c>
      <c r="BEC937" s="9">
        <v>0</v>
      </c>
      <c r="BED937" s="9">
        <v>0</v>
      </c>
      <c r="BEE937" s="9">
        <v>0</v>
      </c>
      <c r="BEF937" s="9">
        <v>0</v>
      </c>
      <c r="BEG937" s="9">
        <v>0</v>
      </c>
      <c r="BEH937" s="9">
        <v>0</v>
      </c>
      <c r="BEI937" s="9">
        <v>0</v>
      </c>
      <c r="BEJ937" s="9">
        <v>0</v>
      </c>
      <c r="BEK937" s="9">
        <v>0</v>
      </c>
      <c r="BEL937" s="9">
        <v>0</v>
      </c>
      <c r="BEM937" s="9">
        <v>0</v>
      </c>
      <c r="BEN937" s="9">
        <v>0</v>
      </c>
      <c r="BEO937" s="9">
        <v>0.52910052910052907</v>
      </c>
      <c r="BEP937" s="9">
        <v>0.52910052910052907</v>
      </c>
      <c r="BEQ937" s="9">
        <v>0</v>
      </c>
      <c r="BER937" s="9">
        <v>0</v>
      </c>
      <c r="BES937" s="9">
        <v>0</v>
      </c>
      <c r="BET937" s="9">
        <v>0</v>
      </c>
      <c r="BEU937" s="9">
        <v>0</v>
      </c>
      <c r="BEV937" s="9">
        <v>0</v>
      </c>
      <c r="BEW937" s="9">
        <v>0</v>
      </c>
      <c r="BEX937" s="9">
        <v>0</v>
      </c>
      <c r="BEY937" s="9">
        <v>1.0582010582010581</v>
      </c>
      <c r="BEZ937" s="9">
        <v>0</v>
      </c>
      <c r="BFA937" s="9">
        <v>0</v>
      </c>
      <c r="BFB937" s="9">
        <v>0</v>
      </c>
      <c r="BFC937" s="9">
        <v>0</v>
      </c>
      <c r="BFD937" s="9">
        <v>0</v>
      </c>
      <c r="BFE937" s="9">
        <v>0</v>
      </c>
      <c r="BFF937" s="9">
        <v>0</v>
      </c>
      <c r="BFG937" s="9">
        <v>0</v>
      </c>
      <c r="BFH937" s="9">
        <v>0.52910052910052907</v>
      </c>
      <c r="BFI937" s="9">
        <v>0</v>
      </c>
      <c r="BFJ937" s="9">
        <v>0</v>
      </c>
      <c r="BFK937" s="9">
        <v>0</v>
      </c>
      <c r="BFL937" s="9">
        <v>0</v>
      </c>
      <c r="BFM937" s="9">
        <v>0.52910052910052907</v>
      </c>
      <c r="BFN937" s="9">
        <v>0</v>
      </c>
      <c r="BFO937" s="9">
        <v>0</v>
      </c>
      <c r="BFP937" s="9">
        <v>0.52910052910052907</v>
      </c>
      <c r="BFQ937" s="9">
        <v>0</v>
      </c>
      <c r="BFR937" s="9">
        <v>0</v>
      </c>
      <c r="BFS937" s="9">
        <v>0</v>
      </c>
      <c r="BFT937" s="9">
        <v>0</v>
      </c>
      <c r="BFU937" s="9">
        <v>0</v>
      </c>
      <c r="BFV937" s="9">
        <v>0</v>
      </c>
      <c r="BFW937" s="9">
        <v>0</v>
      </c>
      <c r="BFX937" s="9">
        <v>0</v>
      </c>
      <c r="BFY937" s="9">
        <v>0.52910052910052907</v>
      </c>
      <c r="BFZ937" s="9">
        <v>0</v>
      </c>
      <c r="BGA937" s="9">
        <v>0</v>
      </c>
      <c r="BGB937" s="9">
        <v>0</v>
      </c>
      <c r="BGC937" s="9">
        <v>0</v>
      </c>
      <c r="BGD937" s="9">
        <v>0</v>
      </c>
      <c r="BGE937" s="9">
        <v>0</v>
      </c>
      <c r="BGF937" s="9">
        <v>0</v>
      </c>
      <c r="BGG937" s="9">
        <v>0</v>
      </c>
      <c r="BGH937" s="9">
        <v>0</v>
      </c>
      <c r="BGI937" s="9">
        <v>0</v>
      </c>
      <c r="BGJ937" s="9">
        <v>0</v>
      </c>
      <c r="BGK937" s="9">
        <v>0</v>
      </c>
      <c r="BGL937" s="9">
        <v>0</v>
      </c>
      <c r="BGM937" s="9">
        <v>0</v>
      </c>
      <c r="BGN937" s="9">
        <v>0</v>
      </c>
      <c r="BGO937" s="9">
        <v>0</v>
      </c>
      <c r="BGP937" s="9">
        <v>0</v>
      </c>
      <c r="BGQ937" s="9">
        <v>0</v>
      </c>
      <c r="BGR937" s="9">
        <v>0</v>
      </c>
      <c r="BGS937" s="9">
        <v>0</v>
      </c>
      <c r="BGT937" s="9">
        <v>0.52910052910052907</v>
      </c>
      <c r="BGU937" s="9">
        <v>0</v>
      </c>
      <c r="BGV937" s="9">
        <v>0</v>
      </c>
      <c r="BGW937" s="9">
        <v>0</v>
      </c>
      <c r="BGX937" s="9">
        <v>0</v>
      </c>
      <c r="BGY937" s="9">
        <v>0</v>
      </c>
      <c r="BGZ937" s="9">
        <v>0</v>
      </c>
      <c r="BHA937" s="9">
        <v>0</v>
      </c>
      <c r="BHB937" s="9">
        <v>0</v>
      </c>
      <c r="BHC937" s="9">
        <v>0</v>
      </c>
      <c r="BHD937" s="9">
        <v>0</v>
      </c>
      <c r="BHE937" s="9">
        <v>0</v>
      </c>
      <c r="BHF937" s="9">
        <v>0</v>
      </c>
      <c r="BHG937" s="9">
        <v>0</v>
      </c>
      <c r="BHH937" s="9">
        <v>0</v>
      </c>
      <c r="BHI937" s="9">
        <v>0</v>
      </c>
      <c r="BHJ937" s="9">
        <v>0</v>
      </c>
      <c r="BHK937" s="9">
        <v>0</v>
      </c>
      <c r="BHL937" s="9">
        <v>0</v>
      </c>
      <c r="BHM937" s="9">
        <v>0</v>
      </c>
      <c r="BHN937" s="9">
        <v>0</v>
      </c>
      <c r="BHO937" s="9">
        <v>0</v>
      </c>
      <c r="BHP937" s="9">
        <v>0</v>
      </c>
      <c r="BHQ937" s="9">
        <v>0</v>
      </c>
      <c r="BHR937" s="9">
        <v>0</v>
      </c>
      <c r="BHS937" s="9">
        <v>0.52910052910052907</v>
      </c>
      <c r="BHT937" s="9">
        <v>0</v>
      </c>
      <c r="BHU937" s="9">
        <v>0</v>
      </c>
      <c r="BHV937" s="9">
        <v>0</v>
      </c>
      <c r="BHW937" s="9">
        <v>0.52910052910052907</v>
      </c>
      <c r="BHX937" s="9">
        <v>0</v>
      </c>
      <c r="BHY937" s="9">
        <v>0</v>
      </c>
      <c r="BHZ937" s="9">
        <v>1.0582010582010581</v>
      </c>
      <c r="BIA937" s="9">
        <v>0</v>
      </c>
      <c r="BIB937" s="9">
        <v>0</v>
      </c>
      <c r="BIC937" s="9">
        <v>0.52910052910052907</v>
      </c>
      <c r="BID937" s="9">
        <v>0</v>
      </c>
      <c r="BIE937" s="9">
        <v>0</v>
      </c>
      <c r="BIF937" s="9">
        <v>0</v>
      </c>
      <c r="BIG937" s="9">
        <v>0</v>
      </c>
      <c r="BIH937" s="9">
        <v>0</v>
      </c>
      <c r="BII937" s="9">
        <v>0.52910052910052907</v>
      </c>
      <c r="BIJ937" s="9">
        <v>0</v>
      </c>
      <c r="BIK937" s="9">
        <v>0.52910052910052907</v>
      </c>
      <c r="BIL937" s="9">
        <v>0</v>
      </c>
      <c r="BIM937" s="9">
        <v>0.52910052910052907</v>
      </c>
      <c r="BIN937" s="9">
        <v>0</v>
      </c>
      <c r="BIO937" s="9">
        <v>0</v>
      </c>
      <c r="BIP937" s="9">
        <v>1.0582010582010581</v>
      </c>
      <c r="BIQ937" s="9">
        <v>0</v>
      </c>
      <c r="BIR937" s="9">
        <v>0</v>
      </c>
      <c r="BIS937" s="9">
        <v>0</v>
      </c>
      <c r="BIT937" s="9">
        <v>0</v>
      </c>
      <c r="BIU937" s="9">
        <v>0</v>
      </c>
      <c r="BIV937" s="9">
        <v>0</v>
      </c>
      <c r="BIW937" s="9">
        <v>0</v>
      </c>
      <c r="BIX937" s="9">
        <v>0</v>
      </c>
      <c r="BIY937" s="9">
        <v>0</v>
      </c>
      <c r="BIZ937" s="9">
        <v>0</v>
      </c>
      <c r="BJA937" s="9">
        <v>0</v>
      </c>
      <c r="BJB937" s="9">
        <v>0.52910052910052907</v>
      </c>
      <c r="BJC937" s="9">
        <v>0</v>
      </c>
      <c r="BJD937" s="9">
        <v>0</v>
      </c>
      <c r="BJE937" s="9">
        <v>0.52910052910052907</v>
      </c>
      <c r="BJF937" s="9">
        <v>0</v>
      </c>
      <c r="BJG937" s="9">
        <v>0.52910052910052907</v>
      </c>
      <c r="BJH937" s="9">
        <v>0.52910052910052907</v>
      </c>
      <c r="BJI937" s="9">
        <v>0</v>
      </c>
      <c r="BJJ937" s="9">
        <v>0</v>
      </c>
      <c r="BJK937" s="9">
        <v>0</v>
      </c>
      <c r="BJL937" s="9">
        <v>0</v>
      </c>
      <c r="BJM937" s="9">
        <v>0</v>
      </c>
      <c r="BJN937" s="9">
        <v>0</v>
      </c>
      <c r="BJO937" s="9">
        <v>0</v>
      </c>
      <c r="BJP937" s="9">
        <v>0</v>
      </c>
      <c r="BJQ937" s="9">
        <v>0</v>
      </c>
      <c r="BJR937" s="9">
        <v>0</v>
      </c>
      <c r="BJS937" s="9">
        <v>0</v>
      </c>
      <c r="BJT937" s="9">
        <v>0</v>
      </c>
      <c r="BJU937" s="9">
        <v>0</v>
      </c>
      <c r="BJV937" s="9">
        <v>0</v>
      </c>
      <c r="BJW937" s="9">
        <v>0</v>
      </c>
      <c r="BJX937" s="9">
        <v>0</v>
      </c>
      <c r="BJY937" s="9">
        <v>0</v>
      </c>
      <c r="BJZ937" s="9">
        <v>0</v>
      </c>
      <c r="BKA937" s="9">
        <v>0</v>
      </c>
      <c r="BKB937" s="9">
        <v>0</v>
      </c>
      <c r="BKC937" s="9">
        <v>0</v>
      </c>
      <c r="BKD937" s="9">
        <v>0</v>
      </c>
      <c r="BKE937" s="9">
        <v>0</v>
      </c>
      <c r="BKF937" s="9">
        <v>0</v>
      </c>
      <c r="BKG937" s="9">
        <v>0</v>
      </c>
      <c r="BKH937" s="9">
        <v>0</v>
      </c>
      <c r="BKI937" s="9">
        <v>0</v>
      </c>
      <c r="BKJ937" s="9">
        <v>0</v>
      </c>
      <c r="BKK937" s="9">
        <v>0.52910052910052907</v>
      </c>
      <c r="BKL937" s="9">
        <v>0</v>
      </c>
      <c r="BKM937" s="9">
        <v>0.52910052910052907</v>
      </c>
      <c r="BKN937" s="9">
        <v>0</v>
      </c>
      <c r="BKO937" s="9">
        <v>0</v>
      </c>
      <c r="BKP937" s="9">
        <v>0</v>
      </c>
      <c r="BKQ937" s="9">
        <v>0</v>
      </c>
      <c r="BKR937" s="9">
        <v>0</v>
      </c>
      <c r="BKS937" s="9">
        <v>0.52910052910052907</v>
      </c>
      <c r="BKT937" s="9">
        <v>0</v>
      </c>
      <c r="BKU937" s="9">
        <v>0</v>
      </c>
      <c r="BKV937" s="9">
        <v>0</v>
      </c>
      <c r="BKW937" s="9">
        <v>0</v>
      </c>
      <c r="BKX937" s="9">
        <v>0</v>
      </c>
      <c r="BKY937" s="9">
        <v>0</v>
      </c>
      <c r="BKZ937" s="9">
        <v>0</v>
      </c>
      <c r="BLA937" s="9">
        <v>0</v>
      </c>
      <c r="BLB937" s="9">
        <v>0</v>
      </c>
      <c r="BLC937" s="9">
        <v>0</v>
      </c>
      <c r="BLD937" s="9">
        <v>0</v>
      </c>
      <c r="BLE937" s="9">
        <v>0</v>
      </c>
      <c r="BLF937" s="9">
        <v>0</v>
      </c>
      <c r="BLG937" s="9">
        <v>0</v>
      </c>
      <c r="BLH937" s="9">
        <v>0</v>
      </c>
      <c r="BLI937" s="9">
        <v>0</v>
      </c>
      <c r="BLJ937" s="9">
        <v>1.0582010582010581</v>
      </c>
      <c r="BLK937" s="9">
        <v>0</v>
      </c>
      <c r="BLL937" s="9">
        <v>0</v>
      </c>
      <c r="BLM937" s="9">
        <v>0</v>
      </c>
      <c r="BLN937" s="9">
        <v>0</v>
      </c>
      <c r="BLO937" s="9">
        <v>0</v>
      </c>
      <c r="BLP937" s="9">
        <v>0</v>
      </c>
      <c r="BLQ937" s="9">
        <v>0</v>
      </c>
      <c r="BLR937" s="9">
        <v>0</v>
      </c>
      <c r="BLS937" s="9">
        <v>0</v>
      </c>
      <c r="BLT937" s="9">
        <v>0</v>
      </c>
      <c r="BLU937" s="9">
        <v>0</v>
      </c>
      <c r="BLV937" s="9">
        <v>0</v>
      </c>
      <c r="BLW937" s="9">
        <v>0</v>
      </c>
      <c r="BLX937" s="9">
        <v>0</v>
      </c>
      <c r="BLY937" s="9">
        <v>0</v>
      </c>
      <c r="BLZ937" s="9">
        <v>0</v>
      </c>
      <c r="BMA937" s="9">
        <v>0</v>
      </c>
      <c r="BMB937" s="9">
        <v>0</v>
      </c>
      <c r="BMC937" s="9">
        <v>0</v>
      </c>
      <c r="BMD937" s="9">
        <v>0</v>
      </c>
      <c r="BME937" s="9">
        <v>0</v>
      </c>
      <c r="BMF937" s="9">
        <v>0</v>
      </c>
      <c r="BMG937" s="9">
        <v>0</v>
      </c>
      <c r="BMH937" s="9">
        <v>0</v>
      </c>
      <c r="BMI937" s="9">
        <v>0</v>
      </c>
      <c r="BMJ937" s="9">
        <v>0</v>
      </c>
      <c r="BMK937" s="9">
        <v>0</v>
      </c>
      <c r="BML937" s="9">
        <v>0</v>
      </c>
      <c r="BMM937" s="9">
        <v>0</v>
      </c>
      <c r="BMN937" s="9">
        <v>0</v>
      </c>
      <c r="BMO937" s="9">
        <v>0</v>
      </c>
      <c r="BMP937" s="9">
        <v>0</v>
      </c>
      <c r="BMQ937" s="9">
        <v>0</v>
      </c>
      <c r="BMR937" s="9">
        <v>0</v>
      </c>
      <c r="BMS937" s="9">
        <v>0</v>
      </c>
      <c r="BMT937" s="9">
        <v>0</v>
      </c>
      <c r="BMU937" s="9">
        <v>0</v>
      </c>
      <c r="BMV937" s="9">
        <v>0</v>
      </c>
      <c r="BMW937" s="9">
        <v>0</v>
      </c>
      <c r="BMX937" s="9">
        <v>0</v>
      </c>
      <c r="BMY937" s="9">
        <v>0</v>
      </c>
      <c r="BMZ937" s="9">
        <v>0</v>
      </c>
      <c r="BNA937" s="9">
        <v>0</v>
      </c>
      <c r="BNB937" s="9">
        <v>0</v>
      </c>
      <c r="BNC937" s="9">
        <v>0</v>
      </c>
      <c r="BND937" s="9">
        <v>0</v>
      </c>
      <c r="BNE937" s="9">
        <v>0</v>
      </c>
      <c r="BNF937" s="9">
        <v>0</v>
      </c>
      <c r="BNG937" s="9">
        <v>0</v>
      </c>
      <c r="BNH937" s="9">
        <v>0</v>
      </c>
      <c r="BNI937" s="9">
        <v>0</v>
      </c>
      <c r="BNJ937" s="9">
        <v>0</v>
      </c>
      <c r="BNK937" s="9">
        <v>0</v>
      </c>
      <c r="BNL937" s="9">
        <v>0</v>
      </c>
      <c r="BNM937" s="9">
        <v>0</v>
      </c>
      <c r="BNN937" s="9">
        <v>0</v>
      </c>
      <c r="BNO937" s="9">
        <v>0</v>
      </c>
      <c r="BNP937" s="9">
        <v>0</v>
      </c>
      <c r="BNQ937" s="9">
        <v>0</v>
      </c>
      <c r="BNR937" s="9">
        <v>0</v>
      </c>
      <c r="BNS937" s="9">
        <v>0</v>
      </c>
      <c r="BNT937" s="9">
        <v>0</v>
      </c>
      <c r="BNU937" s="9">
        <v>0</v>
      </c>
      <c r="BNV937" s="9">
        <v>0</v>
      </c>
      <c r="BNW937" s="9">
        <v>0</v>
      </c>
      <c r="BNX937" s="9">
        <v>0</v>
      </c>
      <c r="BNY937" s="9">
        <v>0</v>
      </c>
      <c r="BNZ937" s="9">
        <v>0</v>
      </c>
      <c r="BOA937" s="9">
        <v>0</v>
      </c>
      <c r="BOB937" s="9">
        <v>0</v>
      </c>
      <c r="BOC937" s="9">
        <v>0</v>
      </c>
      <c r="BOD937" s="9">
        <v>0</v>
      </c>
      <c r="BOE937" s="9">
        <v>0</v>
      </c>
      <c r="BOF937" s="9">
        <v>0</v>
      </c>
      <c r="BOG937" s="9">
        <v>0</v>
      </c>
      <c r="BOH937" s="9">
        <v>0</v>
      </c>
      <c r="BOI937" s="9">
        <v>0</v>
      </c>
      <c r="BOJ937" s="9">
        <v>0</v>
      </c>
      <c r="BOK937" s="9">
        <v>0</v>
      </c>
      <c r="BOL937" s="9">
        <v>0</v>
      </c>
      <c r="BOM937" s="9">
        <v>0</v>
      </c>
      <c r="BON937" s="9">
        <v>0</v>
      </c>
      <c r="BOO937" s="9">
        <v>0</v>
      </c>
      <c r="BOP937" s="9">
        <v>0</v>
      </c>
      <c r="BOQ937" s="9">
        <v>0.52910052910052907</v>
      </c>
      <c r="BOR937" s="9">
        <v>0</v>
      </c>
      <c r="BOS937" s="9">
        <v>0</v>
      </c>
      <c r="BOT937" s="9">
        <v>0</v>
      </c>
      <c r="BOU937" s="9">
        <v>0</v>
      </c>
      <c r="BOV937" s="9">
        <v>0</v>
      </c>
      <c r="BOW937" s="9">
        <v>0</v>
      </c>
      <c r="BOX937" s="9">
        <v>0</v>
      </c>
      <c r="BOY937" s="9">
        <v>0</v>
      </c>
      <c r="BOZ937" s="9">
        <v>0</v>
      </c>
      <c r="BPA937" s="9">
        <v>0</v>
      </c>
      <c r="BPB937" s="9">
        <v>0</v>
      </c>
      <c r="BPC937" s="9">
        <v>0</v>
      </c>
      <c r="BPD937" s="9">
        <v>0</v>
      </c>
      <c r="BPE937" s="9">
        <v>0</v>
      </c>
      <c r="BPF937" s="9">
        <v>0</v>
      </c>
      <c r="BPG937" s="9">
        <v>0</v>
      </c>
      <c r="BPH937" s="9">
        <v>0</v>
      </c>
      <c r="BPI937" s="9">
        <v>0</v>
      </c>
      <c r="BPJ937" s="9">
        <v>0</v>
      </c>
      <c r="BPK937" s="9">
        <v>0</v>
      </c>
      <c r="BPL937" s="9">
        <v>0.52910052910052907</v>
      </c>
      <c r="BPM937" s="9">
        <v>0</v>
      </c>
      <c r="BPN937" s="9">
        <v>0</v>
      </c>
      <c r="BPO937" s="9">
        <v>0</v>
      </c>
      <c r="BPP937" s="9">
        <v>0</v>
      </c>
      <c r="BPQ937" s="9">
        <v>0</v>
      </c>
      <c r="BPR937" s="9">
        <v>0</v>
      </c>
      <c r="BPS937" s="9">
        <v>0</v>
      </c>
      <c r="BPT937" s="9">
        <v>0</v>
      </c>
      <c r="BPU937" s="9">
        <v>0</v>
      </c>
      <c r="BPV937" s="9">
        <v>0</v>
      </c>
      <c r="BPW937" s="9">
        <v>0</v>
      </c>
      <c r="BPX937" s="9">
        <v>0.52910052910052907</v>
      </c>
      <c r="BPY937" s="9">
        <v>0</v>
      </c>
      <c r="BPZ937" s="9">
        <v>0</v>
      </c>
      <c r="BQA937" s="9">
        <v>0</v>
      </c>
      <c r="BQB937" s="9">
        <v>0</v>
      </c>
      <c r="BQC937" s="9">
        <v>0</v>
      </c>
      <c r="BQD937" s="9">
        <v>0</v>
      </c>
      <c r="BQE937" s="9">
        <v>0</v>
      </c>
      <c r="BQF937" s="9">
        <v>0</v>
      </c>
      <c r="BQG937" s="9">
        <v>0</v>
      </c>
      <c r="BQH937" s="9">
        <v>0</v>
      </c>
      <c r="BQI937" s="9">
        <v>0</v>
      </c>
      <c r="BQJ937" s="9">
        <v>0</v>
      </c>
      <c r="BQK937" s="9">
        <v>0</v>
      </c>
      <c r="BQL937" s="9">
        <v>0</v>
      </c>
      <c r="BQM937" s="9">
        <v>0.52910052910052907</v>
      </c>
      <c r="BQN937" s="9">
        <v>0.52910052910052907</v>
      </c>
      <c r="BQO937" s="9">
        <v>0</v>
      </c>
      <c r="BQP937" s="9">
        <v>0</v>
      </c>
      <c r="BQQ937" s="9">
        <v>0</v>
      </c>
      <c r="BQR937" s="9">
        <v>0</v>
      </c>
      <c r="BQS937" s="9">
        <v>0</v>
      </c>
      <c r="BQT937" s="9">
        <v>0</v>
      </c>
      <c r="BQU937" s="9">
        <v>0</v>
      </c>
      <c r="BQV937" s="9">
        <v>0</v>
      </c>
      <c r="BQW937" s="9">
        <v>0</v>
      </c>
      <c r="BQX937" s="9">
        <v>0</v>
      </c>
      <c r="BQY937" s="9">
        <v>0</v>
      </c>
      <c r="BQZ937" s="9">
        <v>0</v>
      </c>
      <c r="BRA937" s="9">
        <v>0</v>
      </c>
      <c r="BRB937" s="9">
        <v>0</v>
      </c>
      <c r="BRC937" s="9">
        <v>0</v>
      </c>
      <c r="BRD937" s="9">
        <v>0</v>
      </c>
      <c r="BRE937" s="9">
        <v>0</v>
      </c>
      <c r="BRF937" s="9">
        <v>0</v>
      </c>
      <c r="BRG937" s="9">
        <v>0</v>
      </c>
      <c r="BRH937" s="9">
        <v>0</v>
      </c>
      <c r="BRI937" s="9">
        <v>0</v>
      </c>
      <c r="BRJ937" s="9">
        <v>0</v>
      </c>
      <c r="BRK937" s="9">
        <v>0</v>
      </c>
      <c r="BRL937" s="9">
        <v>0</v>
      </c>
      <c r="BRM937" s="9">
        <v>0</v>
      </c>
      <c r="BRN937" s="9">
        <v>0</v>
      </c>
      <c r="BRO937" s="9">
        <v>0</v>
      </c>
      <c r="BRP937" s="9">
        <v>0</v>
      </c>
      <c r="BRQ937" s="9">
        <v>0</v>
      </c>
      <c r="BRR937" s="9">
        <v>0</v>
      </c>
      <c r="BRS937" s="9">
        <v>0</v>
      </c>
      <c r="BRT937" s="9">
        <v>0</v>
      </c>
      <c r="BRU937" s="9">
        <v>0</v>
      </c>
      <c r="BRV937" s="9">
        <v>0</v>
      </c>
      <c r="BRW937" s="9">
        <v>0</v>
      </c>
      <c r="BRX937" s="9">
        <v>0</v>
      </c>
      <c r="BRY937" s="9">
        <v>0</v>
      </c>
      <c r="BRZ937" s="9">
        <v>0</v>
      </c>
      <c r="BSA937" s="9">
        <v>0</v>
      </c>
      <c r="BSB937" s="9">
        <v>0</v>
      </c>
      <c r="BSC937" s="9">
        <v>0</v>
      </c>
      <c r="BSD937" s="9">
        <v>0</v>
      </c>
      <c r="BSE937" s="9">
        <v>0</v>
      </c>
      <c r="BSF937" s="9">
        <v>0</v>
      </c>
      <c r="BSG937" s="9">
        <v>0</v>
      </c>
      <c r="BSH937" s="9">
        <v>0</v>
      </c>
      <c r="BSI937" s="9">
        <v>0</v>
      </c>
      <c r="BSJ937" s="9">
        <v>0</v>
      </c>
      <c r="BSK937" s="9">
        <v>0</v>
      </c>
      <c r="BSL937" s="9">
        <v>0</v>
      </c>
      <c r="BSM937" s="9">
        <v>0</v>
      </c>
      <c r="BSN937" s="9">
        <v>0</v>
      </c>
      <c r="BSO937" s="9">
        <v>0.52910052910052907</v>
      </c>
      <c r="BSP937" s="9">
        <v>0</v>
      </c>
      <c r="BSQ937" s="9">
        <v>0</v>
      </c>
      <c r="BSR937" s="9">
        <v>0</v>
      </c>
      <c r="BSS937" s="9">
        <v>0</v>
      </c>
      <c r="BST937" s="9">
        <v>0</v>
      </c>
      <c r="BSU937" s="9">
        <v>0</v>
      </c>
      <c r="BSV937" s="9">
        <v>0.52910052910052907</v>
      </c>
      <c r="BSW937" s="9">
        <v>0</v>
      </c>
      <c r="BSX937" s="9">
        <v>0</v>
      </c>
      <c r="BSY937" s="9">
        <v>0</v>
      </c>
      <c r="BSZ937" s="9">
        <v>0</v>
      </c>
      <c r="BTA937" s="9">
        <v>0</v>
      </c>
      <c r="BTB937" s="9">
        <v>0</v>
      </c>
      <c r="BTC937" s="9">
        <v>0</v>
      </c>
      <c r="BTD937" s="72">
        <v>2.3890784982935154</v>
      </c>
    </row>
    <row r="938" spans="1:1876" ht="17.100000000000001" customHeight="1">
      <c r="A938" s="203"/>
      <c r="B938" s="4" t="s">
        <v>21</v>
      </c>
      <c r="C938" s="8">
        <v>0</v>
      </c>
      <c r="D938" s="9">
        <v>0.66666666666666674</v>
      </c>
      <c r="E938" s="17">
        <v>0</v>
      </c>
      <c r="F938" s="17">
        <v>0</v>
      </c>
      <c r="G938" s="17">
        <v>0</v>
      </c>
      <c r="H938" s="17">
        <v>0</v>
      </c>
      <c r="I938" s="9">
        <v>0</v>
      </c>
      <c r="J938" s="9">
        <v>0.33333333333333337</v>
      </c>
      <c r="K938" s="9">
        <v>0</v>
      </c>
      <c r="L938" s="17">
        <v>0</v>
      </c>
      <c r="M938" s="9">
        <v>0</v>
      </c>
      <c r="N938" s="17">
        <v>0</v>
      </c>
      <c r="O938" s="9">
        <v>0</v>
      </c>
      <c r="P938" s="9">
        <v>0</v>
      </c>
      <c r="Q938" s="9">
        <v>0</v>
      </c>
      <c r="R938" s="9">
        <v>0</v>
      </c>
      <c r="S938" s="9">
        <v>0</v>
      </c>
      <c r="T938" s="9">
        <v>0</v>
      </c>
      <c r="U938" s="9">
        <v>0.33333333333333337</v>
      </c>
      <c r="V938" s="9">
        <v>0</v>
      </c>
      <c r="W938" s="9">
        <v>0</v>
      </c>
      <c r="X938" s="9">
        <v>0</v>
      </c>
      <c r="Y938" s="9">
        <v>0</v>
      </c>
      <c r="Z938" s="9">
        <v>0</v>
      </c>
      <c r="AA938" s="9">
        <v>0</v>
      </c>
      <c r="AB938" s="9">
        <v>0</v>
      </c>
      <c r="AC938" s="9">
        <v>0</v>
      </c>
      <c r="AD938" s="9">
        <v>0</v>
      </c>
      <c r="AE938" s="9">
        <v>0</v>
      </c>
      <c r="AF938" s="9">
        <v>0</v>
      </c>
      <c r="AG938" s="9">
        <v>0</v>
      </c>
      <c r="AH938" s="9">
        <v>0</v>
      </c>
      <c r="AI938" s="9">
        <v>0</v>
      </c>
      <c r="AJ938" s="9">
        <v>0</v>
      </c>
      <c r="AK938" s="9">
        <v>0</v>
      </c>
      <c r="AL938" s="9">
        <v>0</v>
      </c>
      <c r="AM938" s="9">
        <v>0.33333333333333337</v>
      </c>
      <c r="AN938" s="9">
        <v>0</v>
      </c>
      <c r="AO938" s="9">
        <v>0</v>
      </c>
      <c r="AP938" s="9">
        <v>0</v>
      </c>
      <c r="AQ938" s="9">
        <v>0.33333333333333337</v>
      </c>
      <c r="AR938" s="9">
        <v>0</v>
      </c>
      <c r="AS938" s="9">
        <v>0</v>
      </c>
      <c r="AT938" s="9">
        <v>0</v>
      </c>
      <c r="AU938" s="9">
        <v>0</v>
      </c>
      <c r="AV938" s="9">
        <v>0</v>
      </c>
      <c r="AW938" s="9">
        <v>0</v>
      </c>
      <c r="AX938" s="9">
        <v>0</v>
      </c>
      <c r="AY938" s="9">
        <v>0</v>
      </c>
      <c r="AZ938" s="9">
        <v>0</v>
      </c>
      <c r="BA938" s="9">
        <v>0</v>
      </c>
      <c r="BB938" s="9">
        <v>0</v>
      </c>
      <c r="BC938" s="9">
        <v>0</v>
      </c>
      <c r="BD938" s="9">
        <v>0</v>
      </c>
      <c r="BE938" s="9">
        <v>0</v>
      </c>
      <c r="BF938" s="9">
        <v>0</v>
      </c>
      <c r="BG938" s="9">
        <v>0</v>
      </c>
      <c r="BH938" s="9">
        <v>0</v>
      </c>
      <c r="BI938" s="9">
        <v>0</v>
      </c>
      <c r="BJ938" s="9">
        <v>0</v>
      </c>
      <c r="BK938" s="9">
        <v>0</v>
      </c>
      <c r="BL938" s="9">
        <v>0.33333333333333337</v>
      </c>
      <c r="BM938" s="9">
        <v>0</v>
      </c>
      <c r="BN938" s="9">
        <v>0</v>
      </c>
      <c r="BO938" s="9">
        <v>0</v>
      </c>
      <c r="BP938" s="9">
        <v>0</v>
      </c>
      <c r="BQ938" s="9">
        <v>0</v>
      </c>
      <c r="BR938" s="9">
        <v>0</v>
      </c>
      <c r="BS938" s="9">
        <v>0</v>
      </c>
      <c r="BT938" s="9">
        <v>0</v>
      </c>
      <c r="BU938" s="9">
        <v>0</v>
      </c>
      <c r="BV938" s="9">
        <v>0</v>
      </c>
      <c r="BW938" s="9">
        <v>0.33333333333333337</v>
      </c>
      <c r="BX938" s="9">
        <v>0</v>
      </c>
      <c r="BY938" s="9">
        <v>0</v>
      </c>
      <c r="BZ938" s="9">
        <v>0</v>
      </c>
      <c r="CA938" s="9">
        <v>0.33333333333333337</v>
      </c>
      <c r="CB938" s="9">
        <v>0</v>
      </c>
      <c r="CC938" s="9">
        <v>0</v>
      </c>
      <c r="CD938" s="9">
        <v>0.33333333333333337</v>
      </c>
      <c r="CE938" s="9">
        <v>0</v>
      </c>
      <c r="CF938" s="9">
        <v>0</v>
      </c>
      <c r="CG938" s="9">
        <v>0</v>
      </c>
      <c r="CH938" s="9">
        <v>0</v>
      </c>
      <c r="CI938" s="9">
        <v>0</v>
      </c>
      <c r="CJ938" s="9">
        <v>0</v>
      </c>
      <c r="CK938" s="9">
        <v>0</v>
      </c>
      <c r="CL938" s="9">
        <v>0</v>
      </c>
      <c r="CM938" s="9">
        <v>0</v>
      </c>
      <c r="CN938" s="9">
        <v>0.33333333333333337</v>
      </c>
      <c r="CO938" s="9">
        <v>0</v>
      </c>
      <c r="CP938" s="9">
        <v>0.33333333333333337</v>
      </c>
      <c r="CQ938" s="9">
        <v>0</v>
      </c>
      <c r="CR938" s="9">
        <v>0</v>
      </c>
      <c r="CS938" s="9">
        <v>0</v>
      </c>
      <c r="CT938" s="9">
        <v>0</v>
      </c>
      <c r="CU938" s="9">
        <v>0</v>
      </c>
      <c r="CV938" s="9">
        <v>0.33333333333333337</v>
      </c>
      <c r="CW938" s="9">
        <v>0</v>
      </c>
      <c r="CX938" s="9">
        <v>0</v>
      </c>
      <c r="CY938" s="9">
        <v>0</v>
      </c>
      <c r="CZ938" s="9">
        <v>1.6666666666666667</v>
      </c>
      <c r="DA938" s="9">
        <v>0</v>
      </c>
      <c r="DB938" s="9">
        <v>0</v>
      </c>
      <c r="DC938" s="9">
        <v>0</v>
      </c>
      <c r="DD938" s="9">
        <v>0</v>
      </c>
      <c r="DE938" s="9">
        <v>0</v>
      </c>
      <c r="DF938" s="9">
        <v>0</v>
      </c>
      <c r="DG938" s="9">
        <v>0</v>
      </c>
      <c r="DH938" s="9">
        <v>0</v>
      </c>
      <c r="DI938" s="9">
        <v>0</v>
      </c>
      <c r="DJ938" s="9">
        <v>0</v>
      </c>
      <c r="DK938" s="9">
        <v>0</v>
      </c>
      <c r="DL938" s="9">
        <v>0.66666666666666674</v>
      </c>
      <c r="DM938" s="9">
        <v>0</v>
      </c>
      <c r="DN938" s="9">
        <v>0</v>
      </c>
      <c r="DO938" s="9">
        <v>0.66666666666666674</v>
      </c>
      <c r="DP938" s="9">
        <v>0</v>
      </c>
      <c r="DQ938" s="9">
        <v>0</v>
      </c>
      <c r="DR938" s="9">
        <v>0</v>
      </c>
      <c r="DS938" s="9">
        <v>0</v>
      </c>
      <c r="DT938" s="9">
        <v>0</v>
      </c>
      <c r="DU938" s="9">
        <v>0</v>
      </c>
      <c r="DV938" s="9">
        <v>0.33333333333333337</v>
      </c>
      <c r="DW938" s="9">
        <v>0</v>
      </c>
      <c r="DX938" s="9">
        <v>0</v>
      </c>
      <c r="DY938" s="9">
        <v>0.66666666666666674</v>
      </c>
      <c r="DZ938" s="9">
        <v>0</v>
      </c>
      <c r="EA938" s="9">
        <v>0</v>
      </c>
      <c r="EB938" s="9">
        <v>0</v>
      </c>
      <c r="EC938" s="9">
        <v>0</v>
      </c>
      <c r="ED938" s="9">
        <v>0</v>
      </c>
      <c r="EE938" s="9">
        <v>0</v>
      </c>
      <c r="EF938" s="9">
        <v>0</v>
      </c>
      <c r="EG938" s="9">
        <v>0</v>
      </c>
      <c r="EH938" s="9">
        <v>0</v>
      </c>
      <c r="EI938" s="9">
        <v>0</v>
      </c>
      <c r="EJ938" s="9">
        <v>0</v>
      </c>
      <c r="EK938" s="9">
        <v>0</v>
      </c>
      <c r="EL938" s="9">
        <v>0</v>
      </c>
      <c r="EM938" s="9">
        <v>0</v>
      </c>
      <c r="EN938" s="9">
        <v>0</v>
      </c>
      <c r="EO938" s="9">
        <v>0</v>
      </c>
      <c r="EP938" s="9">
        <v>0</v>
      </c>
      <c r="EQ938" s="9">
        <v>0</v>
      </c>
      <c r="ER938" s="9">
        <v>0</v>
      </c>
      <c r="ES938" s="9">
        <v>0</v>
      </c>
      <c r="ET938" s="9">
        <v>0</v>
      </c>
      <c r="EU938" s="9">
        <v>0</v>
      </c>
      <c r="EV938" s="9">
        <v>0</v>
      </c>
      <c r="EW938" s="9">
        <v>0</v>
      </c>
      <c r="EX938" s="9">
        <v>0</v>
      </c>
      <c r="EY938" s="9">
        <v>0</v>
      </c>
      <c r="EZ938" s="9">
        <v>0</v>
      </c>
      <c r="FA938" s="9">
        <v>0</v>
      </c>
      <c r="FB938" s="9">
        <v>0</v>
      </c>
      <c r="FC938" s="9">
        <v>0</v>
      </c>
      <c r="FD938" s="9">
        <v>0</v>
      </c>
      <c r="FE938" s="9">
        <v>0</v>
      </c>
      <c r="FF938" s="9">
        <v>0</v>
      </c>
      <c r="FG938" s="9">
        <v>0</v>
      </c>
      <c r="FH938" s="9">
        <v>0</v>
      </c>
      <c r="FI938" s="9">
        <v>0</v>
      </c>
      <c r="FJ938" s="9">
        <v>0</v>
      </c>
      <c r="FK938" s="9">
        <v>0</v>
      </c>
      <c r="FL938" s="9">
        <v>0</v>
      </c>
      <c r="FM938" s="9">
        <v>0</v>
      </c>
      <c r="FN938" s="9">
        <v>0</v>
      </c>
      <c r="FO938" s="9">
        <v>0</v>
      </c>
      <c r="FP938" s="9">
        <v>0</v>
      </c>
      <c r="FQ938" s="9">
        <v>0</v>
      </c>
      <c r="FR938" s="9">
        <v>0</v>
      </c>
      <c r="FS938" s="9">
        <v>0</v>
      </c>
      <c r="FT938" s="9">
        <v>0</v>
      </c>
      <c r="FU938" s="9">
        <v>0</v>
      </c>
      <c r="FV938" s="9">
        <v>0</v>
      </c>
      <c r="FW938" s="9">
        <v>0</v>
      </c>
      <c r="FX938" s="9">
        <v>0</v>
      </c>
      <c r="FY938" s="9">
        <v>0</v>
      </c>
      <c r="FZ938" s="9">
        <v>0</v>
      </c>
      <c r="GA938" s="9">
        <v>0</v>
      </c>
      <c r="GB938" s="9">
        <v>0</v>
      </c>
      <c r="GC938" s="9">
        <v>0</v>
      </c>
      <c r="GD938" s="9">
        <v>0</v>
      </c>
      <c r="GE938" s="9">
        <v>0</v>
      </c>
      <c r="GF938" s="9">
        <v>0</v>
      </c>
      <c r="GG938" s="9">
        <v>0</v>
      </c>
      <c r="GH938" s="9">
        <v>0</v>
      </c>
      <c r="GI938" s="9">
        <v>0</v>
      </c>
      <c r="GJ938" s="9">
        <v>0</v>
      </c>
      <c r="GK938" s="9">
        <v>0</v>
      </c>
      <c r="GL938" s="9">
        <v>0</v>
      </c>
      <c r="GM938" s="9">
        <v>0</v>
      </c>
      <c r="GN938" s="9">
        <v>0</v>
      </c>
      <c r="GO938" s="9">
        <v>0</v>
      </c>
      <c r="GP938" s="9">
        <v>0</v>
      </c>
      <c r="GQ938" s="9">
        <v>0</v>
      </c>
      <c r="GR938" s="9">
        <v>0</v>
      </c>
      <c r="GS938" s="9">
        <v>0</v>
      </c>
      <c r="GT938" s="9">
        <v>0</v>
      </c>
      <c r="GU938" s="9">
        <v>0</v>
      </c>
      <c r="GV938" s="9">
        <v>0</v>
      </c>
      <c r="GW938" s="9">
        <v>0</v>
      </c>
      <c r="GX938" s="9">
        <v>0</v>
      </c>
      <c r="GY938" s="9">
        <v>0</v>
      </c>
      <c r="GZ938" s="9">
        <v>0</v>
      </c>
      <c r="HA938" s="9">
        <v>0</v>
      </c>
      <c r="HB938" s="9">
        <v>0</v>
      </c>
      <c r="HC938" s="9">
        <v>0</v>
      </c>
      <c r="HD938" s="9">
        <v>0</v>
      </c>
      <c r="HE938" s="9">
        <v>0.33333333333333337</v>
      </c>
      <c r="HF938" s="9">
        <v>0</v>
      </c>
      <c r="HG938" s="9">
        <v>0</v>
      </c>
      <c r="HH938" s="9">
        <v>0</v>
      </c>
      <c r="HI938" s="9">
        <v>0.33333333333333337</v>
      </c>
      <c r="HJ938" s="9">
        <v>0</v>
      </c>
      <c r="HK938" s="9">
        <v>0</v>
      </c>
      <c r="HL938" s="9">
        <v>0</v>
      </c>
      <c r="HM938" s="9">
        <v>0</v>
      </c>
      <c r="HN938" s="9">
        <v>0</v>
      </c>
      <c r="HO938" s="9">
        <v>0</v>
      </c>
      <c r="HP938" s="9">
        <v>0</v>
      </c>
      <c r="HQ938" s="9">
        <v>0</v>
      </c>
      <c r="HR938" s="9">
        <v>0</v>
      </c>
      <c r="HS938" s="9">
        <v>0</v>
      </c>
      <c r="HT938" s="9">
        <v>0</v>
      </c>
      <c r="HU938" s="9">
        <v>0.33333333333333337</v>
      </c>
      <c r="HV938" s="9">
        <v>0</v>
      </c>
      <c r="HW938" s="9">
        <v>0</v>
      </c>
      <c r="HX938" s="9">
        <v>0</v>
      </c>
      <c r="HY938" s="9">
        <v>0</v>
      </c>
      <c r="HZ938" s="9">
        <v>0.33333333333333337</v>
      </c>
      <c r="IA938" s="9">
        <v>0</v>
      </c>
      <c r="IB938" s="9">
        <v>0</v>
      </c>
      <c r="IC938" s="9">
        <v>0</v>
      </c>
      <c r="ID938" s="9">
        <v>0.33333333333333337</v>
      </c>
      <c r="IE938" s="9">
        <v>0</v>
      </c>
      <c r="IF938" s="9">
        <v>0</v>
      </c>
      <c r="IG938" s="9">
        <v>0.33333333333333337</v>
      </c>
      <c r="IH938" s="9">
        <v>0</v>
      </c>
      <c r="II938" s="9">
        <v>0.33333333333333337</v>
      </c>
      <c r="IJ938" s="9">
        <v>0</v>
      </c>
      <c r="IK938" s="9">
        <v>0</v>
      </c>
      <c r="IL938" s="9">
        <v>0</v>
      </c>
      <c r="IM938" s="9">
        <v>0</v>
      </c>
      <c r="IN938" s="9">
        <v>0</v>
      </c>
      <c r="IO938" s="9">
        <v>0</v>
      </c>
      <c r="IP938" s="9">
        <v>0</v>
      </c>
      <c r="IQ938" s="9">
        <v>0</v>
      </c>
      <c r="IR938" s="9">
        <v>0</v>
      </c>
      <c r="IS938" s="9">
        <v>0</v>
      </c>
      <c r="IT938" s="9">
        <v>0</v>
      </c>
      <c r="IU938" s="9">
        <v>0</v>
      </c>
      <c r="IV938" s="9">
        <v>0</v>
      </c>
      <c r="IW938" s="9">
        <v>0</v>
      </c>
      <c r="IX938" s="9">
        <v>0</v>
      </c>
      <c r="IY938" s="9">
        <v>0</v>
      </c>
      <c r="IZ938" s="9">
        <v>0</v>
      </c>
      <c r="JA938" s="9">
        <v>0.33333333333333337</v>
      </c>
      <c r="JB938" s="9">
        <v>0</v>
      </c>
      <c r="JC938" s="9">
        <v>0</v>
      </c>
      <c r="JD938" s="9">
        <v>0</v>
      </c>
      <c r="JE938" s="9">
        <v>0</v>
      </c>
      <c r="JF938" s="9">
        <v>0</v>
      </c>
      <c r="JG938" s="9">
        <v>0</v>
      </c>
      <c r="JH938" s="9">
        <v>0</v>
      </c>
      <c r="JI938" s="9">
        <v>0</v>
      </c>
      <c r="JJ938" s="9">
        <v>0</v>
      </c>
      <c r="JK938" s="9">
        <v>0</v>
      </c>
      <c r="JL938" s="9">
        <v>0</v>
      </c>
      <c r="JM938" s="9">
        <v>0</v>
      </c>
      <c r="JN938" s="9">
        <v>0</v>
      </c>
      <c r="JO938" s="9">
        <v>0</v>
      </c>
      <c r="JP938" s="9">
        <v>0</v>
      </c>
      <c r="JQ938" s="9">
        <v>0</v>
      </c>
      <c r="JR938" s="9">
        <v>0</v>
      </c>
      <c r="JS938" s="9">
        <v>0</v>
      </c>
      <c r="JT938" s="9">
        <v>0</v>
      </c>
      <c r="JU938" s="9">
        <v>0</v>
      </c>
      <c r="JV938" s="9">
        <v>0</v>
      </c>
      <c r="JW938" s="9">
        <v>0</v>
      </c>
      <c r="JX938" s="9">
        <v>0</v>
      </c>
      <c r="JY938" s="9">
        <v>0</v>
      </c>
      <c r="JZ938" s="9">
        <v>0</v>
      </c>
      <c r="KA938" s="9">
        <v>0</v>
      </c>
      <c r="KB938" s="9">
        <v>0</v>
      </c>
      <c r="KC938" s="9">
        <v>0</v>
      </c>
      <c r="KD938" s="9">
        <v>0</v>
      </c>
      <c r="KE938" s="9">
        <v>0</v>
      </c>
      <c r="KF938" s="9">
        <v>0</v>
      </c>
      <c r="KG938" s="9">
        <v>0</v>
      </c>
      <c r="KH938" s="9">
        <v>0</v>
      </c>
      <c r="KI938" s="9">
        <v>0</v>
      </c>
      <c r="KJ938" s="9">
        <v>0</v>
      </c>
      <c r="KK938" s="9">
        <v>0</v>
      </c>
      <c r="KL938" s="9">
        <v>0</v>
      </c>
      <c r="KM938" s="9">
        <v>0</v>
      </c>
      <c r="KN938" s="9">
        <v>0</v>
      </c>
      <c r="KO938" s="9">
        <v>0.33333333333333337</v>
      </c>
      <c r="KP938" s="9">
        <v>0</v>
      </c>
      <c r="KQ938" s="9">
        <v>0</v>
      </c>
      <c r="KR938" s="9">
        <v>0</v>
      </c>
      <c r="KS938" s="9">
        <v>0</v>
      </c>
      <c r="KT938" s="9">
        <v>0</v>
      </c>
      <c r="KU938" s="9">
        <v>0</v>
      </c>
      <c r="KV938" s="9">
        <v>0</v>
      </c>
      <c r="KW938" s="9">
        <v>0</v>
      </c>
      <c r="KX938" s="9">
        <v>0</v>
      </c>
      <c r="KY938" s="9">
        <v>0</v>
      </c>
      <c r="KZ938" s="9">
        <v>0</v>
      </c>
      <c r="LA938" s="9">
        <v>0</v>
      </c>
      <c r="LB938" s="9">
        <v>0</v>
      </c>
      <c r="LC938" s="9">
        <v>0</v>
      </c>
      <c r="LD938" s="9">
        <v>0</v>
      </c>
      <c r="LE938" s="9">
        <v>0</v>
      </c>
      <c r="LF938" s="9">
        <v>0</v>
      </c>
      <c r="LG938" s="9">
        <v>0</v>
      </c>
      <c r="LH938" s="9">
        <v>0</v>
      </c>
      <c r="LI938" s="9">
        <v>0</v>
      </c>
      <c r="LJ938" s="9">
        <v>0</v>
      </c>
      <c r="LK938" s="9">
        <v>0</v>
      </c>
      <c r="LL938" s="9">
        <v>0</v>
      </c>
      <c r="LM938" s="9">
        <v>0</v>
      </c>
      <c r="LN938" s="9">
        <v>0.33333333333333337</v>
      </c>
      <c r="LO938" s="9">
        <v>0</v>
      </c>
      <c r="LP938" s="9">
        <v>0</v>
      </c>
      <c r="LQ938" s="9">
        <v>0</v>
      </c>
      <c r="LR938" s="9">
        <v>0</v>
      </c>
      <c r="LS938" s="9">
        <v>0</v>
      </c>
      <c r="LT938" s="9">
        <v>0.33333333333333337</v>
      </c>
      <c r="LU938" s="9">
        <v>0</v>
      </c>
      <c r="LV938" s="9">
        <v>0</v>
      </c>
      <c r="LW938" s="9">
        <v>0</v>
      </c>
      <c r="LX938" s="9">
        <v>0</v>
      </c>
      <c r="LY938" s="9">
        <v>0</v>
      </c>
      <c r="LZ938" s="9">
        <v>0</v>
      </c>
      <c r="MA938" s="9">
        <v>0</v>
      </c>
      <c r="MB938" s="9">
        <v>0</v>
      </c>
      <c r="MC938" s="9">
        <v>0</v>
      </c>
      <c r="MD938" s="9">
        <v>0</v>
      </c>
      <c r="ME938" s="9">
        <v>0</v>
      </c>
      <c r="MF938" s="9">
        <v>0</v>
      </c>
      <c r="MG938" s="9">
        <v>0</v>
      </c>
      <c r="MH938" s="9">
        <v>0</v>
      </c>
      <c r="MI938" s="9">
        <v>0</v>
      </c>
      <c r="MJ938" s="9">
        <v>0</v>
      </c>
      <c r="MK938" s="9">
        <v>0.33333333333333337</v>
      </c>
      <c r="ML938" s="9">
        <v>0</v>
      </c>
      <c r="MM938" s="9">
        <v>0</v>
      </c>
      <c r="MN938" s="9">
        <v>0</v>
      </c>
      <c r="MO938" s="9">
        <v>0</v>
      </c>
      <c r="MP938" s="9">
        <v>0</v>
      </c>
      <c r="MQ938" s="9">
        <v>0</v>
      </c>
      <c r="MR938" s="9">
        <v>0</v>
      </c>
      <c r="MS938" s="9">
        <v>0</v>
      </c>
      <c r="MT938" s="9">
        <v>0.33333333333333337</v>
      </c>
      <c r="MU938" s="9">
        <v>0</v>
      </c>
      <c r="MV938" s="9">
        <v>0</v>
      </c>
      <c r="MW938" s="9">
        <v>0</v>
      </c>
      <c r="MX938" s="9">
        <v>0</v>
      </c>
      <c r="MY938" s="9">
        <v>0</v>
      </c>
      <c r="MZ938" s="9">
        <v>0</v>
      </c>
      <c r="NA938" s="9">
        <v>0</v>
      </c>
      <c r="NB938" s="9">
        <v>0</v>
      </c>
      <c r="NC938" s="9">
        <v>0</v>
      </c>
      <c r="ND938" s="9">
        <v>0</v>
      </c>
      <c r="NE938" s="9">
        <v>0</v>
      </c>
      <c r="NF938" s="9">
        <v>0</v>
      </c>
      <c r="NG938" s="9">
        <v>0</v>
      </c>
      <c r="NH938" s="9">
        <v>0</v>
      </c>
      <c r="NI938" s="9">
        <v>0</v>
      </c>
      <c r="NJ938" s="9">
        <v>0</v>
      </c>
      <c r="NK938" s="9">
        <v>0</v>
      </c>
      <c r="NL938" s="9">
        <v>0</v>
      </c>
      <c r="NM938" s="9">
        <v>0</v>
      </c>
      <c r="NN938" s="9">
        <v>0</v>
      </c>
      <c r="NO938" s="9">
        <v>0</v>
      </c>
      <c r="NP938" s="9">
        <v>0</v>
      </c>
      <c r="NQ938" s="9">
        <v>0</v>
      </c>
      <c r="NR938" s="9">
        <v>0</v>
      </c>
      <c r="NS938" s="9">
        <v>0</v>
      </c>
      <c r="NT938" s="9">
        <v>0</v>
      </c>
      <c r="NU938" s="9">
        <v>0</v>
      </c>
      <c r="NV938" s="9">
        <v>0</v>
      </c>
      <c r="NW938" s="9">
        <v>0</v>
      </c>
      <c r="NX938" s="9">
        <v>0</v>
      </c>
      <c r="NY938" s="9">
        <v>0</v>
      </c>
      <c r="NZ938" s="9">
        <v>0</v>
      </c>
      <c r="OA938" s="9">
        <v>0</v>
      </c>
      <c r="OB938" s="9">
        <v>0</v>
      </c>
      <c r="OC938" s="9">
        <v>0.33333333333333337</v>
      </c>
      <c r="OD938" s="9">
        <v>0</v>
      </c>
      <c r="OE938" s="9">
        <v>0.33333333333333337</v>
      </c>
      <c r="OF938" s="9">
        <v>0</v>
      </c>
      <c r="OG938" s="9">
        <v>0</v>
      </c>
      <c r="OH938" s="9">
        <v>0</v>
      </c>
      <c r="OI938" s="9">
        <v>0</v>
      </c>
      <c r="OJ938" s="9">
        <v>0</v>
      </c>
      <c r="OK938" s="9">
        <v>0</v>
      </c>
      <c r="OL938" s="9">
        <v>0</v>
      </c>
      <c r="OM938" s="9">
        <v>0</v>
      </c>
      <c r="ON938" s="9">
        <v>0</v>
      </c>
      <c r="OO938" s="9">
        <v>0</v>
      </c>
      <c r="OP938" s="9">
        <v>0</v>
      </c>
      <c r="OQ938" s="9">
        <v>0</v>
      </c>
      <c r="OR938" s="9">
        <v>0</v>
      </c>
      <c r="OS938" s="9">
        <v>0</v>
      </c>
      <c r="OT938" s="9">
        <v>0</v>
      </c>
      <c r="OU938" s="9">
        <v>0</v>
      </c>
      <c r="OV938" s="9">
        <v>0</v>
      </c>
      <c r="OW938" s="9">
        <v>0</v>
      </c>
      <c r="OX938" s="9">
        <v>0</v>
      </c>
      <c r="OY938" s="9">
        <v>0</v>
      </c>
      <c r="OZ938" s="9">
        <v>0</v>
      </c>
      <c r="PA938" s="9">
        <v>0</v>
      </c>
      <c r="PB938" s="9">
        <v>0</v>
      </c>
      <c r="PC938" s="9">
        <v>0</v>
      </c>
      <c r="PD938" s="9">
        <v>0</v>
      </c>
      <c r="PE938" s="9">
        <v>0</v>
      </c>
      <c r="PF938" s="9">
        <v>0</v>
      </c>
      <c r="PG938" s="9">
        <v>0</v>
      </c>
      <c r="PH938" s="9">
        <v>0</v>
      </c>
      <c r="PI938" s="9">
        <v>0</v>
      </c>
      <c r="PJ938" s="9">
        <v>0</v>
      </c>
      <c r="PK938" s="9">
        <v>0</v>
      </c>
      <c r="PL938" s="9">
        <v>0</v>
      </c>
      <c r="PM938" s="9">
        <v>0</v>
      </c>
      <c r="PN938" s="9">
        <v>0</v>
      </c>
      <c r="PO938" s="9">
        <v>0</v>
      </c>
      <c r="PP938" s="9">
        <v>0</v>
      </c>
      <c r="PQ938" s="9">
        <v>0</v>
      </c>
      <c r="PR938" s="9">
        <v>0</v>
      </c>
      <c r="PS938" s="9">
        <v>0</v>
      </c>
      <c r="PT938" s="9">
        <v>0.33333333333333337</v>
      </c>
      <c r="PU938" s="9">
        <v>0.66666666666666674</v>
      </c>
      <c r="PV938" s="9">
        <v>0</v>
      </c>
      <c r="PW938" s="9">
        <v>0</v>
      </c>
      <c r="PX938" s="9">
        <v>0</v>
      </c>
      <c r="PY938" s="9">
        <v>0</v>
      </c>
      <c r="PZ938" s="9">
        <v>0</v>
      </c>
      <c r="QA938" s="9">
        <v>0</v>
      </c>
      <c r="QB938" s="9">
        <v>0</v>
      </c>
      <c r="QC938" s="9">
        <v>0</v>
      </c>
      <c r="QD938" s="9">
        <v>0</v>
      </c>
      <c r="QE938" s="9">
        <v>0.33333333333333337</v>
      </c>
      <c r="QF938" s="9">
        <v>0</v>
      </c>
      <c r="QG938" s="9">
        <v>0</v>
      </c>
      <c r="QH938" s="9">
        <v>0</v>
      </c>
      <c r="QI938" s="9">
        <v>0</v>
      </c>
      <c r="QJ938" s="9">
        <v>0.33333333333333337</v>
      </c>
      <c r="QK938" s="9">
        <v>0</v>
      </c>
      <c r="QL938" s="9">
        <v>0</v>
      </c>
      <c r="QM938" s="9">
        <v>0</v>
      </c>
      <c r="QN938" s="9">
        <v>0</v>
      </c>
      <c r="QO938" s="9">
        <v>0</v>
      </c>
      <c r="QP938" s="9">
        <v>0</v>
      </c>
      <c r="QQ938" s="9">
        <v>0</v>
      </c>
      <c r="QR938" s="9">
        <v>0</v>
      </c>
      <c r="QS938" s="9">
        <v>0</v>
      </c>
      <c r="QT938" s="9">
        <v>0.33333333333333337</v>
      </c>
      <c r="QU938" s="9">
        <v>0</v>
      </c>
      <c r="QV938" s="9">
        <v>0</v>
      </c>
      <c r="QW938" s="9">
        <v>0</v>
      </c>
      <c r="QX938" s="9">
        <v>0</v>
      </c>
      <c r="QY938" s="9">
        <v>0</v>
      </c>
      <c r="QZ938" s="9">
        <v>0</v>
      </c>
      <c r="RA938" s="9">
        <v>0</v>
      </c>
      <c r="RB938" s="9">
        <v>0</v>
      </c>
      <c r="RC938" s="9">
        <v>0</v>
      </c>
      <c r="RD938" s="9">
        <v>0</v>
      </c>
      <c r="RE938" s="9">
        <v>0</v>
      </c>
      <c r="RF938" s="9">
        <v>0</v>
      </c>
      <c r="RG938" s="9">
        <v>0</v>
      </c>
      <c r="RH938" s="9">
        <v>0</v>
      </c>
      <c r="RI938" s="9">
        <v>0</v>
      </c>
      <c r="RJ938" s="9">
        <v>0</v>
      </c>
      <c r="RK938" s="9">
        <v>0</v>
      </c>
      <c r="RL938" s="9">
        <v>0.33333333333333337</v>
      </c>
      <c r="RM938" s="9">
        <v>0</v>
      </c>
      <c r="RN938" s="9">
        <v>0</v>
      </c>
      <c r="RO938" s="9">
        <v>0</v>
      </c>
      <c r="RP938" s="9">
        <v>0</v>
      </c>
      <c r="RQ938" s="9">
        <v>0</v>
      </c>
      <c r="RR938" s="9">
        <v>0</v>
      </c>
      <c r="RS938" s="9">
        <v>0</v>
      </c>
      <c r="RT938" s="9">
        <v>0</v>
      </c>
      <c r="RU938" s="9">
        <v>0</v>
      </c>
      <c r="RV938" s="9">
        <v>0</v>
      </c>
      <c r="RW938" s="9">
        <v>0</v>
      </c>
      <c r="RX938" s="9">
        <v>0</v>
      </c>
      <c r="RY938" s="9">
        <v>0</v>
      </c>
      <c r="RZ938" s="9">
        <v>0</v>
      </c>
      <c r="SA938" s="9">
        <v>0</v>
      </c>
      <c r="SB938" s="9">
        <v>0</v>
      </c>
      <c r="SC938" s="9">
        <v>0</v>
      </c>
      <c r="SD938" s="9">
        <v>0</v>
      </c>
      <c r="SE938" s="9">
        <v>0</v>
      </c>
      <c r="SF938" s="9">
        <v>0.33333333333333337</v>
      </c>
      <c r="SG938" s="9">
        <v>0</v>
      </c>
      <c r="SH938" s="9">
        <v>0</v>
      </c>
      <c r="SI938" s="9">
        <v>0.33333333333333337</v>
      </c>
      <c r="SJ938" s="9">
        <v>0</v>
      </c>
      <c r="SK938" s="9">
        <v>0</v>
      </c>
      <c r="SL938" s="9">
        <v>0</v>
      </c>
      <c r="SM938" s="9">
        <v>2.3333333333333335</v>
      </c>
      <c r="SN938" s="9">
        <v>0</v>
      </c>
      <c r="SO938" s="9">
        <v>0</v>
      </c>
      <c r="SP938" s="9">
        <v>0</v>
      </c>
      <c r="SQ938" s="9">
        <v>0</v>
      </c>
      <c r="SR938" s="9">
        <v>0</v>
      </c>
      <c r="SS938" s="9">
        <v>0</v>
      </c>
      <c r="ST938" s="9">
        <v>0</v>
      </c>
      <c r="SU938" s="9">
        <v>1.6666666666666667</v>
      </c>
      <c r="SV938" s="9">
        <v>0</v>
      </c>
      <c r="SW938" s="9">
        <v>0</v>
      </c>
      <c r="SX938" s="9">
        <v>0</v>
      </c>
      <c r="SY938" s="9">
        <v>0</v>
      </c>
      <c r="SZ938" s="9">
        <v>0</v>
      </c>
      <c r="TA938" s="9">
        <v>0</v>
      </c>
      <c r="TB938" s="9">
        <v>0</v>
      </c>
      <c r="TC938" s="9">
        <v>0</v>
      </c>
      <c r="TD938" s="9">
        <v>0</v>
      </c>
      <c r="TE938" s="9">
        <v>0</v>
      </c>
      <c r="TF938" s="9">
        <v>0</v>
      </c>
      <c r="TG938" s="9">
        <v>0</v>
      </c>
      <c r="TH938" s="9">
        <v>0</v>
      </c>
      <c r="TI938" s="9">
        <v>0</v>
      </c>
      <c r="TJ938" s="9">
        <v>0</v>
      </c>
      <c r="TK938" s="9">
        <v>0</v>
      </c>
      <c r="TL938" s="9">
        <v>0</v>
      </c>
      <c r="TM938" s="9">
        <v>0</v>
      </c>
      <c r="TN938" s="9">
        <v>0</v>
      </c>
      <c r="TO938" s="9">
        <v>0</v>
      </c>
      <c r="TP938" s="9">
        <v>0</v>
      </c>
      <c r="TQ938" s="9">
        <v>0</v>
      </c>
      <c r="TR938" s="9">
        <v>0</v>
      </c>
      <c r="TS938" s="9">
        <v>0</v>
      </c>
      <c r="TT938" s="9">
        <v>0</v>
      </c>
      <c r="TU938" s="9">
        <v>0</v>
      </c>
      <c r="TV938" s="9">
        <v>0</v>
      </c>
      <c r="TW938" s="9">
        <v>0</v>
      </c>
      <c r="TX938" s="9">
        <v>0</v>
      </c>
      <c r="TY938" s="9">
        <v>0</v>
      </c>
      <c r="TZ938" s="9">
        <v>0</v>
      </c>
      <c r="UA938" s="9">
        <v>0</v>
      </c>
      <c r="UB938" s="9">
        <v>0</v>
      </c>
      <c r="UC938" s="9">
        <v>0.33333333333333337</v>
      </c>
      <c r="UD938" s="9">
        <v>0</v>
      </c>
      <c r="UE938" s="9">
        <v>0</v>
      </c>
      <c r="UF938" s="9">
        <v>0</v>
      </c>
      <c r="UG938" s="9">
        <v>0</v>
      </c>
      <c r="UH938" s="9">
        <v>0</v>
      </c>
      <c r="UI938" s="9">
        <v>0</v>
      </c>
      <c r="UJ938" s="9">
        <v>0</v>
      </c>
      <c r="UK938" s="9">
        <v>0</v>
      </c>
      <c r="UL938" s="9">
        <v>0</v>
      </c>
      <c r="UM938" s="9">
        <v>0</v>
      </c>
      <c r="UN938" s="9">
        <v>0</v>
      </c>
      <c r="UO938" s="9">
        <v>0</v>
      </c>
      <c r="UP938" s="9">
        <v>0</v>
      </c>
      <c r="UQ938" s="9">
        <v>0</v>
      </c>
      <c r="UR938" s="9">
        <v>0</v>
      </c>
      <c r="US938" s="9">
        <v>0</v>
      </c>
      <c r="UT938" s="9">
        <v>0</v>
      </c>
      <c r="UU938" s="9">
        <v>0</v>
      </c>
      <c r="UV938" s="9">
        <v>0</v>
      </c>
      <c r="UW938" s="9">
        <v>0</v>
      </c>
      <c r="UX938" s="9">
        <v>0</v>
      </c>
      <c r="UY938" s="9">
        <v>0</v>
      </c>
      <c r="UZ938" s="9">
        <v>0</v>
      </c>
      <c r="VA938" s="9">
        <v>0</v>
      </c>
      <c r="VB938" s="9">
        <v>0.33333333333333337</v>
      </c>
      <c r="VC938" s="9">
        <v>0.33333333333333337</v>
      </c>
      <c r="VD938" s="9">
        <v>0</v>
      </c>
      <c r="VE938" s="9">
        <v>0.33333333333333337</v>
      </c>
      <c r="VF938" s="9">
        <v>0</v>
      </c>
      <c r="VG938" s="9">
        <v>0</v>
      </c>
      <c r="VH938" s="9">
        <v>0</v>
      </c>
      <c r="VI938" s="9">
        <v>0.33333333333333337</v>
      </c>
      <c r="VJ938" s="9">
        <v>0</v>
      </c>
      <c r="VK938" s="9">
        <v>0</v>
      </c>
      <c r="VL938" s="9">
        <v>0</v>
      </c>
      <c r="VM938" s="9">
        <v>0.33333333333333337</v>
      </c>
      <c r="VN938" s="9">
        <v>0</v>
      </c>
      <c r="VO938" s="9">
        <v>0</v>
      </c>
      <c r="VP938" s="9">
        <v>0</v>
      </c>
      <c r="VQ938" s="9">
        <v>0</v>
      </c>
      <c r="VR938" s="9">
        <v>0</v>
      </c>
      <c r="VS938" s="9">
        <v>0</v>
      </c>
      <c r="VT938" s="9">
        <v>0</v>
      </c>
      <c r="VU938" s="9">
        <v>0</v>
      </c>
      <c r="VV938" s="9">
        <v>0</v>
      </c>
      <c r="VW938" s="9">
        <v>0</v>
      </c>
      <c r="VX938" s="9">
        <v>0</v>
      </c>
      <c r="VY938" s="9">
        <v>0</v>
      </c>
      <c r="VZ938" s="9">
        <v>0</v>
      </c>
      <c r="WA938" s="9">
        <v>0</v>
      </c>
      <c r="WB938" s="9">
        <v>0</v>
      </c>
      <c r="WC938" s="9">
        <v>0</v>
      </c>
      <c r="WD938" s="9">
        <v>0</v>
      </c>
      <c r="WE938" s="9">
        <v>0</v>
      </c>
      <c r="WF938" s="9">
        <v>0</v>
      </c>
      <c r="WG938" s="9">
        <v>0</v>
      </c>
      <c r="WH938" s="9">
        <v>0</v>
      </c>
      <c r="WI938" s="9">
        <v>0</v>
      </c>
      <c r="WJ938" s="9">
        <v>0</v>
      </c>
      <c r="WK938" s="9">
        <v>0</v>
      </c>
      <c r="WL938" s="9">
        <v>0</v>
      </c>
      <c r="WM938" s="9">
        <v>0</v>
      </c>
      <c r="WN938" s="9">
        <v>0</v>
      </c>
      <c r="WO938" s="9">
        <v>0</v>
      </c>
      <c r="WP938" s="9">
        <v>0</v>
      </c>
      <c r="WQ938" s="9">
        <v>0</v>
      </c>
      <c r="WR938" s="9">
        <v>0</v>
      </c>
      <c r="WS938" s="9">
        <v>0</v>
      </c>
      <c r="WT938" s="9">
        <v>0</v>
      </c>
      <c r="WU938" s="9">
        <v>0</v>
      </c>
      <c r="WV938" s="9">
        <v>0</v>
      </c>
      <c r="WW938" s="9">
        <v>0</v>
      </c>
      <c r="WX938" s="9">
        <v>0</v>
      </c>
      <c r="WY938" s="9">
        <v>0</v>
      </c>
      <c r="WZ938" s="9">
        <v>0</v>
      </c>
      <c r="XA938" s="9">
        <v>0.33333333333333337</v>
      </c>
      <c r="XB938" s="9">
        <v>0</v>
      </c>
      <c r="XC938" s="9">
        <v>0</v>
      </c>
      <c r="XD938" s="9">
        <v>0</v>
      </c>
      <c r="XE938" s="9">
        <v>0</v>
      </c>
      <c r="XF938" s="9">
        <v>0</v>
      </c>
      <c r="XG938" s="9">
        <v>0</v>
      </c>
      <c r="XH938" s="9">
        <v>0</v>
      </c>
      <c r="XI938" s="9">
        <v>0</v>
      </c>
      <c r="XJ938" s="9">
        <v>0</v>
      </c>
      <c r="XK938" s="9">
        <v>0.33333333333333337</v>
      </c>
      <c r="XL938" s="9">
        <v>0</v>
      </c>
      <c r="XM938" s="9">
        <v>0</v>
      </c>
      <c r="XN938" s="9">
        <v>0</v>
      </c>
      <c r="XO938" s="9">
        <v>0</v>
      </c>
      <c r="XP938" s="9">
        <v>0</v>
      </c>
      <c r="XQ938" s="9">
        <v>0</v>
      </c>
      <c r="XR938" s="9">
        <v>0</v>
      </c>
      <c r="XS938" s="9">
        <v>0</v>
      </c>
      <c r="XT938" s="9">
        <v>0</v>
      </c>
      <c r="XU938" s="9">
        <v>0</v>
      </c>
      <c r="XV938" s="9">
        <v>0</v>
      </c>
      <c r="XW938" s="9">
        <v>0</v>
      </c>
      <c r="XX938" s="9">
        <v>0</v>
      </c>
      <c r="XY938" s="9">
        <v>0</v>
      </c>
      <c r="XZ938" s="9">
        <v>0</v>
      </c>
      <c r="YA938" s="9">
        <v>0</v>
      </c>
      <c r="YB938" s="9">
        <v>0</v>
      </c>
      <c r="YC938" s="9">
        <v>0</v>
      </c>
      <c r="YD938" s="9">
        <v>0</v>
      </c>
      <c r="YE938" s="9">
        <v>0</v>
      </c>
      <c r="YF938" s="9">
        <v>0</v>
      </c>
      <c r="YG938" s="9">
        <v>0</v>
      </c>
      <c r="YH938" s="9">
        <v>0</v>
      </c>
      <c r="YI938" s="9">
        <v>0</v>
      </c>
      <c r="YJ938" s="9">
        <v>0</v>
      </c>
      <c r="YK938" s="9">
        <v>0</v>
      </c>
      <c r="YL938" s="9">
        <v>0</v>
      </c>
      <c r="YM938" s="9">
        <v>0</v>
      </c>
      <c r="YN938" s="9">
        <v>0</v>
      </c>
      <c r="YO938" s="9">
        <v>0</v>
      </c>
      <c r="YP938" s="9">
        <v>0</v>
      </c>
      <c r="YQ938" s="9">
        <v>0</v>
      </c>
      <c r="YR938" s="9">
        <v>0</v>
      </c>
      <c r="YS938" s="9">
        <v>0</v>
      </c>
      <c r="YT938" s="9">
        <v>0.33333333333333337</v>
      </c>
      <c r="YU938" s="9">
        <v>0</v>
      </c>
      <c r="YV938" s="9">
        <v>0</v>
      </c>
      <c r="YW938" s="9">
        <v>0</v>
      </c>
      <c r="YX938" s="9">
        <v>0</v>
      </c>
      <c r="YY938" s="9">
        <v>0</v>
      </c>
      <c r="YZ938" s="9">
        <v>0</v>
      </c>
      <c r="ZA938" s="9">
        <v>0</v>
      </c>
      <c r="ZB938" s="9">
        <v>0</v>
      </c>
      <c r="ZC938" s="9">
        <v>0.66666666666666674</v>
      </c>
      <c r="ZD938" s="9">
        <v>0</v>
      </c>
      <c r="ZE938" s="9">
        <v>0</v>
      </c>
      <c r="ZF938" s="9">
        <v>0</v>
      </c>
      <c r="ZG938" s="9">
        <v>0</v>
      </c>
      <c r="ZH938" s="9">
        <v>0</v>
      </c>
      <c r="ZI938" s="9">
        <v>0</v>
      </c>
      <c r="ZJ938" s="9">
        <v>0</v>
      </c>
      <c r="ZK938" s="9">
        <v>0</v>
      </c>
      <c r="ZL938" s="9">
        <v>0</v>
      </c>
      <c r="ZM938" s="9">
        <v>0</v>
      </c>
      <c r="ZN938" s="9">
        <v>0</v>
      </c>
      <c r="ZO938" s="9">
        <v>0</v>
      </c>
      <c r="ZP938" s="9">
        <v>0</v>
      </c>
      <c r="ZQ938" s="9">
        <v>0</v>
      </c>
      <c r="ZR938" s="9">
        <v>0</v>
      </c>
      <c r="ZS938" s="9">
        <v>0.66666666666666674</v>
      </c>
      <c r="ZT938" s="9">
        <v>0</v>
      </c>
      <c r="ZU938" s="9">
        <v>0.33333333333333337</v>
      </c>
      <c r="ZV938" s="9">
        <v>0</v>
      </c>
      <c r="ZW938" s="9">
        <v>0</v>
      </c>
      <c r="ZX938" s="9">
        <v>0</v>
      </c>
      <c r="ZY938" s="9">
        <v>0</v>
      </c>
      <c r="ZZ938" s="9">
        <v>0</v>
      </c>
      <c r="AAA938" s="9">
        <v>0</v>
      </c>
      <c r="AAB938" s="9">
        <v>0</v>
      </c>
      <c r="AAC938" s="9">
        <v>0</v>
      </c>
      <c r="AAD938" s="9">
        <v>0.33333333333333337</v>
      </c>
      <c r="AAE938" s="9">
        <v>0</v>
      </c>
      <c r="AAF938" s="9">
        <v>0.33333333333333337</v>
      </c>
      <c r="AAG938" s="9">
        <v>0</v>
      </c>
      <c r="AAH938" s="9">
        <v>0</v>
      </c>
      <c r="AAI938" s="9">
        <v>0</v>
      </c>
      <c r="AAJ938" s="9">
        <v>0</v>
      </c>
      <c r="AAK938" s="9">
        <v>0</v>
      </c>
      <c r="AAL938" s="9">
        <v>5</v>
      </c>
      <c r="AAM938" s="9">
        <v>0</v>
      </c>
      <c r="AAN938" s="9">
        <v>0.33333333333333337</v>
      </c>
      <c r="AAO938" s="9">
        <v>0</v>
      </c>
      <c r="AAP938" s="9">
        <v>0</v>
      </c>
      <c r="AAQ938" s="9">
        <v>0</v>
      </c>
      <c r="AAR938" s="9">
        <v>0</v>
      </c>
      <c r="AAS938" s="9">
        <v>0</v>
      </c>
      <c r="AAT938" s="9">
        <v>0</v>
      </c>
      <c r="AAU938" s="9">
        <v>0</v>
      </c>
      <c r="AAV938" s="9">
        <v>3.3333333333333335</v>
      </c>
      <c r="AAW938" s="9">
        <v>0</v>
      </c>
      <c r="AAX938" s="9">
        <v>0</v>
      </c>
      <c r="AAY938" s="9">
        <v>0</v>
      </c>
      <c r="AAZ938" s="9">
        <v>0</v>
      </c>
      <c r="ABA938" s="9">
        <v>0</v>
      </c>
      <c r="ABB938" s="9">
        <v>0</v>
      </c>
      <c r="ABC938" s="9">
        <v>0</v>
      </c>
      <c r="ABD938" s="9">
        <v>0</v>
      </c>
      <c r="ABE938" s="9">
        <v>0</v>
      </c>
      <c r="ABF938" s="9">
        <v>0</v>
      </c>
      <c r="ABG938" s="9">
        <v>0</v>
      </c>
      <c r="ABH938" s="9">
        <v>0</v>
      </c>
      <c r="ABI938" s="9">
        <v>0</v>
      </c>
      <c r="ABJ938" s="9">
        <v>0</v>
      </c>
      <c r="ABK938" s="9">
        <v>0</v>
      </c>
      <c r="ABL938" s="9">
        <v>0</v>
      </c>
      <c r="ABM938" s="9">
        <v>0</v>
      </c>
      <c r="ABN938" s="9">
        <v>0</v>
      </c>
      <c r="ABO938" s="9">
        <v>0</v>
      </c>
      <c r="ABP938" s="9">
        <v>0</v>
      </c>
      <c r="ABQ938" s="9">
        <v>0.33333333333333337</v>
      </c>
      <c r="ABR938" s="9">
        <v>0</v>
      </c>
      <c r="ABS938" s="9">
        <v>0</v>
      </c>
      <c r="ABT938" s="9">
        <v>0</v>
      </c>
      <c r="ABU938" s="9">
        <v>0</v>
      </c>
      <c r="ABV938" s="9">
        <v>0</v>
      </c>
      <c r="ABW938" s="9">
        <v>0</v>
      </c>
      <c r="ABX938" s="9">
        <v>0.33333333333333337</v>
      </c>
      <c r="ABY938" s="9">
        <v>0</v>
      </c>
      <c r="ABZ938" s="9">
        <v>0</v>
      </c>
      <c r="ACA938" s="9">
        <v>0</v>
      </c>
      <c r="ACB938" s="9">
        <v>0</v>
      </c>
      <c r="ACC938" s="9">
        <v>0</v>
      </c>
      <c r="ACD938" s="9">
        <v>0</v>
      </c>
      <c r="ACE938" s="9">
        <v>0</v>
      </c>
      <c r="ACF938" s="9">
        <v>0</v>
      </c>
      <c r="ACG938" s="9">
        <v>0</v>
      </c>
      <c r="ACH938" s="9">
        <v>0</v>
      </c>
      <c r="ACI938" s="9">
        <v>0</v>
      </c>
      <c r="ACJ938" s="9">
        <v>0</v>
      </c>
      <c r="ACK938" s="9">
        <v>0</v>
      </c>
      <c r="ACL938" s="9">
        <v>0</v>
      </c>
      <c r="ACM938" s="9">
        <v>0</v>
      </c>
      <c r="ACN938" s="9">
        <v>0</v>
      </c>
      <c r="ACO938" s="9">
        <v>0</v>
      </c>
      <c r="ACP938" s="9">
        <v>0</v>
      </c>
      <c r="ACQ938" s="9">
        <v>0</v>
      </c>
      <c r="ACR938" s="9">
        <v>0</v>
      </c>
      <c r="ACS938" s="9">
        <v>0</v>
      </c>
      <c r="ACT938" s="9">
        <v>0</v>
      </c>
      <c r="ACU938" s="9">
        <v>0</v>
      </c>
      <c r="ACV938" s="9">
        <v>0</v>
      </c>
      <c r="ACW938" s="9">
        <v>0</v>
      </c>
      <c r="ACX938" s="9">
        <v>0.33333333333333337</v>
      </c>
      <c r="ACY938" s="9">
        <v>0</v>
      </c>
      <c r="ACZ938" s="9">
        <v>0</v>
      </c>
      <c r="ADA938" s="9">
        <v>0</v>
      </c>
      <c r="ADB938" s="9">
        <v>0</v>
      </c>
      <c r="ADC938" s="9">
        <v>0</v>
      </c>
      <c r="ADD938" s="9">
        <v>0</v>
      </c>
      <c r="ADE938" s="9">
        <v>0</v>
      </c>
      <c r="ADF938" s="9">
        <v>0</v>
      </c>
      <c r="ADG938" s="9">
        <v>0</v>
      </c>
      <c r="ADH938" s="9">
        <v>0</v>
      </c>
      <c r="ADI938" s="9">
        <v>0</v>
      </c>
      <c r="ADJ938" s="9">
        <v>0</v>
      </c>
      <c r="ADK938" s="9">
        <v>0</v>
      </c>
      <c r="ADL938" s="9">
        <v>0</v>
      </c>
      <c r="ADM938" s="9">
        <v>0</v>
      </c>
      <c r="ADN938" s="9">
        <v>0</v>
      </c>
      <c r="ADO938" s="9">
        <v>0</v>
      </c>
      <c r="ADP938" s="9">
        <v>0</v>
      </c>
      <c r="ADQ938" s="9">
        <v>0</v>
      </c>
      <c r="ADR938" s="9">
        <v>0</v>
      </c>
      <c r="ADS938" s="9">
        <v>0</v>
      </c>
      <c r="ADT938" s="9">
        <v>0</v>
      </c>
      <c r="ADU938" s="9">
        <v>0</v>
      </c>
      <c r="ADV938" s="9">
        <v>0</v>
      </c>
      <c r="ADW938" s="9">
        <v>0</v>
      </c>
      <c r="ADX938" s="9">
        <v>0</v>
      </c>
      <c r="ADY938" s="9">
        <v>0</v>
      </c>
      <c r="ADZ938" s="9">
        <v>0</v>
      </c>
      <c r="AEA938" s="9">
        <v>0</v>
      </c>
      <c r="AEB938" s="9">
        <v>0</v>
      </c>
      <c r="AEC938" s="9">
        <v>0</v>
      </c>
      <c r="AED938" s="9">
        <v>0</v>
      </c>
      <c r="AEE938" s="9">
        <v>0</v>
      </c>
      <c r="AEF938" s="9">
        <v>0</v>
      </c>
      <c r="AEG938" s="9">
        <v>0</v>
      </c>
      <c r="AEH938" s="9">
        <v>0</v>
      </c>
      <c r="AEI938" s="9">
        <v>0</v>
      </c>
      <c r="AEJ938" s="9">
        <v>0</v>
      </c>
      <c r="AEK938" s="9">
        <v>0</v>
      </c>
      <c r="AEL938" s="9">
        <v>0</v>
      </c>
      <c r="AEM938" s="9">
        <v>0</v>
      </c>
      <c r="AEN938" s="9">
        <v>0</v>
      </c>
      <c r="AEO938" s="9">
        <v>0</v>
      </c>
      <c r="AEP938" s="9">
        <v>0</v>
      </c>
      <c r="AEQ938" s="9">
        <v>0</v>
      </c>
      <c r="AER938" s="9">
        <v>0</v>
      </c>
      <c r="AES938" s="9">
        <v>0</v>
      </c>
      <c r="AET938" s="9">
        <v>0</v>
      </c>
      <c r="AEU938" s="9">
        <v>0</v>
      </c>
      <c r="AEV938" s="9">
        <v>0</v>
      </c>
      <c r="AEW938" s="9">
        <v>0</v>
      </c>
      <c r="AEX938" s="9">
        <v>0</v>
      </c>
      <c r="AEY938" s="9">
        <v>0</v>
      </c>
      <c r="AEZ938" s="9">
        <v>0</v>
      </c>
      <c r="AFA938" s="9">
        <v>0</v>
      </c>
      <c r="AFB938" s="9">
        <v>0</v>
      </c>
      <c r="AFC938" s="9">
        <v>0</v>
      </c>
      <c r="AFD938" s="9">
        <v>0</v>
      </c>
      <c r="AFE938" s="9">
        <v>0</v>
      </c>
      <c r="AFF938" s="9">
        <v>0</v>
      </c>
      <c r="AFG938" s="9">
        <v>0</v>
      </c>
      <c r="AFH938" s="9">
        <v>0</v>
      </c>
      <c r="AFI938" s="9">
        <v>0</v>
      </c>
      <c r="AFJ938" s="9">
        <v>0</v>
      </c>
      <c r="AFK938" s="9">
        <v>2.666666666666667</v>
      </c>
      <c r="AFL938" s="9">
        <v>0</v>
      </c>
      <c r="AFM938" s="9">
        <v>0</v>
      </c>
      <c r="AFN938" s="9">
        <v>0</v>
      </c>
      <c r="AFO938" s="9">
        <v>0</v>
      </c>
      <c r="AFP938" s="9">
        <v>0</v>
      </c>
      <c r="AFQ938" s="9">
        <v>0</v>
      </c>
      <c r="AFR938" s="9">
        <v>0</v>
      </c>
      <c r="AFS938" s="9">
        <v>0</v>
      </c>
      <c r="AFT938" s="9">
        <v>0</v>
      </c>
      <c r="AFU938" s="9">
        <v>0</v>
      </c>
      <c r="AFV938" s="9">
        <v>0</v>
      </c>
      <c r="AFW938" s="9">
        <v>0</v>
      </c>
      <c r="AFX938" s="9">
        <v>0</v>
      </c>
      <c r="AFY938" s="9">
        <v>0</v>
      </c>
      <c r="AFZ938" s="9">
        <v>0</v>
      </c>
      <c r="AGA938" s="9">
        <v>0</v>
      </c>
      <c r="AGB938" s="9">
        <v>0</v>
      </c>
      <c r="AGC938" s="9">
        <v>0</v>
      </c>
      <c r="AGD938" s="9">
        <v>0</v>
      </c>
      <c r="AGE938" s="9">
        <v>0</v>
      </c>
      <c r="AGF938" s="9">
        <v>0</v>
      </c>
      <c r="AGG938" s="9">
        <v>0</v>
      </c>
      <c r="AGH938" s="9">
        <v>0</v>
      </c>
      <c r="AGI938" s="9">
        <v>0</v>
      </c>
      <c r="AGJ938" s="9">
        <v>6</v>
      </c>
      <c r="AGK938" s="9">
        <v>0</v>
      </c>
      <c r="AGL938" s="9">
        <v>0</v>
      </c>
      <c r="AGM938" s="9">
        <v>0</v>
      </c>
      <c r="AGN938" s="9">
        <v>0</v>
      </c>
      <c r="AGO938" s="9">
        <v>0</v>
      </c>
      <c r="AGP938" s="9">
        <v>0</v>
      </c>
      <c r="AGQ938" s="9">
        <v>0</v>
      </c>
      <c r="AGR938" s="9">
        <v>0</v>
      </c>
      <c r="AGS938" s="9">
        <v>0</v>
      </c>
      <c r="AGT938" s="9">
        <v>0</v>
      </c>
      <c r="AGU938" s="9">
        <v>0</v>
      </c>
      <c r="AGV938" s="9">
        <v>0</v>
      </c>
      <c r="AGW938" s="9">
        <v>0</v>
      </c>
      <c r="AGX938" s="9">
        <v>0</v>
      </c>
      <c r="AGY938" s="9">
        <v>0</v>
      </c>
      <c r="AGZ938" s="9">
        <v>0</v>
      </c>
      <c r="AHA938" s="9">
        <v>0</v>
      </c>
      <c r="AHB938" s="9">
        <v>0</v>
      </c>
      <c r="AHC938" s="9">
        <v>0</v>
      </c>
      <c r="AHD938" s="9">
        <v>0</v>
      </c>
      <c r="AHE938" s="9">
        <v>0</v>
      </c>
      <c r="AHF938" s="9">
        <v>0</v>
      </c>
      <c r="AHG938" s="9">
        <v>0</v>
      </c>
      <c r="AHH938" s="9">
        <v>0</v>
      </c>
      <c r="AHI938" s="9">
        <v>0</v>
      </c>
      <c r="AHJ938" s="9">
        <v>0</v>
      </c>
      <c r="AHK938" s="9">
        <v>0</v>
      </c>
      <c r="AHL938" s="9">
        <v>0</v>
      </c>
      <c r="AHM938" s="9">
        <v>1.6666666666666667</v>
      </c>
      <c r="AHN938" s="9">
        <v>0</v>
      </c>
      <c r="AHO938" s="9">
        <v>0</v>
      </c>
      <c r="AHP938" s="9">
        <v>0</v>
      </c>
      <c r="AHQ938" s="9">
        <v>0</v>
      </c>
      <c r="AHR938" s="9">
        <v>0</v>
      </c>
      <c r="AHS938" s="9">
        <v>0</v>
      </c>
      <c r="AHT938" s="9">
        <v>0</v>
      </c>
      <c r="AHU938" s="9">
        <v>0</v>
      </c>
      <c r="AHV938" s="9">
        <v>0</v>
      </c>
      <c r="AHW938" s="9">
        <v>0</v>
      </c>
      <c r="AHX938" s="9">
        <v>0</v>
      </c>
      <c r="AHY938" s="9">
        <v>0</v>
      </c>
      <c r="AHZ938" s="9">
        <v>0</v>
      </c>
      <c r="AIA938" s="9">
        <v>0</v>
      </c>
      <c r="AIB938" s="9">
        <v>0</v>
      </c>
      <c r="AIC938" s="9">
        <v>0</v>
      </c>
      <c r="AID938" s="9">
        <v>0</v>
      </c>
      <c r="AIE938" s="9">
        <v>0</v>
      </c>
      <c r="AIF938" s="9">
        <v>0</v>
      </c>
      <c r="AIG938" s="9">
        <v>0.33333333333333337</v>
      </c>
      <c r="AIH938" s="9">
        <v>0</v>
      </c>
      <c r="AII938" s="9">
        <v>0</v>
      </c>
      <c r="AIJ938" s="9">
        <v>0</v>
      </c>
      <c r="AIK938" s="9">
        <v>0</v>
      </c>
      <c r="AIL938" s="9">
        <v>0</v>
      </c>
      <c r="AIM938" s="9">
        <v>0</v>
      </c>
      <c r="AIN938" s="9">
        <v>0</v>
      </c>
      <c r="AIO938" s="9">
        <v>0.33333333333333337</v>
      </c>
      <c r="AIP938" s="9">
        <v>0</v>
      </c>
      <c r="AIQ938" s="9">
        <v>0</v>
      </c>
      <c r="AIR938" s="9">
        <v>0</v>
      </c>
      <c r="AIS938" s="9">
        <v>0</v>
      </c>
      <c r="AIT938" s="9">
        <v>0.33333333333333337</v>
      </c>
      <c r="AIU938" s="9">
        <v>0</v>
      </c>
      <c r="AIV938" s="9">
        <v>0</v>
      </c>
      <c r="AIW938" s="9">
        <v>0</v>
      </c>
      <c r="AIX938" s="9">
        <v>0</v>
      </c>
      <c r="AIY938" s="9">
        <v>0</v>
      </c>
      <c r="AIZ938" s="9">
        <v>0</v>
      </c>
      <c r="AJA938" s="9">
        <v>0</v>
      </c>
      <c r="AJB938" s="9">
        <v>0</v>
      </c>
      <c r="AJC938" s="9">
        <v>0</v>
      </c>
      <c r="AJD938" s="9">
        <v>0.33333333333333337</v>
      </c>
      <c r="AJE938" s="9">
        <v>0</v>
      </c>
      <c r="AJF938" s="9">
        <v>0</v>
      </c>
      <c r="AJG938" s="9">
        <v>0</v>
      </c>
      <c r="AJH938" s="9">
        <v>0</v>
      </c>
      <c r="AJI938" s="9">
        <v>0</v>
      </c>
      <c r="AJJ938" s="9">
        <v>0</v>
      </c>
      <c r="AJK938" s="9">
        <v>0</v>
      </c>
      <c r="AJL938" s="9">
        <v>0</v>
      </c>
      <c r="AJM938" s="9">
        <v>0</v>
      </c>
      <c r="AJN938" s="9">
        <v>0</v>
      </c>
      <c r="AJO938" s="9">
        <v>0</v>
      </c>
      <c r="AJP938" s="9">
        <v>0</v>
      </c>
      <c r="AJQ938" s="9">
        <v>0.66666666666666674</v>
      </c>
      <c r="AJR938" s="9">
        <v>0.33333333333333337</v>
      </c>
      <c r="AJS938" s="9">
        <v>0</v>
      </c>
      <c r="AJT938" s="9">
        <v>0</v>
      </c>
      <c r="AJU938" s="9">
        <v>0</v>
      </c>
      <c r="AJV938" s="9">
        <v>0</v>
      </c>
      <c r="AJW938" s="9">
        <v>0</v>
      </c>
      <c r="AJX938" s="9">
        <v>0</v>
      </c>
      <c r="AJY938" s="9">
        <v>0</v>
      </c>
      <c r="AJZ938" s="9">
        <v>0</v>
      </c>
      <c r="AKA938" s="9">
        <v>0</v>
      </c>
      <c r="AKB938" s="9">
        <v>0</v>
      </c>
      <c r="AKC938" s="9">
        <v>0.33333333333333337</v>
      </c>
      <c r="AKD938" s="9">
        <v>0</v>
      </c>
      <c r="AKE938" s="9">
        <v>0</v>
      </c>
      <c r="AKF938" s="9">
        <v>0</v>
      </c>
      <c r="AKG938" s="9">
        <v>0</v>
      </c>
      <c r="AKH938" s="9">
        <v>0</v>
      </c>
      <c r="AKI938" s="9">
        <v>0</v>
      </c>
      <c r="AKJ938" s="9">
        <v>0</v>
      </c>
      <c r="AKK938" s="9">
        <v>0</v>
      </c>
      <c r="AKL938" s="9">
        <v>0</v>
      </c>
      <c r="AKM938" s="9">
        <v>0</v>
      </c>
      <c r="AKN938" s="9">
        <v>0</v>
      </c>
      <c r="AKO938" s="9">
        <v>0</v>
      </c>
      <c r="AKP938" s="9">
        <v>0</v>
      </c>
      <c r="AKQ938" s="9">
        <v>0</v>
      </c>
      <c r="AKR938" s="9">
        <v>0</v>
      </c>
      <c r="AKS938" s="9">
        <v>0</v>
      </c>
      <c r="AKT938" s="9">
        <v>0</v>
      </c>
      <c r="AKU938" s="9">
        <v>0</v>
      </c>
      <c r="AKV938" s="9">
        <v>0</v>
      </c>
      <c r="AKW938" s="9">
        <v>0</v>
      </c>
      <c r="AKX938" s="9">
        <v>0</v>
      </c>
      <c r="AKY938" s="9">
        <v>0</v>
      </c>
      <c r="AKZ938" s="9">
        <v>0</v>
      </c>
      <c r="ALA938" s="9">
        <v>0</v>
      </c>
      <c r="ALB938" s="9">
        <v>0</v>
      </c>
      <c r="ALC938" s="9">
        <v>0</v>
      </c>
      <c r="ALD938" s="9">
        <v>0</v>
      </c>
      <c r="ALE938" s="9">
        <v>0</v>
      </c>
      <c r="ALF938" s="9">
        <v>0</v>
      </c>
      <c r="ALG938" s="9">
        <v>0</v>
      </c>
      <c r="ALH938" s="9">
        <v>0</v>
      </c>
      <c r="ALI938" s="9">
        <v>0.66666666666666674</v>
      </c>
      <c r="ALJ938" s="9">
        <v>0.33333333333333337</v>
      </c>
      <c r="ALK938" s="9">
        <v>0</v>
      </c>
      <c r="ALL938" s="9">
        <v>0</v>
      </c>
      <c r="ALM938" s="9">
        <v>0</v>
      </c>
      <c r="ALN938" s="9">
        <v>0</v>
      </c>
      <c r="ALO938" s="9">
        <v>0</v>
      </c>
      <c r="ALP938" s="9">
        <v>0</v>
      </c>
      <c r="ALQ938" s="9">
        <v>0</v>
      </c>
      <c r="ALR938" s="9">
        <v>0</v>
      </c>
      <c r="ALS938" s="9">
        <v>0</v>
      </c>
      <c r="ALT938" s="9">
        <v>0</v>
      </c>
      <c r="ALU938" s="9">
        <v>0</v>
      </c>
      <c r="ALV938" s="9">
        <v>0</v>
      </c>
      <c r="ALW938" s="9">
        <v>0</v>
      </c>
      <c r="ALX938" s="9">
        <v>0</v>
      </c>
      <c r="ALY938" s="9">
        <v>0</v>
      </c>
      <c r="ALZ938" s="9">
        <v>0</v>
      </c>
      <c r="AMA938" s="9">
        <v>0</v>
      </c>
      <c r="AMB938" s="9">
        <v>0</v>
      </c>
      <c r="AMC938" s="9">
        <v>0</v>
      </c>
      <c r="AMD938" s="9">
        <v>0</v>
      </c>
      <c r="AME938" s="9">
        <v>0</v>
      </c>
      <c r="AMF938" s="9">
        <v>0</v>
      </c>
      <c r="AMG938" s="9">
        <v>0.33333333333333337</v>
      </c>
      <c r="AMH938" s="9">
        <v>0</v>
      </c>
      <c r="AMI938" s="9">
        <v>0.33333333333333337</v>
      </c>
      <c r="AMJ938" s="9">
        <v>0</v>
      </c>
      <c r="AMK938" s="9">
        <v>0</v>
      </c>
      <c r="AML938" s="9">
        <v>0</v>
      </c>
      <c r="AMM938" s="9">
        <v>0</v>
      </c>
      <c r="AMN938" s="9">
        <v>0</v>
      </c>
      <c r="AMO938" s="9">
        <v>0</v>
      </c>
      <c r="AMP938" s="9">
        <v>0</v>
      </c>
      <c r="AMQ938" s="9">
        <v>0</v>
      </c>
      <c r="AMR938" s="9">
        <v>0</v>
      </c>
      <c r="AMS938" s="9">
        <v>0</v>
      </c>
      <c r="AMT938" s="9">
        <v>0</v>
      </c>
      <c r="AMU938" s="9">
        <v>0</v>
      </c>
      <c r="AMV938" s="9">
        <v>0</v>
      </c>
      <c r="AMW938" s="9">
        <v>0.33333333333333337</v>
      </c>
      <c r="AMX938" s="9">
        <v>0.66666666666666674</v>
      </c>
      <c r="AMY938" s="9">
        <v>0</v>
      </c>
      <c r="AMZ938" s="9">
        <v>0</v>
      </c>
      <c r="ANA938" s="9">
        <v>0</v>
      </c>
      <c r="ANB938" s="9">
        <v>0</v>
      </c>
      <c r="ANC938" s="9">
        <v>0</v>
      </c>
      <c r="AND938" s="9">
        <v>0</v>
      </c>
      <c r="ANE938" s="9">
        <v>0</v>
      </c>
      <c r="ANF938" s="9">
        <v>0</v>
      </c>
      <c r="ANG938" s="9">
        <v>0</v>
      </c>
      <c r="ANH938" s="9">
        <v>0</v>
      </c>
      <c r="ANI938" s="9">
        <v>0</v>
      </c>
      <c r="ANJ938" s="9">
        <v>0</v>
      </c>
      <c r="ANK938" s="9">
        <v>0</v>
      </c>
      <c r="ANL938" s="9">
        <v>0.33333333333333337</v>
      </c>
      <c r="ANM938" s="9">
        <v>0</v>
      </c>
      <c r="ANN938" s="9">
        <v>0</v>
      </c>
      <c r="ANO938" s="9">
        <v>0</v>
      </c>
      <c r="ANP938" s="9">
        <v>0</v>
      </c>
      <c r="ANQ938" s="9">
        <v>0</v>
      </c>
      <c r="ANR938" s="9">
        <v>0</v>
      </c>
      <c r="ANS938" s="9">
        <v>0</v>
      </c>
      <c r="ANT938" s="9">
        <v>0</v>
      </c>
      <c r="ANU938" s="9">
        <v>0</v>
      </c>
      <c r="ANV938" s="9">
        <v>0</v>
      </c>
      <c r="ANW938" s="9">
        <v>0</v>
      </c>
      <c r="ANX938" s="9">
        <v>0</v>
      </c>
      <c r="ANY938" s="9">
        <v>0</v>
      </c>
      <c r="ANZ938" s="9">
        <v>0</v>
      </c>
      <c r="AOA938" s="9">
        <v>0</v>
      </c>
      <c r="AOB938" s="9">
        <v>0</v>
      </c>
      <c r="AOC938" s="9">
        <v>0.33333333333333337</v>
      </c>
      <c r="AOD938" s="9">
        <v>0</v>
      </c>
      <c r="AOE938" s="9">
        <v>0</v>
      </c>
      <c r="AOF938" s="9">
        <v>0</v>
      </c>
      <c r="AOG938" s="9">
        <v>0</v>
      </c>
      <c r="AOH938" s="9">
        <v>0</v>
      </c>
      <c r="AOI938" s="9">
        <v>0</v>
      </c>
      <c r="AOJ938" s="9">
        <v>0</v>
      </c>
      <c r="AOK938" s="9">
        <v>0</v>
      </c>
      <c r="AOL938" s="9">
        <v>0</v>
      </c>
      <c r="AOM938" s="9">
        <v>0</v>
      </c>
      <c r="AON938" s="9">
        <v>0</v>
      </c>
      <c r="AOO938" s="9">
        <v>0</v>
      </c>
      <c r="AOP938" s="9">
        <v>0</v>
      </c>
      <c r="AOQ938" s="9">
        <v>0</v>
      </c>
      <c r="AOR938" s="9">
        <v>0</v>
      </c>
      <c r="AOS938" s="9">
        <v>0</v>
      </c>
      <c r="AOT938" s="9">
        <v>0</v>
      </c>
      <c r="AOU938" s="9">
        <v>0</v>
      </c>
      <c r="AOV938" s="9">
        <v>0.33333333333333337</v>
      </c>
      <c r="AOW938" s="9">
        <v>0</v>
      </c>
      <c r="AOX938" s="9">
        <v>0</v>
      </c>
      <c r="AOY938" s="9">
        <v>0</v>
      </c>
      <c r="AOZ938" s="9">
        <v>0</v>
      </c>
      <c r="APA938" s="9">
        <v>0</v>
      </c>
      <c r="APB938" s="9">
        <v>0</v>
      </c>
      <c r="APC938" s="9">
        <v>0</v>
      </c>
      <c r="APD938" s="9">
        <v>0</v>
      </c>
      <c r="APE938" s="9">
        <v>0</v>
      </c>
      <c r="APF938" s="9">
        <v>0</v>
      </c>
      <c r="APG938" s="9">
        <v>0</v>
      </c>
      <c r="APH938" s="9">
        <v>0.33333333333333337</v>
      </c>
      <c r="API938" s="9">
        <v>0</v>
      </c>
      <c r="APJ938" s="9">
        <v>0</v>
      </c>
      <c r="APK938" s="9">
        <v>0</v>
      </c>
      <c r="APL938" s="9">
        <v>0</v>
      </c>
      <c r="APM938" s="9">
        <v>0</v>
      </c>
      <c r="APN938" s="9">
        <v>0</v>
      </c>
      <c r="APO938" s="9">
        <v>0</v>
      </c>
      <c r="APP938" s="9">
        <v>0</v>
      </c>
      <c r="APQ938" s="9">
        <v>0.33333333333333337</v>
      </c>
      <c r="APR938" s="9">
        <v>0</v>
      </c>
      <c r="APS938" s="9">
        <v>0</v>
      </c>
      <c r="APT938" s="9">
        <v>0</v>
      </c>
      <c r="APU938" s="9">
        <v>0</v>
      </c>
      <c r="APV938" s="9">
        <v>0</v>
      </c>
      <c r="APW938" s="9">
        <v>0.66666666666666674</v>
      </c>
      <c r="APX938" s="9">
        <v>0</v>
      </c>
      <c r="APY938" s="9">
        <v>0</v>
      </c>
      <c r="APZ938" s="9">
        <v>0</v>
      </c>
      <c r="AQA938" s="9">
        <v>0</v>
      </c>
      <c r="AQB938" s="9">
        <v>0</v>
      </c>
      <c r="AQC938" s="9">
        <v>0</v>
      </c>
      <c r="AQD938" s="9">
        <v>0</v>
      </c>
      <c r="AQE938" s="9">
        <v>0</v>
      </c>
      <c r="AQF938" s="9">
        <v>0</v>
      </c>
      <c r="AQG938" s="9">
        <v>0</v>
      </c>
      <c r="AQH938" s="9">
        <v>0.33333333333333337</v>
      </c>
      <c r="AQI938" s="9">
        <v>0</v>
      </c>
      <c r="AQJ938" s="9">
        <v>0</v>
      </c>
      <c r="AQK938" s="9">
        <v>0</v>
      </c>
      <c r="AQL938" s="9">
        <v>0</v>
      </c>
      <c r="AQM938" s="9">
        <v>0</v>
      </c>
      <c r="AQN938" s="9">
        <v>0</v>
      </c>
      <c r="AQO938" s="9">
        <v>0</v>
      </c>
      <c r="AQP938" s="9">
        <v>0.66666666666666674</v>
      </c>
      <c r="AQQ938" s="9">
        <v>0</v>
      </c>
      <c r="AQR938" s="9">
        <v>0</v>
      </c>
      <c r="AQS938" s="9">
        <v>0</v>
      </c>
      <c r="AQT938" s="9">
        <v>0</v>
      </c>
      <c r="AQU938" s="9">
        <v>0</v>
      </c>
      <c r="AQV938" s="9">
        <v>0.33333333333333337</v>
      </c>
      <c r="AQW938" s="9">
        <v>0.33333333333333337</v>
      </c>
      <c r="AQX938" s="9">
        <v>0</v>
      </c>
      <c r="AQY938" s="9">
        <v>0</v>
      </c>
      <c r="AQZ938" s="9">
        <v>0</v>
      </c>
      <c r="ARA938" s="9">
        <v>0</v>
      </c>
      <c r="ARB938" s="9">
        <v>0</v>
      </c>
      <c r="ARC938" s="9">
        <v>0</v>
      </c>
      <c r="ARD938" s="9">
        <v>0</v>
      </c>
      <c r="ARE938" s="9">
        <v>0</v>
      </c>
      <c r="ARF938" s="9">
        <v>0</v>
      </c>
      <c r="ARG938" s="9">
        <v>0</v>
      </c>
      <c r="ARH938" s="9">
        <v>0</v>
      </c>
      <c r="ARI938" s="9">
        <v>0</v>
      </c>
      <c r="ARJ938" s="9">
        <v>0</v>
      </c>
      <c r="ARK938" s="9">
        <v>1.6666666666666667</v>
      </c>
      <c r="ARL938" s="9">
        <v>0</v>
      </c>
      <c r="ARM938" s="9">
        <v>0</v>
      </c>
      <c r="ARN938" s="9">
        <v>0</v>
      </c>
      <c r="ARO938" s="9">
        <v>0</v>
      </c>
      <c r="ARP938" s="9">
        <v>0</v>
      </c>
      <c r="ARQ938" s="9">
        <v>0</v>
      </c>
      <c r="ARR938" s="9">
        <v>0</v>
      </c>
      <c r="ARS938" s="9">
        <v>0</v>
      </c>
      <c r="ART938" s="9">
        <v>0</v>
      </c>
      <c r="ARU938" s="9">
        <v>0</v>
      </c>
      <c r="ARV938" s="9">
        <v>0.33333333333333337</v>
      </c>
      <c r="ARW938" s="9">
        <v>0</v>
      </c>
      <c r="ARX938" s="9">
        <v>0</v>
      </c>
      <c r="ARY938" s="9">
        <v>0</v>
      </c>
      <c r="ARZ938" s="9">
        <v>0</v>
      </c>
      <c r="ASA938" s="9">
        <v>0</v>
      </c>
      <c r="ASB938" s="9">
        <v>0</v>
      </c>
      <c r="ASC938" s="9">
        <v>0</v>
      </c>
      <c r="ASD938" s="9">
        <v>0.33333333333333337</v>
      </c>
      <c r="ASE938" s="9">
        <v>0</v>
      </c>
      <c r="ASF938" s="9">
        <v>0</v>
      </c>
      <c r="ASG938" s="9">
        <v>0</v>
      </c>
      <c r="ASH938" s="9">
        <v>0</v>
      </c>
      <c r="ASI938" s="9">
        <v>0</v>
      </c>
      <c r="ASJ938" s="9">
        <v>0</v>
      </c>
      <c r="ASK938" s="9">
        <v>0</v>
      </c>
      <c r="ASL938" s="9">
        <v>0</v>
      </c>
      <c r="ASM938" s="9">
        <v>0</v>
      </c>
      <c r="ASN938" s="9">
        <v>0</v>
      </c>
      <c r="ASO938" s="9">
        <v>1.6666666666666667</v>
      </c>
      <c r="ASP938" s="9">
        <v>0</v>
      </c>
      <c r="ASQ938" s="9">
        <v>0</v>
      </c>
      <c r="ASR938" s="9">
        <v>0</v>
      </c>
      <c r="ASS938" s="9">
        <v>0</v>
      </c>
      <c r="AST938" s="9">
        <v>0</v>
      </c>
      <c r="ASU938" s="9">
        <v>0</v>
      </c>
      <c r="ASV938" s="9">
        <v>0</v>
      </c>
      <c r="ASW938" s="9">
        <v>0</v>
      </c>
      <c r="ASX938" s="9">
        <v>0</v>
      </c>
      <c r="ASY938" s="9">
        <v>0</v>
      </c>
      <c r="ASZ938" s="9">
        <v>0</v>
      </c>
      <c r="ATA938" s="9">
        <v>0</v>
      </c>
      <c r="ATB938" s="9">
        <v>0</v>
      </c>
      <c r="ATC938" s="9">
        <v>0</v>
      </c>
      <c r="ATD938" s="9">
        <v>0</v>
      </c>
      <c r="ATE938" s="9">
        <v>0</v>
      </c>
      <c r="ATF938" s="9">
        <v>0</v>
      </c>
      <c r="ATG938" s="9">
        <v>0</v>
      </c>
      <c r="ATH938" s="9">
        <v>0.33333333333333337</v>
      </c>
      <c r="ATI938" s="9">
        <v>0.33333333333333337</v>
      </c>
      <c r="ATJ938" s="9">
        <v>0</v>
      </c>
      <c r="ATK938" s="9">
        <v>0</v>
      </c>
      <c r="ATL938" s="9">
        <v>0</v>
      </c>
      <c r="ATM938" s="9">
        <v>0</v>
      </c>
      <c r="ATN938" s="9">
        <v>0</v>
      </c>
      <c r="ATO938" s="9">
        <v>0</v>
      </c>
      <c r="ATP938" s="9">
        <v>0</v>
      </c>
      <c r="ATQ938" s="9">
        <v>0</v>
      </c>
      <c r="ATR938" s="9">
        <v>0.66666666666666674</v>
      </c>
      <c r="ATS938" s="9">
        <v>0</v>
      </c>
      <c r="ATT938" s="9">
        <v>0</v>
      </c>
      <c r="ATU938" s="9">
        <v>0</v>
      </c>
      <c r="ATV938" s="9">
        <v>0</v>
      </c>
      <c r="ATW938" s="9">
        <v>0</v>
      </c>
      <c r="ATX938" s="9">
        <v>0.33333333333333337</v>
      </c>
      <c r="ATY938" s="9">
        <v>0.33333333333333337</v>
      </c>
      <c r="ATZ938" s="9">
        <v>0</v>
      </c>
      <c r="AUA938" s="9">
        <v>0</v>
      </c>
      <c r="AUB938" s="9">
        <v>0.33333333333333337</v>
      </c>
      <c r="AUC938" s="9">
        <v>0</v>
      </c>
      <c r="AUD938" s="9">
        <v>0</v>
      </c>
      <c r="AUE938" s="9">
        <v>1</v>
      </c>
      <c r="AUF938" s="9">
        <v>0</v>
      </c>
      <c r="AUG938" s="9">
        <v>0</v>
      </c>
      <c r="AUH938" s="9">
        <v>0</v>
      </c>
      <c r="AUI938" s="9">
        <v>0</v>
      </c>
      <c r="AUJ938" s="9">
        <v>0</v>
      </c>
      <c r="AUK938" s="9">
        <v>0.33333333333333337</v>
      </c>
      <c r="AUL938" s="9">
        <v>0</v>
      </c>
      <c r="AUM938" s="9">
        <v>0</v>
      </c>
      <c r="AUN938" s="9">
        <v>0</v>
      </c>
      <c r="AUO938" s="9">
        <v>0</v>
      </c>
      <c r="AUP938" s="9">
        <v>0</v>
      </c>
      <c r="AUQ938" s="9">
        <v>3.6666666666666665</v>
      </c>
      <c r="AUR938" s="9">
        <v>1.6666666666666667</v>
      </c>
      <c r="AUS938" s="9">
        <v>0</v>
      </c>
      <c r="AUT938" s="9">
        <v>0</v>
      </c>
      <c r="AUU938" s="9">
        <v>0</v>
      </c>
      <c r="AUV938" s="9">
        <v>0</v>
      </c>
      <c r="AUW938" s="9">
        <v>0</v>
      </c>
      <c r="AUX938" s="9">
        <v>0</v>
      </c>
      <c r="AUY938" s="9">
        <v>0</v>
      </c>
      <c r="AUZ938" s="9">
        <v>0.33333333333333337</v>
      </c>
      <c r="AVA938" s="9">
        <v>0</v>
      </c>
      <c r="AVB938" s="9">
        <v>0</v>
      </c>
      <c r="AVC938" s="9">
        <v>0</v>
      </c>
      <c r="AVD938" s="9">
        <v>0</v>
      </c>
      <c r="AVE938" s="9">
        <v>0</v>
      </c>
      <c r="AVF938" s="9">
        <v>0</v>
      </c>
      <c r="AVG938" s="9">
        <v>0</v>
      </c>
      <c r="AVH938" s="9">
        <v>0</v>
      </c>
      <c r="AVI938" s="9">
        <v>0</v>
      </c>
      <c r="AVJ938" s="9">
        <v>0</v>
      </c>
      <c r="AVK938" s="9">
        <v>0</v>
      </c>
      <c r="AVL938" s="9">
        <v>0</v>
      </c>
      <c r="AVM938" s="9">
        <v>0</v>
      </c>
      <c r="AVN938" s="9">
        <v>0</v>
      </c>
      <c r="AVO938" s="9">
        <v>0</v>
      </c>
      <c r="AVP938" s="9">
        <v>0</v>
      </c>
      <c r="AVQ938" s="9">
        <v>0</v>
      </c>
      <c r="AVR938" s="9">
        <v>0.33333333333333337</v>
      </c>
      <c r="AVS938" s="9">
        <v>0</v>
      </c>
      <c r="AVT938" s="9">
        <v>0</v>
      </c>
      <c r="AVU938" s="9">
        <v>0</v>
      </c>
      <c r="AVV938" s="9">
        <v>0</v>
      </c>
      <c r="AVW938" s="9">
        <v>0</v>
      </c>
      <c r="AVX938" s="9">
        <v>0</v>
      </c>
      <c r="AVY938" s="9">
        <v>0</v>
      </c>
      <c r="AVZ938" s="9">
        <v>0</v>
      </c>
      <c r="AWA938" s="9">
        <v>0</v>
      </c>
      <c r="AWB938" s="9">
        <v>0</v>
      </c>
      <c r="AWC938" s="9">
        <v>0</v>
      </c>
      <c r="AWD938" s="9">
        <v>0</v>
      </c>
      <c r="AWE938" s="9">
        <v>0</v>
      </c>
      <c r="AWF938" s="9">
        <v>0</v>
      </c>
      <c r="AWG938" s="9">
        <v>0</v>
      </c>
      <c r="AWH938" s="9">
        <v>0</v>
      </c>
      <c r="AWI938" s="9">
        <v>0</v>
      </c>
      <c r="AWJ938" s="9">
        <v>0</v>
      </c>
      <c r="AWK938" s="9">
        <v>0</v>
      </c>
      <c r="AWL938" s="9">
        <v>0</v>
      </c>
      <c r="AWM938" s="9">
        <v>0</v>
      </c>
      <c r="AWN938" s="9">
        <v>0</v>
      </c>
      <c r="AWO938" s="9">
        <v>0</v>
      </c>
      <c r="AWP938" s="9">
        <v>0</v>
      </c>
      <c r="AWQ938" s="9">
        <v>0</v>
      </c>
      <c r="AWR938" s="9">
        <v>0</v>
      </c>
      <c r="AWS938" s="9">
        <v>0</v>
      </c>
      <c r="AWT938" s="9">
        <v>0</v>
      </c>
      <c r="AWU938" s="9">
        <v>0</v>
      </c>
      <c r="AWV938" s="9">
        <v>0</v>
      </c>
      <c r="AWW938" s="9">
        <v>0</v>
      </c>
      <c r="AWX938" s="9">
        <v>0</v>
      </c>
      <c r="AWY938" s="9">
        <v>0</v>
      </c>
      <c r="AWZ938" s="9">
        <v>0</v>
      </c>
      <c r="AXA938" s="9">
        <v>0</v>
      </c>
      <c r="AXB938" s="9">
        <v>0.33333333333333337</v>
      </c>
      <c r="AXC938" s="9">
        <v>0</v>
      </c>
      <c r="AXD938" s="9">
        <v>0</v>
      </c>
      <c r="AXE938" s="9">
        <v>0</v>
      </c>
      <c r="AXF938" s="9">
        <v>0</v>
      </c>
      <c r="AXG938" s="9">
        <v>0</v>
      </c>
      <c r="AXH938" s="9">
        <v>0.33333333333333337</v>
      </c>
      <c r="AXI938" s="9">
        <v>0</v>
      </c>
      <c r="AXJ938" s="9">
        <v>0</v>
      </c>
      <c r="AXK938" s="9">
        <v>0</v>
      </c>
      <c r="AXL938" s="9">
        <v>0</v>
      </c>
      <c r="AXM938" s="9">
        <v>0</v>
      </c>
      <c r="AXN938" s="9">
        <v>0</v>
      </c>
      <c r="AXO938" s="9">
        <v>0.66666666666666674</v>
      </c>
      <c r="AXP938" s="9">
        <v>0</v>
      </c>
      <c r="AXQ938" s="9">
        <v>0</v>
      </c>
      <c r="AXR938" s="9">
        <v>0</v>
      </c>
      <c r="AXS938" s="9">
        <v>0</v>
      </c>
      <c r="AXT938" s="9">
        <v>0</v>
      </c>
      <c r="AXU938" s="9">
        <v>0.33333333333333337</v>
      </c>
      <c r="AXV938" s="9">
        <v>0.66666666666666674</v>
      </c>
      <c r="AXW938" s="9">
        <v>0</v>
      </c>
      <c r="AXX938" s="9">
        <v>0</v>
      </c>
      <c r="AXY938" s="9">
        <v>0.66666666666666674</v>
      </c>
      <c r="AXZ938" s="9">
        <v>0</v>
      </c>
      <c r="AYA938" s="9">
        <v>0</v>
      </c>
      <c r="AYB938" s="9">
        <v>0</v>
      </c>
      <c r="AYC938" s="9">
        <v>0</v>
      </c>
      <c r="AYD938" s="9">
        <v>0</v>
      </c>
      <c r="AYE938" s="9">
        <v>0</v>
      </c>
      <c r="AYF938" s="9">
        <v>0</v>
      </c>
      <c r="AYG938" s="9">
        <v>0</v>
      </c>
      <c r="AYH938" s="9">
        <v>0</v>
      </c>
      <c r="AYI938" s="9">
        <v>0</v>
      </c>
      <c r="AYJ938" s="9">
        <v>0</v>
      </c>
      <c r="AYK938" s="9">
        <v>1.6666666666666667</v>
      </c>
      <c r="AYL938" s="9">
        <v>0</v>
      </c>
      <c r="AYM938" s="9">
        <v>0</v>
      </c>
      <c r="AYN938" s="9">
        <v>0</v>
      </c>
      <c r="AYO938" s="9">
        <v>0.33333333333333337</v>
      </c>
      <c r="AYP938" s="9">
        <v>0</v>
      </c>
      <c r="AYQ938" s="9">
        <v>0</v>
      </c>
      <c r="AYR938" s="9">
        <v>0</v>
      </c>
      <c r="AYS938" s="9">
        <v>0</v>
      </c>
      <c r="AYT938" s="9">
        <v>0</v>
      </c>
      <c r="AYU938" s="9">
        <v>0.33333333333333337</v>
      </c>
      <c r="AYV938" s="9">
        <v>0</v>
      </c>
      <c r="AYW938" s="9">
        <v>0</v>
      </c>
      <c r="AYX938" s="9">
        <v>0</v>
      </c>
      <c r="AYY938" s="9">
        <v>0</v>
      </c>
      <c r="AYZ938" s="9">
        <v>0</v>
      </c>
      <c r="AZA938" s="9">
        <v>0</v>
      </c>
      <c r="AZB938" s="9">
        <v>0</v>
      </c>
      <c r="AZC938" s="9">
        <v>0.33333333333333337</v>
      </c>
      <c r="AZD938" s="9">
        <v>0</v>
      </c>
      <c r="AZE938" s="9">
        <v>0.33333333333333337</v>
      </c>
      <c r="AZF938" s="9">
        <v>0</v>
      </c>
      <c r="AZG938" s="9">
        <v>0</v>
      </c>
      <c r="AZH938" s="9">
        <v>0</v>
      </c>
      <c r="AZI938" s="9">
        <v>0</v>
      </c>
      <c r="AZJ938" s="9">
        <v>0</v>
      </c>
      <c r="AZK938" s="9">
        <v>0</v>
      </c>
      <c r="AZL938" s="9">
        <v>0</v>
      </c>
      <c r="AZM938" s="9">
        <v>0</v>
      </c>
      <c r="AZN938" s="9">
        <v>0</v>
      </c>
      <c r="AZO938" s="9">
        <v>0</v>
      </c>
      <c r="AZP938" s="9">
        <v>0</v>
      </c>
      <c r="AZQ938" s="9">
        <v>0</v>
      </c>
      <c r="AZR938" s="9">
        <v>0</v>
      </c>
      <c r="AZS938" s="9">
        <v>0</v>
      </c>
      <c r="AZT938" s="9">
        <v>0</v>
      </c>
      <c r="AZU938" s="9">
        <v>0</v>
      </c>
      <c r="AZV938" s="9">
        <v>0</v>
      </c>
      <c r="AZW938" s="9">
        <v>0</v>
      </c>
      <c r="AZX938" s="9">
        <v>0</v>
      </c>
      <c r="AZY938" s="9">
        <v>0</v>
      </c>
      <c r="AZZ938" s="9">
        <v>0</v>
      </c>
      <c r="BAA938" s="9">
        <v>0</v>
      </c>
      <c r="BAB938" s="9">
        <v>0</v>
      </c>
      <c r="BAC938" s="9">
        <v>0</v>
      </c>
      <c r="BAD938" s="9">
        <v>0</v>
      </c>
      <c r="BAE938" s="9">
        <v>0</v>
      </c>
      <c r="BAF938" s="9">
        <v>0</v>
      </c>
      <c r="BAG938" s="9">
        <v>0</v>
      </c>
      <c r="BAH938" s="9">
        <v>0</v>
      </c>
      <c r="BAI938" s="9">
        <v>0</v>
      </c>
      <c r="BAJ938" s="9">
        <v>0.33333333333333337</v>
      </c>
      <c r="BAK938" s="9">
        <v>0</v>
      </c>
      <c r="BAL938" s="9">
        <v>0</v>
      </c>
      <c r="BAM938" s="9">
        <v>0</v>
      </c>
      <c r="BAN938" s="9">
        <v>0</v>
      </c>
      <c r="BAO938" s="9">
        <v>0</v>
      </c>
      <c r="BAP938" s="9">
        <v>0.33333333333333337</v>
      </c>
      <c r="BAQ938" s="9">
        <v>0</v>
      </c>
      <c r="BAR938" s="9">
        <v>0</v>
      </c>
      <c r="BAS938" s="9">
        <v>0</v>
      </c>
      <c r="BAT938" s="9">
        <v>0</v>
      </c>
      <c r="BAU938" s="9">
        <v>0</v>
      </c>
      <c r="BAV938" s="9">
        <v>0</v>
      </c>
      <c r="BAW938" s="9">
        <v>0</v>
      </c>
      <c r="BAX938" s="9">
        <v>0</v>
      </c>
      <c r="BAY938" s="9">
        <v>0</v>
      </c>
      <c r="BAZ938" s="9">
        <v>0</v>
      </c>
      <c r="BBA938" s="9">
        <v>0</v>
      </c>
      <c r="BBB938" s="9">
        <v>0</v>
      </c>
      <c r="BBC938" s="9">
        <v>0</v>
      </c>
      <c r="BBD938" s="9">
        <v>0</v>
      </c>
      <c r="BBE938" s="9">
        <v>0</v>
      </c>
      <c r="BBF938" s="9">
        <v>0</v>
      </c>
      <c r="BBG938" s="9">
        <v>0.33333333333333337</v>
      </c>
      <c r="BBH938" s="9">
        <v>0</v>
      </c>
      <c r="BBI938" s="9">
        <v>0</v>
      </c>
      <c r="BBJ938" s="9">
        <v>0</v>
      </c>
      <c r="BBK938" s="9">
        <v>0</v>
      </c>
      <c r="BBL938" s="9">
        <v>0</v>
      </c>
      <c r="BBM938" s="9">
        <v>0</v>
      </c>
      <c r="BBN938" s="9">
        <v>2.666666666666667</v>
      </c>
      <c r="BBO938" s="9">
        <v>0</v>
      </c>
      <c r="BBP938" s="9">
        <v>0</v>
      </c>
      <c r="BBQ938" s="9">
        <v>0</v>
      </c>
      <c r="BBR938" s="9">
        <v>0</v>
      </c>
      <c r="BBS938" s="9">
        <v>0</v>
      </c>
      <c r="BBT938" s="9">
        <v>0</v>
      </c>
      <c r="BBU938" s="9">
        <v>0</v>
      </c>
      <c r="BBV938" s="9">
        <v>0</v>
      </c>
      <c r="BBW938" s="9">
        <v>0</v>
      </c>
      <c r="BBX938" s="9">
        <v>0</v>
      </c>
      <c r="BBY938" s="9">
        <v>0</v>
      </c>
      <c r="BBZ938" s="9">
        <v>0</v>
      </c>
      <c r="BCA938" s="9">
        <v>0</v>
      </c>
      <c r="BCB938" s="9">
        <v>0</v>
      </c>
      <c r="BCC938" s="9">
        <v>0</v>
      </c>
      <c r="BCD938" s="9">
        <v>0</v>
      </c>
      <c r="BCE938" s="9">
        <v>0</v>
      </c>
      <c r="BCF938" s="9">
        <v>0</v>
      </c>
      <c r="BCG938" s="9">
        <v>0</v>
      </c>
      <c r="BCH938" s="9">
        <v>0</v>
      </c>
      <c r="BCI938" s="9">
        <v>0</v>
      </c>
      <c r="BCJ938" s="9">
        <v>0</v>
      </c>
      <c r="BCK938" s="9">
        <v>0</v>
      </c>
      <c r="BCL938" s="9">
        <v>0</v>
      </c>
      <c r="BCM938" s="9">
        <v>0</v>
      </c>
      <c r="BCN938" s="9">
        <v>0.66666666666666674</v>
      </c>
      <c r="BCO938" s="9">
        <v>0</v>
      </c>
      <c r="BCP938" s="9">
        <v>0.33333333333333337</v>
      </c>
      <c r="BCQ938" s="9">
        <v>0</v>
      </c>
      <c r="BCR938" s="9">
        <v>0.66666666666666674</v>
      </c>
      <c r="BCS938" s="9">
        <v>0</v>
      </c>
      <c r="BCT938" s="9">
        <v>0</v>
      </c>
      <c r="BCU938" s="9">
        <v>0</v>
      </c>
      <c r="BCV938" s="9">
        <v>0</v>
      </c>
      <c r="BCW938" s="9">
        <v>0</v>
      </c>
      <c r="BCX938" s="9">
        <v>0</v>
      </c>
      <c r="BCY938" s="9">
        <v>0</v>
      </c>
      <c r="BCZ938" s="9">
        <v>0</v>
      </c>
      <c r="BDA938" s="9">
        <v>0</v>
      </c>
      <c r="BDB938" s="9">
        <v>0</v>
      </c>
      <c r="BDC938" s="9">
        <v>0</v>
      </c>
      <c r="BDD938" s="9">
        <v>0</v>
      </c>
      <c r="BDE938" s="9">
        <v>0.33333333333333337</v>
      </c>
      <c r="BDF938" s="9">
        <v>0</v>
      </c>
      <c r="BDG938" s="9">
        <v>1.6666666666666667</v>
      </c>
      <c r="BDH938" s="9">
        <v>0</v>
      </c>
      <c r="BDI938" s="9">
        <v>0</v>
      </c>
      <c r="BDJ938" s="9">
        <v>0</v>
      </c>
      <c r="BDK938" s="9">
        <v>0</v>
      </c>
      <c r="BDL938" s="9">
        <v>0</v>
      </c>
      <c r="BDM938" s="9">
        <v>0</v>
      </c>
      <c r="BDN938" s="9">
        <v>0</v>
      </c>
      <c r="BDO938" s="9">
        <v>0</v>
      </c>
      <c r="BDP938" s="9">
        <v>0</v>
      </c>
      <c r="BDQ938" s="9">
        <v>0.33333333333333337</v>
      </c>
      <c r="BDR938" s="9">
        <v>0</v>
      </c>
      <c r="BDS938" s="9">
        <v>0</v>
      </c>
      <c r="BDT938" s="9">
        <v>0</v>
      </c>
      <c r="BDU938" s="9">
        <v>0</v>
      </c>
      <c r="BDV938" s="9">
        <v>0</v>
      </c>
      <c r="BDW938" s="9">
        <v>0</v>
      </c>
      <c r="BDX938" s="9">
        <v>0</v>
      </c>
      <c r="BDY938" s="9">
        <v>0</v>
      </c>
      <c r="BDZ938" s="9">
        <v>0</v>
      </c>
      <c r="BEA938" s="9">
        <v>0</v>
      </c>
      <c r="BEB938" s="9">
        <v>0</v>
      </c>
      <c r="BEC938" s="9">
        <v>0</v>
      </c>
      <c r="BED938" s="9">
        <v>0</v>
      </c>
      <c r="BEE938" s="9">
        <v>0</v>
      </c>
      <c r="BEF938" s="9">
        <v>0</v>
      </c>
      <c r="BEG938" s="9">
        <v>0</v>
      </c>
      <c r="BEH938" s="9">
        <v>0.33333333333333337</v>
      </c>
      <c r="BEI938" s="9">
        <v>0</v>
      </c>
      <c r="BEJ938" s="9">
        <v>0</v>
      </c>
      <c r="BEK938" s="9">
        <v>0</v>
      </c>
      <c r="BEL938" s="9">
        <v>0</v>
      </c>
      <c r="BEM938" s="9">
        <v>0</v>
      </c>
      <c r="BEN938" s="9">
        <v>0</v>
      </c>
      <c r="BEO938" s="9">
        <v>0</v>
      </c>
      <c r="BEP938" s="9">
        <v>0</v>
      </c>
      <c r="BEQ938" s="9">
        <v>1.6666666666666667</v>
      </c>
      <c r="BER938" s="9">
        <v>0</v>
      </c>
      <c r="BES938" s="9">
        <v>0</v>
      </c>
      <c r="BET938" s="9">
        <v>0</v>
      </c>
      <c r="BEU938" s="9">
        <v>0</v>
      </c>
      <c r="BEV938" s="9">
        <v>0.66666666666666674</v>
      </c>
      <c r="BEW938" s="9">
        <v>0</v>
      </c>
      <c r="BEX938" s="9">
        <v>0</v>
      </c>
      <c r="BEY938" s="9">
        <v>0.33333333333333337</v>
      </c>
      <c r="BEZ938" s="9">
        <v>0</v>
      </c>
      <c r="BFA938" s="9">
        <v>0</v>
      </c>
      <c r="BFB938" s="9">
        <v>0.33333333333333337</v>
      </c>
      <c r="BFC938" s="9">
        <v>0</v>
      </c>
      <c r="BFD938" s="9">
        <v>0</v>
      </c>
      <c r="BFE938" s="9">
        <v>0</v>
      </c>
      <c r="BFF938" s="9">
        <v>0</v>
      </c>
      <c r="BFG938" s="9">
        <v>0</v>
      </c>
      <c r="BFH938" s="9">
        <v>0</v>
      </c>
      <c r="BFI938" s="9">
        <v>0</v>
      </c>
      <c r="BFJ938" s="9">
        <v>0</v>
      </c>
      <c r="BFK938" s="9">
        <v>0</v>
      </c>
      <c r="BFL938" s="9">
        <v>0</v>
      </c>
      <c r="BFM938" s="9">
        <v>0</v>
      </c>
      <c r="BFN938" s="9">
        <v>0</v>
      </c>
      <c r="BFO938" s="9">
        <v>0</v>
      </c>
      <c r="BFP938" s="9">
        <v>0</v>
      </c>
      <c r="BFQ938" s="9">
        <v>0</v>
      </c>
      <c r="BFR938" s="9">
        <v>0</v>
      </c>
      <c r="BFS938" s="9">
        <v>0</v>
      </c>
      <c r="BFT938" s="9">
        <v>0</v>
      </c>
      <c r="BFU938" s="9">
        <v>0</v>
      </c>
      <c r="BFV938" s="9">
        <v>0</v>
      </c>
      <c r="BFW938" s="9">
        <v>0</v>
      </c>
      <c r="BFX938" s="9">
        <v>0</v>
      </c>
      <c r="BFY938" s="9">
        <v>0.66666666666666674</v>
      </c>
      <c r="BFZ938" s="9">
        <v>0</v>
      </c>
      <c r="BGA938" s="9">
        <v>0</v>
      </c>
      <c r="BGB938" s="9">
        <v>0.66666666666666674</v>
      </c>
      <c r="BGC938" s="9">
        <v>0</v>
      </c>
      <c r="BGD938" s="9">
        <v>0</v>
      </c>
      <c r="BGE938" s="9">
        <v>0</v>
      </c>
      <c r="BGF938" s="9">
        <v>0</v>
      </c>
      <c r="BGG938" s="9">
        <v>0</v>
      </c>
      <c r="BGH938" s="9">
        <v>0</v>
      </c>
      <c r="BGI938" s="9">
        <v>0</v>
      </c>
      <c r="BGJ938" s="9">
        <v>0</v>
      </c>
      <c r="BGK938" s="9">
        <v>0</v>
      </c>
      <c r="BGL938" s="9">
        <v>0</v>
      </c>
      <c r="BGM938" s="9">
        <v>0</v>
      </c>
      <c r="BGN938" s="9">
        <v>0</v>
      </c>
      <c r="BGO938" s="9">
        <v>0</v>
      </c>
      <c r="BGP938" s="9">
        <v>0.66666666666666674</v>
      </c>
      <c r="BGQ938" s="9">
        <v>0</v>
      </c>
      <c r="BGR938" s="9">
        <v>0</v>
      </c>
      <c r="BGS938" s="9">
        <v>0</v>
      </c>
      <c r="BGT938" s="9">
        <v>0</v>
      </c>
      <c r="BGU938" s="9">
        <v>0.33333333333333337</v>
      </c>
      <c r="BGV938" s="9">
        <v>0</v>
      </c>
      <c r="BGW938" s="9">
        <v>0</v>
      </c>
      <c r="BGX938" s="9">
        <v>0</v>
      </c>
      <c r="BGY938" s="9">
        <v>0</v>
      </c>
      <c r="BGZ938" s="9">
        <v>0</v>
      </c>
      <c r="BHA938" s="9">
        <v>0</v>
      </c>
      <c r="BHB938" s="9">
        <v>0</v>
      </c>
      <c r="BHC938" s="9">
        <v>0</v>
      </c>
      <c r="BHD938" s="9">
        <v>0</v>
      </c>
      <c r="BHE938" s="9">
        <v>0</v>
      </c>
      <c r="BHF938" s="9">
        <v>0</v>
      </c>
      <c r="BHG938" s="9">
        <v>0</v>
      </c>
      <c r="BHH938" s="9">
        <v>0</v>
      </c>
      <c r="BHI938" s="9">
        <v>0</v>
      </c>
      <c r="BHJ938" s="9">
        <v>0</v>
      </c>
      <c r="BHK938" s="9">
        <v>0.66666666666666674</v>
      </c>
      <c r="BHL938" s="9">
        <v>0</v>
      </c>
      <c r="BHM938" s="9">
        <v>0</v>
      </c>
      <c r="BHN938" s="9">
        <v>0</v>
      </c>
      <c r="BHO938" s="9">
        <v>0</v>
      </c>
      <c r="BHP938" s="9">
        <v>0</v>
      </c>
      <c r="BHQ938" s="9">
        <v>0</v>
      </c>
      <c r="BHR938" s="9">
        <v>0</v>
      </c>
      <c r="BHS938" s="9">
        <v>0</v>
      </c>
      <c r="BHT938" s="9">
        <v>0</v>
      </c>
      <c r="BHU938" s="9">
        <v>0</v>
      </c>
      <c r="BHV938" s="9">
        <v>0</v>
      </c>
      <c r="BHW938" s="9">
        <v>0.66666666666666674</v>
      </c>
      <c r="BHX938" s="9">
        <v>0</v>
      </c>
      <c r="BHY938" s="9">
        <v>0</v>
      </c>
      <c r="BHZ938" s="9">
        <v>0</v>
      </c>
      <c r="BIA938" s="9">
        <v>0</v>
      </c>
      <c r="BIB938" s="9">
        <v>0</v>
      </c>
      <c r="BIC938" s="9">
        <v>0.33333333333333337</v>
      </c>
      <c r="BID938" s="9">
        <v>0</v>
      </c>
      <c r="BIE938" s="9">
        <v>0</v>
      </c>
      <c r="BIF938" s="9">
        <v>0</v>
      </c>
      <c r="BIG938" s="9">
        <v>0</v>
      </c>
      <c r="BIH938" s="9">
        <v>0</v>
      </c>
      <c r="BII938" s="9">
        <v>0</v>
      </c>
      <c r="BIJ938" s="9">
        <v>0</v>
      </c>
      <c r="BIK938" s="9">
        <v>0</v>
      </c>
      <c r="BIL938" s="9">
        <v>0.33333333333333337</v>
      </c>
      <c r="BIM938" s="9">
        <v>0</v>
      </c>
      <c r="BIN938" s="9">
        <v>0</v>
      </c>
      <c r="BIO938" s="9">
        <v>0</v>
      </c>
      <c r="BIP938" s="9">
        <v>1</v>
      </c>
      <c r="BIQ938" s="9">
        <v>0</v>
      </c>
      <c r="BIR938" s="9">
        <v>0</v>
      </c>
      <c r="BIS938" s="9">
        <v>0</v>
      </c>
      <c r="BIT938" s="9">
        <v>0</v>
      </c>
      <c r="BIU938" s="9">
        <v>0</v>
      </c>
      <c r="BIV938" s="9">
        <v>0</v>
      </c>
      <c r="BIW938" s="9">
        <v>0</v>
      </c>
      <c r="BIX938" s="9">
        <v>0</v>
      </c>
      <c r="BIY938" s="9">
        <v>0</v>
      </c>
      <c r="BIZ938" s="9">
        <v>0</v>
      </c>
      <c r="BJA938" s="9">
        <v>0</v>
      </c>
      <c r="BJB938" s="9">
        <v>0</v>
      </c>
      <c r="BJC938" s="9">
        <v>0</v>
      </c>
      <c r="BJD938" s="9">
        <v>0</v>
      </c>
      <c r="BJE938" s="9">
        <v>0</v>
      </c>
      <c r="BJF938" s="9">
        <v>0</v>
      </c>
      <c r="BJG938" s="9">
        <v>0</v>
      </c>
      <c r="BJH938" s="9">
        <v>0</v>
      </c>
      <c r="BJI938" s="9">
        <v>0</v>
      </c>
      <c r="BJJ938" s="9">
        <v>0</v>
      </c>
      <c r="BJK938" s="9">
        <v>0</v>
      </c>
      <c r="BJL938" s="9">
        <v>0</v>
      </c>
      <c r="BJM938" s="9">
        <v>0</v>
      </c>
      <c r="BJN938" s="9">
        <v>0</v>
      </c>
      <c r="BJO938" s="9">
        <v>0</v>
      </c>
      <c r="BJP938" s="9">
        <v>0</v>
      </c>
      <c r="BJQ938" s="9">
        <v>0</v>
      </c>
      <c r="BJR938" s="9">
        <v>0</v>
      </c>
      <c r="BJS938" s="9">
        <v>0</v>
      </c>
      <c r="BJT938" s="9">
        <v>0</v>
      </c>
      <c r="BJU938" s="9">
        <v>0</v>
      </c>
      <c r="BJV938" s="9">
        <v>0.33333333333333337</v>
      </c>
      <c r="BJW938" s="9">
        <v>0</v>
      </c>
      <c r="BJX938" s="9">
        <v>0</v>
      </c>
      <c r="BJY938" s="9">
        <v>0</v>
      </c>
      <c r="BJZ938" s="9">
        <v>0</v>
      </c>
      <c r="BKA938" s="9">
        <v>0.33333333333333337</v>
      </c>
      <c r="BKB938" s="9">
        <v>0</v>
      </c>
      <c r="BKC938" s="9">
        <v>0</v>
      </c>
      <c r="BKD938" s="9">
        <v>0</v>
      </c>
      <c r="BKE938" s="9">
        <v>0</v>
      </c>
      <c r="BKF938" s="9">
        <v>0.33333333333333337</v>
      </c>
      <c r="BKG938" s="9">
        <v>0</v>
      </c>
      <c r="BKH938" s="9">
        <v>0</v>
      </c>
      <c r="BKI938" s="9">
        <v>0</v>
      </c>
      <c r="BKJ938" s="9">
        <v>0</v>
      </c>
      <c r="BKK938" s="9">
        <v>0</v>
      </c>
      <c r="BKL938" s="9">
        <v>0</v>
      </c>
      <c r="BKM938" s="9">
        <v>0</v>
      </c>
      <c r="BKN938" s="9">
        <v>0</v>
      </c>
      <c r="BKO938" s="9">
        <v>0</v>
      </c>
      <c r="BKP938" s="9">
        <v>0</v>
      </c>
      <c r="BKQ938" s="9">
        <v>0</v>
      </c>
      <c r="BKR938" s="9">
        <v>0</v>
      </c>
      <c r="BKS938" s="9">
        <v>0.33333333333333337</v>
      </c>
      <c r="BKT938" s="9">
        <v>0</v>
      </c>
      <c r="BKU938" s="9">
        <v>0</v>
      </c>
      <c r="BKV938" s="9">
        <v>0</v>
      </c>
      <c r="BKW938" s="9">
        <v>0.33333333333333337</v>
      </c>
      <c r="BKX938" s="9">
        <v>0</v>
      </c>
      <c r="BKY938" s="9">
        <v>0</v>
      </c>
      <c r="BKZ938" s="9">
        <v>0</v>
      </c>
      <c r="BLA938" s="9">
        <v>0</v>
      </c>
      <c r="BLB938" s="9">
        <v>0</v>
      </c>
      <c r="BLC938" s="9">
        <v>0</v>
      </c>
      <c r="BLD938" s="9">
        <v>0</v>
      </c>
      <c r="BLE938" s="9">
        <v>0</v>
      </c>
      <c r="BLF938" s="9">
        <v>0</v>
      </c>
      <c r="BLG938" s="9">
        <v>0</v>
      </c>
      <c r="BLH938" s="9">
        <v>0</v>
      </c>
      <c r="BLI938" s="9">
        <v>0</v>
      </c>
      <c r="BLJ938" s="9">
        <v>0</v>
      </c>
      <c r="BLK938" s="9">
        <v>0</v>
      </c>
      <c r="BLL938" s="9">
        <v>0</v>
      </c>
      <c r="BLM938" s="9">
        <v>0</v>
      </c>
      <c r="BLN938" s="9">
        <v>0</v>
      </c>
      <c r="BLO938" s="9">
        <v>0</v>
      </c>
      <c r="BLP938" s="9">
        <v>0</v>
      </c>
      <c r="BLQ938" s="9">
        <v>0</v>
      </c>
      <c r="BLR938" s="9">
        <v>0.33333333333333337</v>
      </c>
      <c r="BLS938" s="9">
        <v>0</v>
      </c>
      <c r="BLT938" s="9">
        <v>0</v>
      </c>
      <c r="BLU938" s="9">
        <v>0.33333333333333337</v>
      </c>
      <c r="BLV938" s="9">
        <v>0</v>
      </c>
      <c r="BLW938" s="9">
        <v>0</v>
      </c>
      <c r="BLX938" s="9">
        <v>0</v>
      </c>
      <c r="BLY938" s="9">
        <v>0</v>
      </c>
      <c r="BLZ938" s="9">
        <v>0</v>
      </c>
      <c r="BMA938" s="9">
        <v>0</v>
      </c>
      <c r="BMB938" s="9">
        <v>0</v>
      </c>
      <c r="BMC938" s="9">
        <v>0</v>
      </c>
      <c r="BMD938" s="9">
        <v>0.33333333333333337</v>
      </c>
      <c r="BME938" s="9">
        <v>0</v>
      </c>
      <c r="BMF938" s="9">
        <v>0</v>
      </c>
      <c r="BMG938" s="9">
        <v>0</v>
      </c>
      <c r="BMH938" s="9">
        <v>0</v>
      </c>
      <c r="BMI938" s="9">
        <v>0</v>
      </c>
      <c r="BMJ938" s="9">
        <v>0.66666666666666674</v>
      </c>
      <c r="BMK938" s="9">
        <v>0</v>
      </c>
      <c r="BML938" s="9">
        <v>0</v>
      </c>
      <c r="BMM938" s="9">
        <v>0</v>
      </c>
      <c r="BMN938" s="9">
        <v>0</v>
      </c>
      <c r="BMO938" s="9">
        <v>0</v>
      </c>
      <c r="BMP938" s="9">
        <v>0</v>
      </c>
      <c r="BMQ938" s="9">
        <v>0.33333333333333337</v>
      </c>
      <c r="BMR938" s="9">
        <v>0</v>
      </c>
      <c r="BMS938" s="9">
        <v>0</v>
      </c>
      <c r="BMT938" s="9">
        <v>0</v>
      </c>
      <c r="BMU938" s="9">
        <v>0</v>
      </c>
      <c r="BMV938" s="9">
        <v>0</v>
      </c>
      <c r="BMW938" s="9">
        <v>0</v>
      </c>
      <c r="BMX938" s="9">
        <v>0</v>
      </c>
      <c r="BMY938" s="9">
        <v>0</v>
      </c>
      <c r="BMZ938" s="9">
        <v>0</v>
      </c>
      <c r="BNA938" s="9">
        <v>0.33333333333333337</v>
      </c>
      <c r="BNB938" s="9">
        <v>0</v>
      </c>
      <c r="BNC938" s="9">
        <v>0</v>
      </c>
      <c r="BND938" s="9">
        <v>0</v>
      </c>
      <c r="BNE938" s="9">
        <v>0</v>
      </c>
      <c r="BNF938" s="9">
        <v>0</v>
      </c>
      <c r="BNG938" s="9">
        <v>0</v>
      </c>
      <c r="BNH938" s="9">
        <v>0.33333333333333337</v>
      </c>
      <c r="BNI938" s="9">
        <v>0</v>
      </c>
      <c r="BNJ938" s="9">
        <v>0</v>
      </c>
      <c r="BNK938" s="9">
        <v>0</v>
      </c>
      <c r="BNL938" s="9">
        <v>0</v>
      </c>
      <c r="BNM938" s="9">
        <v>0</v>
      </c>
      <c r="BNN938" s="9">
        <v>0</v>
      </c>
      <c r="BNO938" s="9">
        <v>0</v>
      </c>
      <c r="BNP938" s="9">
        <v>0</v>
      </c>
      <c r="BNQ938" s="9">
        <v>0</v>
      </c>
      <c r="BNR938" s="9">
        <v>0</v>
      </c>
      <c r="BNS938" s="9">
        <v>0</v>
      </c>
      <c r="BNT938" s="9">
        <v>0.33333333333333337</v>
      </c>
      <c r="BNU938" s="9">
        <v>0</v>
      </c>
      <c r="BNV938" s="9">
        <v>0</v>
      </c>
      <c r="BNW938" s="9">
        <v>0</v>
      </c>
      <c r="BNX938" s="9">
        <v>0.33333333333333337</v>
      </c>
      <c r="BNY938" s="9">
        <v>0</v>
      </c>
      <c r="BNZ938" s="9">
        <v>0</v>
      </c>
      <c r="BOA938" s="9">
        <v>0</v>
      </c>
      <c r="BOB938" s="9">
        <v>0</v>
      </c>
      <c r="BOC938" s="9">
        <v>0</v>
      </c>
      <c r="BOD938" s="9">
        <v>0</v>
      </c>
      <c r="BOE938" s="9">
        <v>0</v>
      </c>
      <c r="BOF938" s="9">
        <v>0</v>
      </c>
      <c r="BOG938" s="9">
        <v>0</v>
      </c>
      <c r="BOH938" s="9">
        <v>0.33333333333333337</v>
      </c>
      <c r="BOI938" s="9">
        <v>0</v>
      </c>
      <c r="BOJ938" s="9">
        <v>0</v>
      </c>
      <c r="BOK938" s="9">
        <v>0</v>
      </c>
      <c r="BOL938" s="9">
        <v>0</v>
      </c>
      <c r="BOM938" s="9">
        <v>0</v>
      </c>
      <c r="BON938" s="9">
        <v>0</v>
      </c>
      <c r="BOO938" s="9">
        <v>0</v>
      </c>
      <c r="BOP938" s="9">
        <v>0.33333333333333337</v>
      </c>
      <c r="BOQ938" s="9">
        <v>0</v>
      </c>
      <c r="BOR938" s="9">
        <v>0</v>
      </c>
      <c r="BOS938" s="9">
        <v>0</v>
      </c>
      <c r="BOT938" s="9">
        <v>0</v>
      </c>
      <c r="BOU938" s="9">
        <v>0</v>
      </c>
      <c r="BOV938" s="9">
        <v>0.33333333333333337</v>
      </c>
      <c r="BOW938" s="9">
        <v>0</v>
      </c>
      <c r="BOX938" s="9">
        <v>0</v>
      </c>
      <c r="BOY938" s="9">
        <v>0</v>
      </c>
      <c r="BOZ938" s="9">
        <v>0</v>
      </c>
      <c r="BPA938" s="9">
        <v>0</v>
      </c>
      <c r="BPB938" s="9">
        <v>0</v>
      </c>
      <c r="BPC938" s="9">
        <v>0</v>
      </c>
      <c r="BPD938" s="9">
        <v>0</v>
      </c>
      <c r="BPE938" s="9">
        <v>0</v>
      </c>
      <c r="BPF938" s="9">
        <v>0</v>
      </c>
      <c r="BPG938" s="9">
        <v>0</v>
      </c>
      <c r="BPH938" s="9">
        <v>0</v>
      </c>
      <c r="BPI938" s="9">
        <v>0</v>
      </c>
      <c r="BPJ938" s="9">
        <v>0</v>
      </c>
      <c r="BPK938" s="9">
        <v>0</v>
      </c>
      <c r="BPL938" s="9">
        <v>0</v>
      </c>
      <c r="BPM938" s="9">
        <v>0</v>
      </c>
      <c r="BPN938" s="9">
        <v>0</v>
      </c>
      <c r="BPO938" s="9">
        <v>0</v>
      </c>
      <c r="BPP938" s="9">
        <v>0</v>
      </c>
      <c r="BPQ938" s="9">
        <v>0</v>
      </c>
      <c r="BPR938" s="9">
        <v>0.33333333333333337</v>
      </c>
      <c r="BPS938" s="9">
        <v>0</v>
      </c>
      <c r="BPT938" s="9">
        <v>0</v>
      </c>
      <c r="BPU938" s="9">
        <v>0</v>
      </c>
      <c r="BPV938" s="9">
        <v>0</v>
      </c>
      <c r="BPW938" s="9">
        <v>0</v>
      </c>
      <c r="BPX938" s="9">
        <v>0</v>
      </c>
      <c r="BPY938" s="9">
        <v>0</v>
      </c>
      <c r="BPZ938" s="9">
        <v>0</v>
      </c>
      <c r="BQA938" s="9">
        <v>0</v>
      </c>
      <c r="BQB938" s="9">
        <v>0</v>
      </c>
      <c r="BQC938" s="9">
        <v>0</v>
      </c>
      <c r="BQD938" s="9">
        <v>0</v>
      </c>
      <c r="BQE938" s="9">
        <v>0.33333333333333337</v>
      </c>
      <c r="BQF938" s="9">
        <v>0</v>
      </c>
      <c r="BQG938" s="9">
        <v>0</v>
      </c>
      <c r="BQH938" s="9">
        <v>0</v>
      </c>
      <c r="BQI938" s="9">
        <v>0</v>
      </c>
      <c r="BQJ938" s="9">
        <v>0</v>
      </c>
      <c r="BQK938" s="9">
        <v>0</v>
      </c>
      <c r="BQL938" s="9">
        <v>0</v>
      </c>
      <c r="BQM938" s="9">
        <v>0</v>
      </c>
      <c r="BQN938" s="9">
        <v>0</v>
      </c>
      <c r="BQO938" s="9">
        <v>0</v>
      </c>
      <c r="BQP938" s="9">
        <v>0</v>
      </c>
      <c r="BQQ938" s="9">
        <v>0</v>
      </c>
      <c r="BQR938" s="9">
        <v>0</v>
      </c>
      <c r="BQS938" s="9">
        <v>0.33333333333333337</v>
      </c>
      <c r="BQT938" s="9">
        <v>0</v>
      </c>
      <c r="BQU938" s="9">
        <v>0.33333333333333337</v>
      </c>
      <c r="BQV938" s="9">
        <v>0</v>
      </c>
      <c r="BQW938" s="9">
        <v>0</v>
      </c>
      <c r="BQX938" s="9">
        <v>0.33333333333333337</v>
      </c>
      <c r="BQY938" s="9">
        <v>0</v>
      </c>
      <c r="BQZ938" s="9">
        <v>0</v>
      </c>
      <c r="BRA938" s="9">
        <v>0</v>
      </c>
      <c r="BRB938" s="9">
        <v>0.33333333333333337</v>
      </c>
      <c r="BRC938" s="9">
        <v>0.33333333333333337</v>
      </c>
      <c r="BRD938" s="9">
        <v>0</v>
      </c>
      <c r="BRE938" s="9">
        <v>0</v>
      </c>
      <c r="BRF938" s="9">
        <v>0</v>
      </c>
      <c r="BRG938" s="9">
        <v>0</v>
      </c>
      <c r="BRH938" s="9">
        <v>0</v>
      </c>
      <c r="BRI938" s="9">
        <v>0</v>
      </c>
      <c r="BRJ938" s="9">
        <v>0</v>
      </c>
      <c r="BRK938" s="9">
        <v>0</v>
      </c>
      <c r="BRL938" s="9">
        <v>0</v>
      </c>
      <c r="BRM938" s="9">
        <v>0</v>
      </c>
      <c r="BRN938" s="9">
        <v>0</v>
      </c>
      <c r="BRO938" s="9">
        <v>0</v>
      </c>
      <c r="BRP938" s="9">
        <v>0</v>
      </c>
      <c r="BRQ938" s="9">
        <v>0</v>
      </c>
      <c r="BRR938" s="9">
        <v>0</v>
      </c>
      <c r="BRS938" s="9">
        <v>0</v>
      </c>
      <c r="BRT938" s="9">
        <v>0</v>
      </c>
      <c r="BRU938" s="9">
        <v>0</v>
      </c>
      <c r="BRV938" s="9">
        <v>0</v>
      </c>
      <c r="BRW938" s="9">
        <v>0</v>
      </c>
      <c r="BRX938" s="9">
        <v>0</v>
      </c>
      <c r="BRY938" s="9">
        <v>0</v>
      </c>
      <c r="BRZ938" s="9">
        <v>0</v>
      </c>
      <c r="BSA938" s="9">
        <v>0</v>
      </c>
      <c r="BSB938" s="9">
        <v>0</v>
      </c>
      <c r="BSC938" s="9">
        <v>0</v>
      </c>
      <c r="BSD938" s="9">
        <v>0</v>
      </c>
      <c r="BSE938" s="9">
        <v>0</v>
      </c>
      <c r="BSF938" s="9">
        <v>0</v>
      </c>
      <c r="BSG938" s="9">
        <v>0</v>
      </c>
      <c r="BSH938" s="9">
        <v>0</v>
      </c>
      <c r="BSI938" s="9">
        <v>0</v>
      </c>
      <c r="BSJ938" s="9">
        <v>0</v>
      </c>
      <c r="BSK938" s="9">
        <v>0</v>
      </c>
      <c r="BSL938" s="9">
        <v>0</v>
      </c>
      <c r="BSM938" s="9">
        <v>0</v>
      </c>
      <c r="BSN938" s="9">
        <v>0.66666666666666674</v>
      </c>
      <c r="BSO938" s="9">
        <v>0</v>
      </c>
      <c r="BSP938" s="9">
        <v>0</v>
      </c>
      <c r="BSQ938" s="9">
        <v>0</v>
      </c>
      <c r="BSR938" s="9">
        <v>0</v>
      </c>
      <c r="BSS938" s="9">
        <v>0</v>
      </c>
      <c r="BST938" s="9">
        <v>0</v>
      </c>
      <c r="BSU938" s="9">
        <v>0</v>
      </c>
      <c r="BSV938" s="9">
        <v>0</v>
      </c>
      <c r="BSW938" s="9">
        <v>0</v>
      </c>
      <c r="BSX938" s="9">
        <v>0</v>
      </c>
      <c r="BSY938" s="9">
        <v>0</v>
      </c>
      <c r="BSZ938" s="9">
        <v>0</v>
      </c>
      <c r="BTA938" s="9">
        <v>0</v>
      </c>
      <c r="BTB938" s="9">
        <v>0</v>
      </c>
      <c r="BTC938" s="9">
        <v>0</v>
      </c>
      <c r="BTD938" s="72">
        <v>3.7921880925293894</v>
      </c>
    </row>
    <row r="939" spans="1:1876" ht="17.100000000000001" customHeight="1">
      <c r="A939" s="203"/>
      <c r="B939" s="4" t="s">
        <v>22</v>
      </c>
      <c r="C939" s="8">
        <v>0</v>
      </c>
      <c r="D939" s="9">
        <v>0.31948881789137379</v>
      </c>
      <c r="E939" s="17">
        <v>0</v>
      </c>
      <c r="F939" s="17">
        <v>0</v>
      </c>
      <c r="G939" s="17">
        <v>0</v>
      </c>
      <c r="H939" s="17">
        <v>0</v>
      </c>
      <c r="I939" s="9">
        <v>0</v>
      </c>
      <c r="J939" s="9">
        <v>0</v>
      </c>
      <c r="K939" s="9">
        <v>0</v>
      </c>
      <c r="L939" s="17">
        <v>0.31948881789137379</v>
      </c>
      <c r="M939" s="9">
        <v>0.31948881789137379</v>
      </c>
      <c r="N939" s="17">
        <v>0</v>
      </c>
      <c r="O939" s="9">
        <v>0</v>
      </c>
      <c r="P939" s="9">
        <v>0.31948881789137379</v>
      </c>
      <c r="Q939" s="9">
        <v>0</v>
      </c>
      <c r="R939" s="9">
        <v>0</v>
      </c>
      <c r="S939" s="9">
        <v>0</v>
      </c>
      <c r="T939" s="9">
        <v>0</v>
      </c>
      <c r="U939" s="9">
        <v>0</v>
      </c>
      <c r="V939" s="9">
        <v>0</v>
      </c>
      <c r="W939" s="9">
        <v>0</v>
      </c>
      <c r="X939" s="9">
        <v>0</v>
      </c>
      <c r="Y939" s="9">
        <v>0</v>
      </c>
      <c r="Z939" s="9">
        <v>0</v>
      </c>
      <c r="AA939" s="9">
        <v>0</v>
      </c>
      <c r="AB939" s="9">
        <v>0</v>
      </c>
      <c r="AC939" s="9">
        <v>0.63897763578274758</v>
      </c>
      <c r="AD939" s="9">
        <v>0.31948881789137379</v>
      </c>
      <c r="AE939" s="9">
        <v>0.63897763578274758</v>
      </c>
      <c r="AF939" s="9">
        <v>0</v>
      </c>
      <c r="AG939" s="9">
        <v>0</v>
      </c>
      <c r="AH939" s="9">
        <v>0</v>
      </c>
      <c r="AI939" s="9">
        <v>0</v>
      </c>
      <c r="AJ939" s="9">
        <v>0</v>
      </c>
      <c r="AK939" s="9">
        <v>0</v>
      </c>
      <c r="AL939" s="9">
        <v>0</v>
      </c>
      <c r="AM939" s="9">
        <v>0</v>
      </c>
      <c r="AN939" s="9">
        <v>0</v>
      </c>
      <c r="AO939" s="9">
        <v>0</v>
      </c>
      <c r="AP939" s="9">
        <v>0</v>
      </c>
      <c r="AQ939" s="9">
        <v>0</v>
      </c>
      <c r="AR939" s="9">
        <v>0</v>
      </c>
      <c r="AS939" s="9">
        <v>0</v>
      </c>
      <c r="AT939" s="9">
        <v>0</v>
      </c>
      <c r="AU939" s="9">
        <v>0.31948881789137379</v>
      </c>
      <c r="AV939" s="9">
        <v>0</v>
      </c>
      <c r="AW939" s="9">
        <v>0</v>
      </c>
      <c r="AX939" s="9">
        <v>0</v>
      </c>
      <c r="AY939" s="9">
        <v>0</v>
      </c>
      <c r="AZ939" s="9">
        <v>0</v>
      </c>
      <c r="BA939" s="9">
        <v>0</v>
      </c>
      <c r="BB939" s="9">
        <v>0</v>
      </c>
      <c r="BC939" s="9">
        <v>0</v>
      </c>
      <c r="BD939" s="9">
        <v>0</v>
      </c>
      <c r="BE939" s="9">
        <v>0</v>
      </c>
      <c r="BF939" s="9">
        <v>0</v>
      </c>
      <c r="BG939" s="9">
        <v>0</v>
      </c>
      <c r="BH939" s="9">
        <v>0</v>
      </c>
      <c r="BI939" s="9">
        <v>0</v>
      </c>
      <c r="BJ939" s="9">
        <v>0</v>
      </c>
      <c r="BK939" s="9">
        <v>0</v>
      </c>
      <c r="BL939" s="9">
        <v>0</v>
      </c>
      <c r="BM939" s="9">
        <v>0</v>
      </c>
      <c r="BN939" s="9">
        <v>0</v>
      </c>
      <c r="BO939" s="9">
        <v>0</v>
      </c>
      <c r="BP939" s="9">
        <v>0</v>
      </c>
      <c r="BQ939" s="9">
        <v>0</v>
      </c>
      <c r="BR939" s="9">
        <v>0</v>
      </c>
      <c r="BS939" s="9">
        <v>0</v>
      </c>
      <c r="BT939" s="9">
        <v>0</v>
      </c>
      <c r="BU939" s="9">
        <v>0</v>
      </c>
      <c r="BV939" s="9">
        <v>0</v>
      </c>
      <c r="BW939" s="9">
        <v>0.31948881789137379</v>
      </c>
      <c r="BX939" s="9">
        <v>0</v>
      </c>
      <c r="BY939" s="9">
        <v>0</v>
      </c>
      <c r="BZ939" s="9">
        <v>0</v>
      </c>
      <c r="CA939" s="9">
        <v>0</v>
      </c>
      <c r="CB939" s="9">
        <v>0</v>
      </c>
      <c r="CC939" s="9">
        <v>0</v>
      </c>
      <c r="CD939" s="9">
        <v>0</v>
      </c>
      <c r="CE939" s="9">
        <v>0</v>
      </c>
      <c r="CF939" s="9">
        <v>0</v>
      </c>
      <c r="CG939" s="9">
        <v>0</v>
      </c>
      <c r="CH939" s="9">
        <v>0</v>
      </c>
      <c r="CI939" s="9">
        <v>0</v>
      </c>
      <c r="CJ939" s="9">
        <v>0</v>
      </c>
      <c r="CK939" s="9">
        <v>0</v>
      </c>
      <c r="CL939" s="9">
        <v>0</v>
      </c>
      <c r="CM939" s="9">
        <v>0</v>
      </c>
      <c r="CN939" s="9">
        <v>0</v>
      </c>
      <c r="CO939" s="9">
        <v>0</v>
      </c>
      <c r="CP939" s="9">
        <v>0</v>
      </c>
      <c r="CQ939" s="9">
        <v>0</v>
      </c>
      <c r="CR939" s="9">
        <v>0</v>
      </c>
      <c r="CS939" s="9">
        <v>0</v>
      </c>
      <c r="CT939" s="9">
        <v>0</v>
      </c>
      <c r="CU939" s="9">
        <v>0</v>
      </c>
      <c r="CV939" s="9">
        <v>0</v>
      </c>
      <c r="CW939" s="9">
        <v>0</v>
      </c>
      <c r="CX939" s="9">
        <v>0</v>
      </c>
      <c r="CY939" s="9">
        <v>0</v>
      </c>
      <c r="CZ939" s="9">
        <v>0</v>
      </c>
      <c r="DA939" s="9">
        <v>0</v>
      </c>
      <c r="DB939" s="9">
        <v>0.31948881789137379</v>
      </c>
      <c r="DC939" s="9">
        <v>0</v>
      </c>
      <c r="DD939" s="9">
        <v>0</v>
      </c>
      <c r="DE939" s="9">
        <v>0</v>
      </c>
      <c r="DF939" s="9">
        <v>0</v>
      </c>
      <c r="DG939" s="9">
        <v>0</v>
      </c>
      <c r="DH939" s="9">
        <v>0</v>
      </c>
      <c r="DI939" s="9">
        <v>0</v>
      </c>
      <c r="DJ939" s="9">
        <v>0</v>
      </c>
      <c r="DK939" s="9">
        <v>0</v>
      </c>
      <c r="DL939" s="9">
        <v>0</v>
      </c>
      <c r="DM939" s="9">
        <v>0</v>
      </c>
      <c r="DN939" s="9">
        <v>0</v>
      </c>
      <c r="DO939" s="9">
        <v>0</v>
      </c>
      <c r="DP939" s="9">
        <v>0</v>
      </c>
      <c r="DQ939" s="9">
        <v>0</v>
      </c>
      <c r="DR939" s="9">
        <v>0</v>
      </c>
      <c r="DS939" s="9">
        <v>0</v>
      </c>
      <c r="DT939" s="9">
        <v>0</v>
      </c>
      <c r="DU939" s="9">
        <v>0</v>
      </c>
      <c r="DV939" s="9">
        <v>0</v>
      </c>
      <c r="DW939" s="9">
        <v>0</v>
      </c>
      <c r="DX939" s="9">
        <v>0</v>
      </c>
      <c r="DY939" s="9">
        <v>0</v>
      </c>
      <c r="DZ939" s="9">
        <v>0</v>
      </c>
      <c r="EA939" s="9">
        <v>0</v>
      </c>
      <c r="EB939" s="9">
        <v>0</v>
      </c>
      <c r="EC939" s="9">
        <v>0</v>
      </c>
      <c r="ED939" s="9">
        <v>0</v>
      </c>
      <c r="EE939" s="9">
        <v>0</v>
      </c>
      <c r="EF939" s="9">
        <v>0</v>
      </c>
      <c r="EG939" s="9">
        <v>0</v>
      </c>
      <c r="EH939" s="9">
        <v>0</v>
      </c>
      <c r="EI939" s="9">
        <v>0</v>
      </c>
      <c r="EJ939" s="9">
        <v>0</v>
      </c>
      <c r="EK939" s="9">
        <v>0</v>
      </c>
      <c r="EL939" s="9">
        <v>0</v>
      </c>
      <c r="EM939" s="9">
        <v>0</v>
      </c>
      <c r="EN939" s="9">
        <v>0</v>
      </c>
      <c r="EO939" s="9">
        <v>0</v>
      </c>
      <c r="EP939" s="9">
        <v>0</v>
      </c>
      <c r="EQ939" s="9">
        <v>0</v>
      </c>
      <c r="ER939" s="9">
        <v>0</v>
      </c>
      <c r="ES939" s="9">
        <v>0</v>
      </c>
      <c r="ET939" s="9">
        <v>0</v>
      </c>
      <c r="EU939" s="9">
        <v>0</v>
      </c>
      <c r="EV939" s="9">
        <v>0</v>
      </c>
      <c r="EW939" s="9">
        <v>0</v>
      </c>
      <c r="EX939" s="9">
        <v>0</v>
      </c>
      <c r="EY939" s="9">
        <v>0</v>
      </c>
      <c r="EZ939" s="9">
        <v>0</v>
      </c>
      <c r="FA939" s="9">
        <v>0</v>
      </c>
      <c r="FB939" s="9">
        <v>0</v>
      </c>
      <c r="FC939" s="9">
        <v>0</v>
      </c>
      <c r="FD939" s="9">
        <v>0</v>
      </c>
      <c r="FE939" s="9">
        <v>0</v>
      </c>
      <c r="FF939" s="9">
        <v>0</v>
      </c>
      <c r="FG939" s="9">
        <v>0</v>
      </c>
      <c r="FH939" s="9">
        <v>0</v>
      </c>
      <c r="FI939" s="9">
        <v>0</v>
      </c>
      <c r="FJ939" s="9">
        <v>0</v>
      </c>
      <c r="FK939" s="9">
        <v>0</v>
      </c>
      <c r="FL939" s="9">
        <v>0</v>
      </c>
      <c r="FM939" s="9">
        <v>0</v>
      </c>
      <c r="FN939" s="9">
        <v>0</v>
      </c>
      <c r="FO939" s="9">
        <v>0</v>
      </c>
      <c r="FP939" s="9">
        <v>0</v>
      </c>
      <c r="FQ939" s="9">
        <v>0</v>
      </c>
      <c r="FR939" s="9">
        <v>0</v>
      </c>
      <c r="FS939" s="9">
        <v>0</v>
      </c>
      <c r="FT939" s="9">
        <v>0.31948881789137379</v>
      </c>
      <c r="FU939" s="9">
        <v>0</v>
      </c>
      <c r="FV939" s="9">
        <v>0</v>
      </c>
      <c r="FW939" s="9">
        <v>0</v>
      </c>
      <c r="FX939" s="9">
        <v>0</v>
      </c>
      <c r="FY939" s="9">
        <v>0</v>
      </c>
      <c r="FZ939" s="9">
        <v>0</v>
      </c>
      <c r="GA939" s="9">
        <v>0</v>
      </c>
      <c r="GB939" s="9">
        <v>0</v>
      </c>
      <c r="GC939" s="9">
        <v>0</v>
      </c>
      <c r="GD939" s="9">
        <v>0</v>
      </c>
      <c r="GE939" s="9">
        <v>0</v>
      </c>
      <c r="GF939" s="9">
        <v>0</v>
      </c>
      <c r="GG939" s="9">
        <v>0</v>
      </c>
      <c r="GH939" s="9">
        <v>0</v>
      </c>
      <c r="GI939" s="9">
        <v>0</v>
      </c>
      <c r="GJ939" s="9">
        <v>0</v>
      </c>
      <c r="GK939" s="9">
        <v>0</v>
      </c>
      <c r="GL939" s="9">
        <v>0</v>
      </c>
      <c r="GM939" s="9">
        <v>0</v>
      </c>
      <c r="GN939" s="9">
        <v>0</v>
      </c>
      <c r="GO939" s="9">
        <v>0</v>
      </c>
      <c r="GP939" s="9">
        <v>0</v>
      </c>
      <c r="GQ939" s="9">
        <v>0</v>
      </c>
      <c r="GR939" s="9">
        <v>0</v>
      </c>
      <c r="GS939" s="9">
        <v>0</v>
      </c>
      <c r="GT939" s="9">
        <v>0</v>
      </c>
      <c r="GU939" s="9">
        <v>0</v>
      </c>
      <c r="GV939" s="9">
        <v>0</v>
      </c>
      <c r="GW939" s="9">
        <v>0</v>
      </c>
      <c r="GX939" s="9">
        <v>0</v>
      </c>
      <c r="GY939" s="9">
        <v>0</v>
      </c>
      <c r="GZ939" s="9">
        <v>0</v>
      </c>
      <c r="HA939" s="9">
        <v>0</v>
      </c>
      <c r="HB939" s="9">
        <v>0</v>
      </c>
      <c r="HC939" s="9">
        <v>0</v>
      </c>
      <c r="HD939" s="9">
        <v>0</v>
      </c>
      <c r="HE939" s="9">
        <v>0.31948881789137379</v>
      </c>
      <c r="HF939" s="9">
        <v>0</v>
      </c>
      <c r="HG939" s="9">
        <v>0</v>
      </c>
      <c r="HH939" s="9">
        <v>0</v>
      </c>
      <c r="HI939" s="9">
        <v>0</v>
      </c>
      <c r="HJ939" s="9">
        <v>0</v>
      </c>
      <c r="HK939" s="9">
        <v>0</v>
      </c>
      <c r="HL939" s="9">
        <v>0</v>
      </c>
      <c r="HM939" s="9">
        <v>0</v>
      </c>
      <c r="HN939" s="9">
        <v>0</v>
      </c>
      <c r="HO939" s="9">
        <v>0</v>
      </c>
      <c r="HP939" s="9">
        <v>0</v>
      </c>
      <c r="HQ939" s="9">
        <v>0</v>
      </c>
      <c r="HR939" s="9">
        <v>0</v>
      </c>
      <c r="HS939" s="9">
        <v>0</v>
      </c>
      <c r="HT939" s="9">
        <v>0</v>
      </c>
      <c r="HU939" s="9">
        <v>0</v>
      </c>
      <c r="HV939" s="9">
        <v>0</v>
      </c>
      <c r="HW939" s="9">
        <v>0</v>
      </c>
      <c r="HX939" s="9">
        <v>0</v>
      </c>
      <c r="HY939" s="9">
        <v>0</v>
      </c>
      <c r="HZ939" s="9">
        <v>0</v>
      </c>
      <c r="IA939" s="9">
        <v>0</v>
      </c>
      <c r="IB939" s="9">
        <v>0</v>
      </c>
      <c r="IC939" s="9">
        <v>0</v>
      </c>
      <c r="ID939" s="9">
        <v>0</v>
      </c>
      <c r="IE939" s="9">
        <v>0</v>
      </c>
      <c r="IF939" s="9">
        <v>0</v>
      </c>
      <c r="IG939" s="9">
        <v>0</v>
      </c>
      <c r="IH939" s="9">
        <v>0</v>
      </c>
      <c r="II939" s="9">
        <v>0.31948881789137379</v>
      </c>
      <c r="IJ939" s="9">
        <v>0</v>
      </c>
      <c r="IK939" s="9">
        <v>0</v>
      </c>
      <c r="IL939" s="9">
        <v>0</v>
      </c>
      <c r="IM939" s="9">
        <v>0</v>
      </c>
      <c r="IN939" s="9">
        <v>0</v>
      </c>
      <c r="IO939" s="9">
        <v>0</v>
      </c>
      <c r="IP939" s="9">
        <v>0.31948881789137379</v>
      </c>
      <c r="IQ939" s="9">
        <v>0</v>
      </c>
      <c r="IR939" s="9">
        <v>0</v>
      </c>
      <c r="IS939" s="9">
        <v>0</v>
      </c>
      <c r="IT939" s="9">
        <v>0</v>
      </c>
      <c r="IU939" s="9">
        <v>0</v>
      </c>
      <c r="IV939" s="9">
        <v>0</v>
      </c>
      <c r="IW939" s="9">
        <v>0</v>
      </c>
      <c r="IX939" s="9">
        <v>0</v>
      </c>
      <c r="IY939" s="9">
        <v>0</v>
      </c>
      <c r="IZ939" s="9">
        <v>0.31948881789137379</v>
      </c>
      <c r="JA939" s="9">
        <v>0.31948881789137379</v>
      </c>
      <c r="JB939" s="9">
        <v>0</v>
      </c>
      <c r="JC939" s="9">
        <v>0</v>
      </c>
      <c r="JD939" s="9">
        <v>0</v>
      </c>
      <c r="JE939" s="9">
        <v>0</v>
      </c>
      <c r="JF939" s="9">
        <v>0</v>
      </c>
      <c r="JG939" s="9">
        <v>0</v>
      </c>
      <c r="JH939" s="9">
        <v>0</v>
      </c>
      <c r="JI939" s="9">
        <v>0</v>
      </c>
      <c r="JJ939" s="9">
        <v>0</v>
      </c>
      <c r="JK939" s="9">
        <v>0</v>
      </c>
      <c r="JL939" s="9">
        <v>0</v>
      </c>
      <c r="JM939" s="9">
        <v>0</v>
      </c>
      <c r="JN939" s="9">
        <v>0</v>
      </c>
      <c r="JO939" s="9">
        <v>0</v>
      </c>
      <c r="JP939" s="9">
        <v>0</v>
      </c>
      <c r="JQ939" s="9">
        <v>0</v>
      </c>
      <c r="JR939" s="9">
        <v>0</v>
      </c>
      <c r="JS939" s="9">
        <v>0</v>
      </c>
      <c r="JT939" s="9">
        <v>0</v>
      </c>
      <c r="JU939" s="9">
        <v>0</v>
      </c>
      <c r="JV939" s="9">
        <v>0</v>
      </c>
      <c r="JW939" s="9">
        <v>0</v>
      </c>
      <c r="JX939" s="9">
        <v>0</v>
      </c>
      <c r="JY939" s="9">
        <v>0</v>
      </c>
      <c r="JZ939" s="9">
        <v>0</v>
      </c>
      <c r="KA939" s="9">
        <v>0</v>
      </c>
      <c r="KB939" s="9">
        <v>0</v>
      </c>
      <c r="KC939" s="9">
        <v>0</v>
      </c>
      <c r="KD939" s="9">
        <v>0</v>
      </c>
      <c r="KE939" s="9">
        <v>0</v>
      </c>
      <c r="KF939" s="9">
        <v>0</v>
      </c>
      <c r="KG939" s="9">
        <v>0</v>
      </c>
      <c r="KH939" s="9">
        <v>0</v>
      </c>
      <c r="KI939" s="9">
        <v>0</v>
      </c>
      <c r="KJ939" s="9">
        <v>0</v>
      </c>
      <c r="KK939" s="9">
        <v>0</v>
      </c>
      <c r="KL939" s="9">
        <v>0</v>
      </c>
      <c r="KM939" s="9">
        <v>0</v>
      </c>
      <c r="KN939" s="9">
        <v>0</v>
      </c>
      <c r="KO939" s="9">
        <v>0</v>
      </c>
      <c r="KP939" s="9">
        <v>0</v>
      </c>
      <c r="KQ939" s="9">
        <v>0</v>
      </c>
      <c r="KR939" s="9">
        <v>0</v>
      </c>
      <c r="KS939" s="9">
        <v>0</v>
      </c>
      <c r="KT939" s="9">
        <v>0</v>
      </c>
      <c r="KU939" s="9">
        <v>0</v>
      </c>
      <c r="KV939" s="9">
        <v>0</v>
      </c>
      <c r="KW939" s="9">
        <v>0</v>
      </c>
      <c r="KX939" s="9">
        <v>0</v>
      </c>
      <c r="KY939" s="9">
        <v>0</v>
      </c>
      <c r="KZ939" s="9">
        <v>0</v>
      </c>
      <c r="LA939" s="9">
        <v>0</v>
      </c>
      <c r="LB939" s="9">
        <v>0</v>
      </c>
      <c r="LC939" s="9">
        <v>0</v>
      </c>
      <c r="LD939" s="9">
        <v>0</v>
      </c>
      <c r="LE939" s="9">
        <v>0</v>
      </c>
      <c r="LF939" s="9">
        <v>0.31948881789137379</v>
      </c>
      <c r="LG939" s="9">
        <v>1.9169329073482428</v>
      </c>
      <c r="LH939" s="9">
        <v>0</v>
      </c>
      <c r="LI939" s="9">
        <v>0</v>
      </c>
      <c r="LJ939" s="9">
        <v>0</v>
      </c>
      <c r="LK939" s="9">
        <v>0</v>
      </c>
      <c r="LL939" s="9">
        <v>0</v>
      </c>
      <c r="LM939" s="9">
        <v>0</v>
      </c>
      <c r="LN939" s="9">
        <v>0.31948881789137379</v>
      </c>
      <c r="LO939" s="9">
        <v>0</v>
      </c>
      <c r="LP939" s="9">
        <v>0</v>
      </c>
      <c r="LQ939" s="9">
        <v>0</v>
      </c>
      <c r="LR939" s="9">
        <v>0</v>
      </c>
      <c r="LS939" s="9">
        <v>0</v>
      </c>
      <c r="LT939" s="9">
        <v>0</v>
      </c>
      <c r="LU939" s="9">
        <v>0</v>
      </c>
      <c r="LV939" s="9">
        <v>0</v>
      </c>
      <c r="LW939" s="9">
        <v>0</v>
      </c>
      <c r="LX939" s="9">
        <v>0</v>
      </c>
      <c r="LY939" s="9">
        <v>0</v>
      </c>
      <c r="LZ939" s="9">
        <v>0</v>
      </c>
      <c r="MA939" s="9">
        <v>0</v>
      </c>
      <c r="MB939" s="9">
        <v>0</v>
      </c>
      <c r="MC939" s="9">
        <v>0</v>
      </c>
      <c r="MD939" s="9">
        <v>0</v>
      </c>
      <c r="ME939" s="9">
        <v>0</v>
      </c>
      <c r="MF939" s="9">
        <v>0</v>
      </c>
      <c r="MG939" s="9">
        <v>0</v>
      </c>
      <c r="MH939" s="9">
        <v>0</v>
      </c>
      <c r="MI939" s="9">
        <v>0</v>
      </c>
      <c r="MJ939" s="9">
        <v>0</v>
      </c>
      <c r="MK939" s="9">
        <v>0</v>
      </c>
      <c r="ML939" s="9">
        <v>0</v>
      </c>
      <c r="MM939" s="9">
        <v>0</v>
      </c>
      <c r="MN939" s="9">
        <v>0</v>
      </c>
      <c r="MO939" s="9">
        <v>0</v>
      </c>
      <c r="MP939" s="9">
        <v>0.63897763578274758</v>
      </c>
      <c r="MQ939" s="9">
        <v>0</v>
      </c>
      <c r="MR939" s="9">
        <v>0</v>
      </c>
      <c r="MS939" s="9">
        <v>0</v>
      </c>
      <c r="MT939" s="9">
        <v>0</v>
      </c>
      <c r="MU939" s="9">
        <v>0</v>
      </c>
      <c r="MV939" s="9">
        <v>0</v>
      </c>
      <c r="MW939" s="9">
        <v>0</v>
      </c>
      <c r="MX939" s="9">
        <v>0</v>
      </c>
      <c r="MY939" s="9">
        <v>0</v>
      </c>
      <c r="MZ939" s="9">
        <v>0</v>
      </c>
      <c r="NA939" s="9">
        <v>0</v>
      </c>
      <c r="NB939" s="9">
        <v>0</v>
      </c>
      <c r="NC939" s="9">
        <v>0</v>
      </c>
      <c r="ND939" s="9">
        <v>0</v>
      </c>
      <c r="NE939" s="9">
        <v>0</v>
      </c>
      <c r="NF939" s="9">
        <v>0</v>
      </c>
      <c r="NG939" s="9">
        <v>0</v>
      </c>
      <c r="NH939" s="9">
        <v>0</v>
      </c>
      <c r="NI939" s="9">
        <v>0</v>
      </c>
      <c r="NJ939" s="9">
        <v>0</v>
      </c>
      <c r="NK939" s="9">
        <v>0</v>
      </c>
      <c r="NL939" s="9">
        <v>0</v>
      </c>
      <c r="NM939" s="9">
        <v>0</v>
      </c>
      <c r="NN939" s="9">
        <v>0</v>
      </c>
      <c r="NO939" s="9">
        <v>0</v>
      </c>
      <c r="NP939" s="9">
        <v>0</v>
      </c>
      <c r="NQ939" s="9">
        <v>0</v>
      </c>
      <c r="NR939" s="9">
        <v>0</v>
      </c>
      <c r="NS939" s="9">
        <v>0</v>
      </c>
      <c r="NT939" s="9">
        <v>0</v>
      </c>
      <c r="NU939" s="9">
        <v>0</v>
      </c>
      <c r="NV939" s="9">
        <v>0</v>
      </c>
      <c r="NW939" s="9">
        <v>0</v>
      </c>
      <c r="NX939" s="9">
        <v>0</v>
      </c>
      <c r="NY939" s="9">
        <v>0</v>
      </c>
      <c r="NZ939" s="9">
        <v>0</v>
      </c>
      <c r="OA939" s="9">
        <v>0</v>
      </c>
      <c r="OB939" s="9">
        <v>0</v>
      </c>
      <c r="OC939" s="9">
        <v>0</v>
      </c>
      <c r="OD939" s="9">
        <v>0</v>
      </c>
      <c r="OE939" s="9">
        <v>0</v>
      </c>
      <c r="OF939" s="9">
        <v>0</v>
      </c>
      <c r="OG939" s="9">
        <v>0.31948881789137379</v>
      </c>
      <c r="OH939" s="9">
        <v>0</v>
      </c>
      <c r="OI939" s="9">
        <v>0</v>
      </c>
      <c r="OJ939" s="9">
        <v>0</v>
      </c>
      <c r="OK939" s="9">
        <v>0</v>
      </c>
      <c r="OL939" s="9">
        <v>0</v>
      </c>
      <c r="OM939" s="9">
        <v>0</v>
      </c>
      <c r="ON939" s="9">
        <v>0</v>
      </c>
      <c r="OO939" s="9">
        <v>0</v>
      </c>
      <c r="OP939" s="9">
        <v>0</v>
      </c>
      <c r="OQ939" s="9">
        <v>0</v>
      </c>
      <c r="OR939" s="9">
        <v>0</v>
      </c>
      <c r="OS939" s="9">
        <v>0</v>
      </c>
      <c r="OT939" s="9">
        <v>0</v>
      </c>
      <c r="OU939" s="9">
        <v>0</v>
      </c>
      <c r="OV939" s="9">
        <v>0</v>
      </c>
      <c r="OW939" s="9">
        <v>0</v>
      </c>
      <c r="OX939" s="9">
        <v>0</v>
      </c>
      <c r="OY939" s="9">
        <v>0</v>
      </c>
      <c r="OZ939" s="9">
        <v>0.31948881789137379</v>
      </c>
      <c r="PA939" s="9">
        <v>0.63897763578274758</v>
      </c>
      <c r="PB939" s="9">
        <v>0</v>
      </c>
      <c r="PC939" s="9">
        <v>0</v>
      </c>
      <c r="PD939" s="9">
        <v>0</v>
      </c>
      <c r="PE939" s="9">
        <v>0</v>
      </c>
      <c r="PF939" s="9">
        <v>0</v>
      </c>
      <c r="PG939" s="9">
        <v>0</v>
      </c>
      <c r="PH939" s="9">
        <v>0</v>
      </c>
      <c r="PI939" s="9">
        <v>0.31948881789137379</v>
      </c>
      <c r="PJ939" s="9">
        <v>0</v>
      </c>
      <c r="PK939" s="9">
        <v>0</v>
      </c>
      <c r="PL939" s="9">
        <v>0</v>
      </c>
      <c r="PM939" s="9">
        <v>0</v>
      </c>
      <c r="PN939" s="9">
        <v>0</v>
      </c>
      <c r="PO939" s="9">
        <v>0</v>
      </c>
      <c r="PP939" s="9">
        <v>0</v>
      </c>
      <c r="PQ939" s="9">
        <v>0</v>
      </c>
      <c r="PR939" s="9">
        <v>0</v>
      </c>
      <c r="PS939" s="9">
        <v>0</v>
      </c>
      <c r="PT939" s="9">
        <v>0</v>
      </c>
      <c r="PU939" s="9">
        <v>0</v>
      </c>
      <c r="PV939" s="9">
        <v>0</v>
      </c>
      <c r="PW939" s="9">
        <v>0</v>
      </c>
      <c r="PX939" s="9">
        <v>0</v>
      </c>
      <c r="PY939" s="9">
        <v>0</v>
      </c>
      <c r="PZ939" s="9">
        <v>0</v>
      </c>
      <c r="QA939" s="9">
        <v>0</v>
      </c>
      <c r="QB939" s="9">
        <v>0</v>
      </c>
      <c r="QC939" s="9">
        <v>0</v>
      </c>
      <c r="QD939" s="9">
        <v>0</v>
      </c>
      <c r="QE939" s="9">
        <v>0</v>
      </c>
      <c r="QF939" s="9">
        <v>0</v>
      </c>
      <c r="QG939" s="9">
        <v>0</v>
      </c>
      <c r="QH939" s="9">
        <v>0</v>
      </c>
      <c r="QI939" s="9">
        <v>0</v>
      </c>
      <c r="QJ939" s="9">
        <v>0</v>
      </c>
      <c r="QK939" s="9">
        <v>0</v>
      </c>
      <c r="QL939" s="9">
        <v>0</v>
      </c>
      <c r="QM939" s="9">
        <v>0</v>
      </c>
      <c r="QN939" s="9">
        <v>0</v>
      </c>
      <c r="QO939" s="9">
        <v>0</v>
      </c>
      <c r="QP939" s="9">
        <v>0</v>
      </c>
      <c r="QQ939" s="9">
        <v>0</v>
      </c>
      <c r="QR939" s="9">
        <v>0</v>
      </c>
      <c r="QS939" s="9">
        <v>0</v>
      </c>
      <c r="QT939" s="9">
        <v>0</v>
      </c>
      <c r="QU939" s="9">
        <v>0</v>
      </c>
      <c r="QV939" s="9">
        <v>0</v>
      </c>
      <c r="QW939" s="9">
        <v>0</v>
      </c>
      <c r="QX939" s="9">
        <v>0</v>
      </c>
      <c r="QY939" s="9">
        <v>0.31948881789137379</v>
      </c>
      <c r="QZ939" s="9">
        <v>0</v>
      </c>
      <c r="RA939" s="9">
        <v>0</v>
      </c>
      <c r="RB939" s="9">
        <v>0</v>
      </c>
      <c r="RC939" s="9">
        <v>0</v>
      </c>
      <c r="RD939" s="9">
        <v>0</v>
      </c>
      <c r="RE939" s="9">
        <v>0</v>
      </c>
      <c r="RF939" s="9">
        <v>0</v>
      </c>
      <c r="RG939" s="9">
        <v>0</v>
      </c>
      <c r="RH939" s="9">
        <v>0</v>
      </c>
      <c r="RI939" s="9">
        <v>0</v>
      </c>
      <c r="RJ939" s="9">
        <v>0</v>
      </c>
      <c r="RK939" s="9">
        <v>0</v>
      </c>
      <c r="RL939" s="9">
        <v>0</v>
      </c>
      <c r="RM939" s="9">
        <v>0</v>
      </c>
      <c r="RN939" s="9">
        <v>0</v>
      </c>
      <c r="RO939" s="9">
        <v>0</v>
      </c>
      <c r="RP939" s="9">
        <v>0</v>
      </c>
      <c r="RQ939" s="9">
        <v>0</v>
      </c>
      <c r="RR939" s="9">
        <v>0</v>
      </c>
      <c r="RS939" s="9">
        <v>0</v>
      </c>
      <c r="RT939" s="9">
        <v>0</v>
      </c>
      <c r="RU939" s="9">
        <v>0.31948881789137379</v>
      </c>
      <c r="RV939" s="9">
        <v>0</v>
      </c>
      <c r="RW939" s="9">
        <v>0</v>
      </c>
      <c r="RX939" s="9">
        <v>0</v>
      </c>
      <c r="RY939" s="9">
        <v>0</v>
      </c>
      <c r="RZ939" s="9">
        <v>0</v>
      </c>
      <c r="SA939" s="9">
        <v>0.31948881789137379</v>
      </c>
      <c r="SB939" s="9">
        <v>0</v>
      </c>
      <c r="SC939" s="9">
        <v>0.31948881789137379</v>
      </c>
      <c r="SD939" s="9">
        <v>0</v>
      </c>
      <c r="SE939" s="9">
        <v>0</v>
      </c>
      <c r="SF939" s="9">
        <v>0</v>
      </c>
      <c r="SG939" s="9">
        <v>0</v>
      </c>
      <c r="SH939" s="9">
        <v>0</v>
      </c>
      <c r="SI939" s="9">
        <v>0</v>
      </c>
      <c r="SJ939" s="9">
        <v>0</v>
      </c>
      <c r="SK939" s="9">
        <v>0</v>
      </c>
      <c r="SL939" s="9">
        <v>0.31948881789137379</v>
      </c>
      <c r="SM939" s="9">
        <v>6.3897763578274756</v>
      </c>
      <c r="SN939" s="9">
        <v>0</v>
      </c>
      <c r="SO939" s="9">
        <v>0.31948881789137379</v>
      </c>
      <c r="SP939" s="9">
        <v>0</v>
      </c>
      <c r="SQ939" s="9">
        <v>0</v>
      </c>
      <c r="SR939" s="9">
        <v>0</v>
      </c>
      <c r="SS939" s="9">
        <v>0</v>
      </c>
      <c r="ST939" s="9">
        <v>0</v>
      </c>
      <c r="SU939" s="9">
        <v>3.5143769968051117</v>
      </c>
      <c r="SV939" s="9">
        <v>0.31948881789137379</v>
      </c>
      <c r="SW939" s="9">
        <v>0</v>
      </c>
      <c r="SX939" s="9">
        <v>0</v>
      </c>
      <c r="SY939" s="9">
        <v>0</v>
      </c>
      <c r="SZ939" s="9">
        <v>0</v>
      </c>
      <c r="TA939" s="9">
        <v>0</v>
      </c>
      <c r="TB939" s="9">
        <v>0</v>
      </c>
      <c r="TC939" s="9">
        <v>0</v>
      </c>
      <c r="TD939" s="9">
        <v>0</v>
      </c>
      <c r="TE939" s="9">
        <v>0</v>
      </c>
      <c r="TF939" s="9">
        <v>0</v>
      </c>
      <c r="TG939" s="9">
        <v>0</v>
      </c>
      <c r="TH939" s="9">
        <v>0</v>
      </c>
      <c r="TI939" s="9">
        <v>0</v>
      </c>
      <c r="TJ939" s="9">
        <v>0</v>
      </c>
      <c r="TK939" s="9">
        <v>0</v>
      </c>
      <c r="TL939" s="9">
        <v>0</v>
      </c>
      <c r="TM939" s="9">
        <v>0</v>
      </c>
      <c r="TN939" s="9">
        <v>0</v>
      </c>
      <c r="TO939" s="9">
        <v>0</v>
      </c>
      <c r="TP939" s="9">
        <v>0</v>
      </c>
      <c r="TQ939" s="9">
        <v>0</v>
      </c>
      <c r="TR939" s="9">
        <v>0</v>
      </c>
      <c r="TS939" s="9">
        <v>0</v>
      </c>
      <c r="TT939" s="9">
        <v>0</v>
      </c>
      <c r="TU939" s="9">
        <v>0</v>
      </c>
      <c r="TV939" s="9">
        <v>0</v>
      </c>
      <c r="TW939" s="9">
        <v>0</v>
      </c>
      <c r="TX939" s="9">
        <v>0</v>
      </c>
      <c r="TY939" s="9">
        <v>0</v>
      </c>
      <c r="TZ939" s="9">
        <v>0</v>
      </c>
      <c r="UA939" s="9">
        <v>0</v>
      </c>
      <c r="UB939" s="9">
        <v>0</v>
      </c>
      <c r="UC939" s="9">
        <v>0.31948881789137379</v>
      </c>
      <c r="UD939" s="9">
        <v>0</v>
      </c>
      <c r="UE939" s="9">
        <v>0</v>
      </c>
      <c r="UF939" s="9">
        <v>0</v>
      </c>
      <c r="UG939" s="9">
        <v>0</v>
      </c>
      <c r="UH939" s="9">
        <v>0</v>
      </c>
      <c r="UI939" s="9">
        <v>0</v>
      </c>
      <c r="UJ939" s="9">
        <v>0</v>
      </c>
      <c r="UK939" s="9">
        <v>0</v>
      </c>
      <c r="UL939" s="9">
        <v>0</v>
      </c>
      <c r="UM939" s="9">
        <v>0</v>
      </c>
      <c r="UN939" s="9">
        <v>0.31948881789137379</v>
      </c>
      <c r="UO939" s="9">
        <v>0</v>
      </c>
      <c r="UP939" s="9">
        <v>0</v>
      </c>
      <c r="UQ939" s="9">
        <v>0</v>
      </c>
      <c r="UR939" s="9">
        <v>0</v>
      </c>
      <c r="US939" s="9">
        <v>0</v>
      </c>
      <c r="UT939" s="9">
        <v>0</v>
      </c>
      <c r="UU939" s="9">
        <v>0</v>
      </c>
      <c r="UV939" s="9">
        <v>0</v>
      </c>
      <c r="UW939" s="9">
        <v>0</v>
      </c>
      <c r="UX939" s="9">
        <v>0</v>
      </c>
      <c r="UY939" s="9">
        <v>0</v>
      </c>
      <c r="UZ939" s="9">
        <v>0</v>
      </c>
      <c r="VA939" s="9">
        <v>0</v>
      </c>
      <c r="VB939" s="9">
        <v>0</v>
      </c>
      <c r="VC939" s="9">
        <v>0</v>
      </c>
      <c r="VD939" s="9">
        <v>0</v>
      </c>
      <c r="VE939" s="9">
        <v>0</v>
      </c>
      <c r="VF939" s="9">
        <v>0.31948881789137379</v>
      </c>
      <c r="VG939" s="9">
        <v>0</v>
      </c>
      <c r="VH939" s="9">
        <v>0</v>
      </c>
      <c r="VI939" s="9">
        <v>0</v>
      </c>
      <c r="VJ939" s="9">
        <v>0</v>
      </c>
      <c r="VK939" s="9">
        <v>0</v>
      </c>
      <c r="VL939" s="9">
        <v>0</v>
      </c>
      <c r="VM939" s="9">
        <v>0</v>
      </c>
      <c r="VN939" s="9">
        <v>0</v>
      </c>
      <c r="VO939" s="9">
        <v>0.31948881789137379</v>
      </c>
      <c r="VP939" s="9">
        <v>0</v>
      </c>
      <c r="VQ939" s="9">
        <v>0</v>
      </c>
      <c r="VR939" s="9">
        <v>0</v>
      </c>
      <c r="VS939" s="9">
        <v>0</v>
      </c>
      <c r="VT939" s="9">
        <v>0</v>
      </c>
      <c r="VU939" s="9">
        <v>0</v>
      </c>
      <c r="VV939" s="9">
        <v>0.31948881789137379</v>
      </c>
      <c r="VW939" s="9">
        <v>0</v>
      </c>
      <c r="VX939" s="9">
        <v>0.31948881789137379</v>
      </c>
      <c r="VY939" s="9">
        <v>0</v>
      </c>
      <c r="VZ939" s="9">
        <v>0</v>
      </c>
      <c r="WA939" s="9">
        <v>0</v>
      </c>
      <c r="WB939" s="9">
        <v>0</v>
      </c>
      <c r="WC939" s="9">
        <v>0</v>
      </c>
      <c r="WD939" s="9">
        <v>0</v>
      </c>
      <c r="WE939" s="9">
        <v>0</v>
      </c>
      <c r="WF939" s="9">
        <v>0.31948881789137379</v>
      </c>
      <c r="WG939" s="9">
        <v>0</v>
      </c>
      <c r="WH939" s="9">
        <v>0</v>
      </c>
      <c r="WI939" s="9">
        <v>0</v>
      </c>
      <c r="WJ939" s="9">
        <v>0</v>
      </c>
      <c r="WK939" s="9">
        <v>0</v>
      </c>
      <c r="WL939" s="9">
        <v>0.31948881789137379</v>
      </c>
      <c r="WM939" s="9">
        <v>0</v>
      </c>
      <c r="WN939" s="9">
        <v>0</v>
      </c>
      <c r="WO939" s="9">
        <v>0</v>
      </c>
      <c r="WP939" s="9">
        <v>0</v>
      </c>
      <c r="WQ939" s="9">
        <v>0</v>
      </c>
      <c r="WR939" s="9">
        <v>0</v>
      </c>
      <c r="WS939" s="9">
        <v>0</v>
      </c>
      <c r="WT939" s="9">
        <v>0</v>
      </c>
      <c r="WU939" s="9">
        <v>0</v>
      </c>
      <c r="WV939" s="9">
        <v>0</v>
      </c>
      <c r="WW939" s="9">
        <v>0</v>
      </c>
      <c r="WX939" s="9">
        <v>0</v>
      </c>
      <c r="WY939" s="9">
        <v>0</v>
      </c>
      <c r="WZ939" s="9">
        <v>0</v>
      </c>
      <c r="XA939" s="9">
        <v>0</v>
      </c>
      <c r="XB939" s="9">
        <v>0</v>
      </c>
      <c r="XC939" s="9">
        <v>0</v>
      </c>
      <c r="XD939" s="9">
        <v>0</v>
      </c>
      <c r="XE939" s="9">
        <v>0</v>
      </c>
      <c r="XF939" s="9">
        <v>0</v>
      </c>
      <c r="XG939" s="9">
        <v>0</v>
      </c>
      <c r="XH939" s="9">
        <v>0</v>
      </c>
      <c r="XI939" s="9">
        <v>0</v>
      </c>
      <c r="XJ939" s="9">
        <v>0</v>
      </c>
      <c r="XK939" s="9">
        <v>0</v>
      </c>
      <c r="XL939" s="9">
        <v>0</v>
      </c>
      <c r="XM939" s="9">
        <v>0</v>
      </c>
      <c r="XN939" s="9">
        <v>0</v>
      </c>
      <c r="XO939" s="9">
        <v>0.31948881789137379</v>
      </c>
      <c r="XP939" s="9">
        <v>0</v>
      </c>
      <c r="XQ939" s="9">
        <v>0</v>
      </c>
      <c r="XR939" s="9">
        <v>0</v>
      </c>
      <c r="XS939" s="9">
        <v>0</v>
      </c>
      <c r="XT939" s="9">
        <v>0</v>
      </c>
      <c r="XU939" s="9">
        <v>0</v>
      </c>
      <c r="XV939" s="9">
        <v>0</v>
      </c>
      <c r="XW939" s="9">
        <v>0</v>
      </c>
      <c r="XX939" s="9">
        <v>0</v>
      </c>
      <c r="XY939" s="9">
        <v>0</v>
      </c>
      <c r="XZ939" s="9">
        <v>0</v>
      </c>
      <c r="YA939" s="9">
        <v>0</v>
      </c>
      <c r="YB939" s="9">
        <v>0</v>
      </c>
      <c r="YC939" s="9">
        <v>0</v>
      </c>
      <c r="YD939" s="9">
        <v>0</v>
      </c>
      <c r="YE939" s="9">
        <v>0</v>
      </c>
      <c r="YF939" s="9">
        <v>0</v>
      </c>
      <c r="YG939" s="9">
        <v>0</v>
      </c>
      <c r="YH939" s="9">
        <v>0</v>
      </c>
      <c r="YI939" s="9">
        <v>0</v>
      </c>
      <c r="YJ939" s="9">
        <v>0</v>
      </c>
      <c r="YK939" s="9">
        <v>0</v>
      </c>
      <c r="YL939" s="9">
        <v>0</v>
      </c>
      <c r="YM939" s="9">
        <v>0</v>
      </c>
      <c r="YN939" s="9">
        <v>0</v>
      </c>
      <c r="YO939" s="9">
        <v>0</v>
      </c>
      <c r="YP939" s="9">
        <v>0</v>
      </c>
      <c r="YQ939" s="9">
        <v>0</v>
      </c>
      <c r="YR939" s="9">
        <v>0</v>
      </c>
      <c r="YS939" s="9">
        <v>0</v>
      </c>
      <c r="YT939" s="9">
        <v>0.31948881789137379</v>
      </c>
      <c r="YU939" s="9">
        <v>0</v>
      </c>
      <c r="YV939" s="9">
        <v>0</v>
      </c>
      <c r="YW939" s="9">
        <v>0</v>
      </c>
      <c r="YX939" s="9">
        <v>0</v>
      </c>
      <c r="YY939" s="9">
        <v>0</v>
      </c>
      <c r="YZ939" s="9">
        <v>0</v>
      </c>
      <c r="ZA939" s="9">
        <v>0</v>
      </c>
      <c r="ZB939" s="9">
        <v>0</v>
      </c>
      <c r="ZC939" s="9">
        <v>0</v>
      </c>
      <c r="ZD939" s="9">
        <v>0.31948881789137379</v>
      </c>
      <c r="ZE939" s="9">
        <v>0</v>
      </c>
      <c r="ZF939" s="9">
        <v>0</v>
      </c>
      <c r="ZG939" s="9">
        <v>0</v>
      </c>
      <c r="ZH939" s="9">
        <v>0.31948881789137379</v>
      </c>
      <c r="ZI939" s="9">
        <v>0</v>
      </c>
      <c r="ZJ939" s="9">
        <v>0</v>
      </c>
      <c r="ZK939" s="9">
        <v>0</v>
      </c>
      <c r="ZL939" s="9">
        <v>0</v>
      </c>
      <c r="ZM939" s="9">
        <v>0</v>
      </c>
      <c r="ZN939" s="9">
        <v>0</v>
      </c>
      <c r="ZO939" s="9">
        <v>0</v>
      </c>
      <c r="ZP939" s="9">
        <v>0</v>
      </c>
      <c r="ZQ939" s="9">
        <v>0</v>
      </c>
      <c r="ZR939" s="9">
        <v>0</v>
      </c>
      <c r="ZS939" s="9">
        <v>0.31948881789137379</v>
      </c>
      <c r="ZT939" s="9">
        <v>0</v>
      </c>
      <c r="ZU939" s="9">
        <v>0.63897763578274758</v>
      </c>
      <c r="ZV939" s="9">
        <v>0</v>
      </c>
      <c r="ZW939" s="9">
        <v>0</v>
      </c>
      <c r="ZX939" s="9">
        <v>0</v>
      </c>
      <c r="ZY939" s="9">
        <v>0</v>
      </c>
      <c r="ZZ939" s="9">
        <v>0</v>
      </c>
      <c r="AAA939" s="9">
        <v>0</v>
      </c>
      <c r="AAB939" s="9">
        <v>0</v>
      </c>
      <c r="AAC939" s="9">
        <v>0</v>
      </c>
      <c r="AAD939" s="9">
        <v>0</v>
      </c>
      <c r="AAE939" s="9">
        <v>0</v>
      </c>
      <c r="AAF939" s="9">
        <v>0</v>
      </c>
      <c r="AAG939" s="9">
        <v>0</v>
      </c>
      <c r="AAH939" s="9">
        <v>0</v>
      </c>
      <c r="AAI939" s="9">
        <v>0</v>
      </c>
      <c r="AAJ939" s="9">
        <v>0</v>
      </c>
      <c r="AAK939" s="9">
        <v>0.63897763578274758</v>
      </c>
      <c r="AAL939" s="9">
        <v>14.376996805111823</v>
      </c>
      <c r="AAM939" s="9">
        <v>0</v>
      </c>
      <c r="AAN939" s="9">
        <v>0</v>
      </c>
      <c r="AAO939" s="9">
        <v>0</v>
      </c>
      <c r="AAP939" s="9">
        <v>0</v>
      </c>
      <c r="AAQ939" s="9">
        <v>0</v>
      </c>
      <c r="AAR939" s="9">
        <v>0.31948881789137379</v>
      </c>
      <c r="AAS939" s="9">
        <v>0</v>
      </c>
      <c r="AAT939" s="9">
        <v>0.31948881789137379</v>
      </c>
      <c r="AAU939" s="9">
        <v>0.31948881789137379</v>
      </c>
      <c r="AAV939" s="9">
        <v>16.293929712460063</v>
      </c>
      <c r="AAW939" s="9">
        <v>0</v>
      </c>
      <c r="AAX939" s="9">
        <v>0</v>
      </c>
      <c r="AAY939" s="9">
        <v>0</v>
      </c>
      <c r="AAZ939" s="9">
        <v>0</v>
      </c>
      <c r="ABA939" s="9">
        <v>0</v>
      </c>
      <c r="ABB939" s="9">
        <v>0</v>
      </c>
      <c r="ABC939" s="9">
        <v>0</v>
      </c>
      <c r="ABD939" s="9">
        <v>0</v>
      </c>
      <c r="ABE939" s="9">
        <v>0.31948881789137379</v>
      </c>
      <c r="ABF939" s="9">
        <v>0</v>
      </c>
      <c r="ABG939" s="9">
        <v>0.31948881789137379</v>
      </c>
      <c r="ABH939" s="9">
        <v>0</v>
      </c>
      <c r="ABI939" s="9">
        <v>0</v>
      </c>
      <c r="ABJ939" s="9">
        <v>0</v>
      </c>
      <c r="ABK939" s="9">
        <v>0</v>
      </c>
      <c r="ABL939" s="9">
        <v>0</v>
      </c>
      <c r="ABM939" s="9">
        <v>0.31948881789137379</v>
      </c>
      <c r="ABN939" s="9">
        <v>0</v>
      </c>
      <c r="ABO939" s="9">
        <v>0</v>
      </c>
      <c r="ABP939" s="9">
        <v>0</v>
      </c>
      <c r="ABQ939" s="9">
        <v>0</v>
      </c>
      <c r="ABR939" s="9">
        <v>0</v>
      </c>
      <c r="ABS939" s="9">
        <v>0</v>
      </c>
      <c r="ABT939" s="9">
        <v>0</v>
      </c>
      <c r="ABU939" s="9">
        <v>0</v>
      </c>
      <c r="ABV939" s="9">
        <v>0</v>
      </c>
      <c r="ABW939" s="9">
        <v>0</v>
      </c>
      <c r="ABX939" s="9">
        <v>0</v>
      </c>
      <c r="ABY939" s="9">
        <v>0</v>
      </c>
      <c r="ABZ939" s="9">
        <v>0</v>
      </c>
      <c r="ACA939" s="9">
        <v>0.31948881789137379</v>
      </c>
      <c r="ACB939" s="9">
        <v>0</v>
      </c>
      <c r="ACC939" s="9">
        <v>0</v>
      </c>
      <c r="ACD939" s="9">
        <v>0</v>
      </c>
      <c r="ACE939" s="9">
        <v>0</v>
      </c>
      <c r="ACF939" s="9">
        <v>0</v>
      </c>
      <c r="ACG939" s="9">
        <v>0</v>
      </c>
      <c r="ACH939" s="9">
        <v>0</v>
      </c>
      <c r="ACI939" s="9">
        <v>0</v>
      </c>
      <c r="ACJ939" s="9">
        <v>0</v>
      </c>
      <c r="ACK939" s="9">
        <v>0</v>
      </c>
      <c r="ACL939" s="9">
        <v>0</v>
      </c>
      <c r="ACM939" s="9">
        <v>0</v>
      </c>
      <c r="ACN939" s="9">
        <v>0</v>
      </c>
      <c r="ACO939" s="9">
        <v>0.31948881789137379</v>
      </c>
      <c r="ACP939" s="9">
        <v>2.5559105431309903</v>
      </c>
      <c r="ACQ939" s="9">
        <v>0</v>
      </c>
      <c r="ACR939" s="9">
        <v>0</v>
      </c>
      <c r="ACS939" s="9">
        <v>0</v>
      </c>
      <c r="ACT939" s="9">
        <v>0</v>
      </c>
      <c r="ACU939" s="9">
        <v>0</v>
      </c>
      <c r="ACV939" s="9">
        <v>0</v>
      </c>
      <c r="ACW939" s="9">
        <v>0</v>
      </c>
      <c r="ACX939" s="9">
        <v>0</v>
      </c>
      <c r="ACY939" s="9">
        <v>0</v>
      </c>
      <c r="ACZ939" s="9">
        <v>0</v>
      </c>
      <c r="ADA939" s="9">
        <v>0</v>
      </c>
      <c r="ADB939" s="9">
        <v>0</v>
      </c>
      <c r="ADC939" s="9">
        <v>0</v>
      </c>
      <c r="ADD939" s="9">
        <v>0</v>
      </c>
      <c r="ADE939" s="9">
        <v>0.31948881789137379</v>
      </c>
      <c r="ADF939" s="9">
        <v>0</v>
      </c>
      <c r="ADG939" s="9">
        <v>0</v>
      </c>
      <c r="ADH939" s="9">
        <v>0</v>
      </c>
      <c r="ADI939" s="9">
        <v>0</v>
      </c>
      <c r="ADJ939" s="9">
        <v>0</v>
      </c>
      <c r="ADK939" s="9">
        <v>0</v>
      </c>
      <c r="ADL939" s="9">
        <v>0</v>
      </c>
      <c r="ADM939" s="9">
        <v>0</v>
      </c>
      <c r="ADN939" s="9">
        <v>0</v>
      </c>
      <c r="ADO939" s="9">
        <v>0</v>
      </c>
      <c r="ADP939" s="9">
        <v>0</v>
      </c>
      <c r="ADQ939" s="9">
        <v>0</v>
      </c>
      <c r="ADR939" s="9">
        <v>0.31948881789137379</v>
      </c>
      <c r="ADS939" s="9">
        <v>0</v>
      </c>
      <c r="ADT939" s="9">
        <v>0</v>
      </c>
      <c r="ADU939" s="9">
        <v>0</v>
      </c>
      <c r="ADV939" s="9">
        <v>0</v>
      </c>
      <c r="ADW939" s="9">
        <v>0</v>
      </c>
      <c r="ADX939" s="9">
        <v>0</v>
      </c>
      <c r="ADY939" s="9">
        <v>0</v>
      </c>
      <c r="ADZ939" s="9">
        <v>0</v>
      </c>
      <c r="AEA939" s="9">
        <v>0</v>
      </c>
      <c r="AEB939" s="9">
        <v>0</v>
      </c>
      <c r="AEC939" s="9">
        <v>0</v>
      </c>
      <c r="AED939" s="9">
        <v>0</v>
      </c>
      <c r="AEE939" s="9">
        <v>0</v>
      </c>
      <c r="AEF939" s="9">
        <v>0</v>
      </c>
      <c r="AEG939" s="9">
        <v>0</v>
      </c>
      <c r="AEH939" s="9">
        <v>0</v>
      </c>
      <c r="AEI939" s="9">
        <v>0</v>
      </c>
      <c r="AEJ939" s="9">
        <v>0</v>
      </c>
      <c r="AEK939" s="9">
        <v>0</v>
      </c>
      <c r="AEL939" s="9">
        <v>0</v>
      </c>
      <c r="AEM939" s="9">
        <v>0</v>
      </c>
      <c r="AEN939" s="9">
        <v>0</v>
      </c>
      <c r="AEO939" s="9">
        <v>0</v>
      </c>
      <c r="AEP939" s="9">
        <v>0</v>
      </c>
      <c r="AEQ939" s="9">
        <v>0</v>
      </c>
      <c r="AER939" s="9">
        <v>0</v>
      </c>
      <c r="AES939" s="9">
        <v>0</v>
      </c>
      <c r="AET939" s="9">
        <v>0</v>
      </c>
      <c r="AEU939" s="9">
        <v>0</v>
      </c>
      <c r="AEV939" s="9">
        <v>0</v>
      </c>
      <c r="AEW939" s="9">
        <v>0</v>
      </c>
      <c r="AEX939" s="9">
        <v>0</v>
      </c>
      <c r="AEY939" s="9">
        <v>0</v>
      </c>
      <c r="AEZ939" s="9">
        <v>0</v>
      </c>
      <c r="AFA939" s="9">
        <v>0</v>
      </c>
      <c r="AFB939" s="9">
        <v>0</v>
      </c>
      <c r="AFC939" s="9">
        <v>0</v>
      </c>
      <c r="AFD939" s="9">
        <v>0</v>
      </c>
      <c r="AFE939" s="9">
        <v>0</v>
      </c>
      <c r="AFF939" s="9">
        <v>0</v>
      </c>
      <c r="AFG939" s="9">
        <v>0</v>
      </c>
      <c r="AFH939" s="9">
        <v>0.63897763578274758</v>
      </c>
      <c r="AFI939" s="9">
        <v>0</v>
      </c>
      <c r="AFJ939" s="9">
        <v>0.31948881789137379</v>
      </c>
      <c r="AFK939" s="9">
        <v>3.8338658146964857</v>
      </c>
      <c r="AFL939" s="9">
        <v>0</v>
      </c>
      <c r="AFM939" s="9">
        <v>0</v>
      </c>
      <c r="AFN939" s="9">
        <v>0.31948881789137379</v>
      </c>
      <c r="AFO939" s="9">
        <v>0</v>
      </c>
      <c r="AFP939" s="9">
        <v>0</v>
      </c>
      <c r="AFQ939" s="9">
        <v>0</v>
      </c>
      <c r="AFR939" s="9">
        <v>0</v>
      </c>
      <c r="AFS939" s="9">
        <v>0</v>
      </c>
      <c r="AFT939" s="9">
        <v>0</v>
      </c>
      <c r="AFU939" s="9">
        <v>0</v>
      </c>
      <c r="AFV939" s="9">
        <v>0</v>
      </c>
      <c r="AFW939" s="9">
        <v>0</v>
      </c>
      <c r="AFX939" s="9">
        <v>0</v>
      </c>
      <c r="AFY939" s="9">
        <v>0</v>
      </c>
      <c r="AFZ939" s="9">
        <v>0</v>
      </c>
      <c r="AGA939" s="9">
        <v>0.31948881789137379</v>
      </c>
      <c r="AGB939" s="9">
        <v>1.9169329073482428</v>
      </c>
      <c r="AGC939" s="9">
        <v>0</v>
      </c>
      <c r="AGD939" s="9">
        <v>4.1533546325878596</v>
      </c>
      <c r="AGE939" s="9">
        <v>0</v>
      </c>
      <c r="AGF939" s="9">
        <v>0</v>
      </c>
      <c r="AGG939" s="9">
        <v>0</v>
      </c>
      <c r="AGH939" s="9">
        <v>0</v>
      </c>
      <c r="AGI939" s="9">
        <v>0</v>
      </c>
      <c r="AGJ939" s="9">
        <v>6.7092651757188495</v>
      </c>
      <c r="AGK939" s="9">
        <v>0</v>
      </c>
      <c r="AGL939" s="9">
        <v>0</v>
      </c>
      <c r="AGM939" s="9">
        <v>0</v>
      </c>
      <c r="AGN939" s="9">
        <v>0</v>
      </c>
      <c r="AGO939" s="9">
        <v>0</v>
      </c>
      <c r="AGP939" s="9">
        <v>0</v>
      </c>
      <c r="AGQ939" s="9">
        <v>0</v>
      </c>
      <c r="AGR939" s="9">
        <v>0</v>
      </c>
      <c r="AGS939" s="9">
        <v>0</v>
      </c>
      <c r="AGT939" s="9">
        <v>0</v>
      </c>
      <c r="AGU939" s="9">
        <v>0</v>
      </c>
      <c r="AGV939" s="9">
        <v>0</v>
      </c>
      <c r="AGW939" s="9">
        <v>0</v>
      </c>
      <c r="AGX939" s="9">
        <v>0</v>
      </c>
      <c r="AGY939" s="9">
        <v>0</v>
      </c>
      <c r="AGZ939" s="9">
        <v>0</v>
      </c>
      <c r="AHA939" s="9">
        <v>0</v>
      </c>
      <c r="AHB939" s="9">
        <v>0.31948881789137379</v>
      </c>
      <c r="AHC939" s="9">
        <v>0.31948881789137379</v>
      </c>
      <c r="AHD939" s="9">
        <v>0</v>
      </c>
      <c r="AHE939" s="9">
        <v>0.31948881789137379</v>
      </c>
      <c r="AHF939" s="9">
        <v>0</v>
      </c>
      <c r="AHG939" s="9">
        <v>0</v>
      </c>
      <c r="AHH939" s="9">
        <v>0</v>
      </c>
      <c r="AHI939" s="9">
        <v>0</v>
      </c>
      <c r="AHJ939" s="9">
        <v>0</v>
      </c>
      <c r="AHK939" s="9">
        <v>0</v>
      </c>
      <c r="AHL939" s="9">
        <v>0</v>
      </c>
      <c r="AHM939" s="9">
        <v>0</v>
      </c>
      <c r="AHN939" s="9">
        <v>0</v>
      </c>
      <c r="AHO939" s="9">
        <v>0</v>
      </c>
      <c r="AHP939" s="9">
        <v>0</v>
      </c>
      <c r="AHQ939" s="9">
        <v>0</v>
      </c>
      <c r="AHR939" s="9">
        <v>0</v>
      </c>
      <c r="AHS939" s="9">
        <v>0</v>
      </c>
      <c r="AHT939" s="9">
        <v>0</v>
      </c>
      <c r="AHU939" s="9">
        <v>0</v>
      </c>
      <c r="AHV939" s="9">
        <v>0</v>
      </c>
      <c r="AHW939" s="9">
        <v>0</v>
      </c>
      <c r="AHX939" s="9">
        <v>0</v>
      </c>
      <c r="AHY939" s="9">
        <v>0</v>
      </c>
      <c r="AHZ939" s="9">
        <v>0</v>
      </c>
      <c r="AIA939" s="9">
        <v>0</v>
      </c>
      <c r="AIB939" s="9">
        <v>0</v>
      </c>
      <c r="AIC939" s="9">
        <v>0</v>
      </c>
      <c r="AID939" s="9">
        <v>0</v>
      </c>
      <c r="AIE939" s="9">
        <v>0</v>
      </c>
      <c r="AIF939" s="9">
        <v>0</v>
      </c>
      <c r="AIG939" s="9">
        <v>0</v>
      </c>
      <c r="AIH939" s="9">
        <v>0</v>
      </c>
      <c r="AII939" s="9">
        <v>0</v>
      </c>
      <c r="AIJ939" s="9">
        <v>0</v>
      </c>
      <c r="AIK939" s="9">
        <v>0</v>
      </c>
      <c r="AIL939" s="9">
        <v>0</v>
      </c>
      <c r="AIM939" s="9">
        <v>0</v>
      </c>
      <c r="AIN939" s="9">
        <v>0</v>
      </c>
      <c r="AIO939" s="9">
        <v>0</v>
      </c>
      <c r="AIP939" s="9">
        <v>0</v>
      </c>
      <c r="AIQ939" s="9">
        <v>0</v>
      </c>
      <c r="AIR939" s="9">
        <v>0</v>
      </c>
      <c r="AIS939" s="9">
        <v>0</v>
      </c>
      <c r="AIT939" s="9">
        <v>0</v>
      </c>
      <c r="AIU939" s="9">
        <v>0</v>
      </c>
      <c r="AIV939" s="9">
        <v>0</v>
      </c>
      <c r="AIW939" s="9">
        <v>0</v>
      </c>
      <c r="AIX939" s="9">
        <v>0</v>
      </c>
      <c r="AIY939" s="9">
        <v>0</v>
      </c>
      <c r="AIZ939" s="9">
        <v>0</v>
      </c>
      <c r="AJA939" s="9">
        <v>0</v>
      </c>
      <c r="AJB939" s="9">
        <v>0</v>
      </c>
      <c r="AJC939" s="9">
        <v>0</v>
      </c>
      <c r="AJD939" s="9">
        <v>0</v>
      </c>
      <c r="AJE939" s="9">
        <v>0</v>
      </c>
      <c r="AJF939" s="9">
        <v>0</v>
      </c>
      <c r="AJG939" s="9">
        <v>0</v>
      </c>
      <c r="AJH939" s="9">
        <v>0</v>
      </c>
      <c r="AJI939" s="9">
        <v>0</v>
      </c>
      <c r="AJJ939" s="9">
        <v>0</v>
      </c>
      <c r="AJK939" s="9">
        <v>0</v>
      </c>
      <c r="AJL939" s="9">
        <v>0</v>
      </c>
      <c r="AJM939" s="9">
        <v>0</v>
      </c>
      <c r="AJN939" s="9">
        <v>0</v>
      </c>
      <c r="AJO939" s="9">
        <v>0</v>
      </c>
      <c r="AJP939" s="9">
        <v>0</v>
      </c>
      <c r="AJQ939" s="9">
        <v>0</v>
      </c>
      <c r="AJR939" s="9">
        <v>0</v>
      </c>
      <c r="AJS939" s="9">
        <v>0</v>
      </c>
      <c r="AJT939" s="9">
        <v>0</v>
      </c>
      <c r="AJU939" s="9">
        <v>0</v>
      </c>
      <c r="AJV939" s="9">
        <v>0</v>
      </c>
      <c r="AJW939" s="9">
        <v>0</v>
      </c>
      <c r="AJX939" s="9">
        <v>0.31948881789137379</v>
      </c>
      <c r="AJY939" s="9">
        <v>0</v>
      </c>
      <c r="AJZ939" s="9">
        <v>0</v>
      </c>
      <c r="AKA939" s="9">
        <v>0</v>
      </c>
      <c r="AKB939" s="9">
        <v>0</v>
      </c>
      <c r="AKC939" s="9">
        <v>0</v>
      </c>
      <c r="AKD939" s="9">
        <v>0.31948881789137379</v>
      </c>
      <c r="AKE939" s="9">
        <v>0</v>
      </c>
      <c r="AKF939" s="9">
        <v>0</v>
      </c>
      <c r="AKG939" s="9">
        <v>0</v>
      </c>
      <c r="AKH939" s="9">
        <v>0</v>
      </c>
      <c r="AKI939" s="9">
        <v>0</v>
      </c>
      <c r="AKJ939" s="9">
        <v>0</v>
      </c>
      <c r="AKK939" s="9">
        <v>0</v>
      </c>
      <c r="AKL939" s="9">
        <v>0</v>
      </c>
      <c r="AKM939" s="9">
        <v>0</v>
      </c>
      <c r="AKN939" s="9">
        <v>0</v>
      </c>
      <c r="AKO939" s="9">
        <v>0</v>
      </c>
      <c r="AKP939" s="9">
        <v>0</v>
      </c>
      <c r="AKQ939" s="9">
        <v>0</v>
      </c>
      <c r="AKR939" s="9">
        <v>0</v>
      </c>
      <c r="AKS939" s="9">
        <v>0</v>
      </c>
      <c r="AKT939" s="9">
        <v>0</v>
      </c>
      <c r="AKU939" s="9">
        <v>0</v>
      </c>
      <c r="AKV939" s="9">
        <v>0</v>
      </c>
      <c r="AKW939" s="9">
        <v>0</v>
      </c>
      <c r="AKX939" s="9">
        <v>0</v>
      </c>
      <c r="AKY939" s="9">
        <v>0</v>
      </c>
      <c r="AKZ939" s="9">
        <v>0</v>
      </c>
      <c r="ALA939" s="9">
        <v>0</v>
      </c>
      <c r="ALB939" s="9">
        <v>0.31948881789137379</v>
      </c>
      <c r="ALC939" s="9">
        <v>0</v>
      </c>
      <c r="ALD939" s="9">
        <v>0</v>
      </c>
      <c r="ALE939" s="9">
        <v>0</v>
      </c>
      <c r="ALF939" s="9">
        <v>0</v>
      </c>
      <c r="ALG939" s="9">
        <v>0</v>
      </c>
      <c r="ALH939" s="9">
        <v>0</v>
      </c>
      <c r="ALI939" s="9">
        <v>0.63897763578274758</v>
      </c>
      <c r="ALJ939" s="9">
        <v>0</v>
      </c>
      <c r="ALK939" s="9">
        <v>0</v>
      </c>
      <c r="ALL939" s="9">
        <v>0</v>
      </c>
      <c r="ALM939" s="9">
        <v>0</v>
      </c>
      <c r="ALN939" s="9">
        <v>0</v>
      </c>
      <c r="ALO939" s="9">
        <v>0</v>
      </c>
      <c r="ALP939" s="9">
        <v>0</v>
      </c>
      <c r="ALQ939" s="9">
        <v>0</v>
      </c>
      <c r="ALR939" s="9">
        <v>0</v>
      </c>
      <c r="ALS939" s="9">
        <v>0</v>
      </c>
      <c r="ALT939" s="9">
        <v>0</v>
      </c>
      <c r="ALU939" s="9">
        <v>0</v>
      </c>
      <c r="ALV939" s="9">
        <v>0</v>
      </c>
      <c r="ALW939" s="9">
        <v>0</v>
      </c>
      <c r="ALX939" s="9">
        <v>0</v>
      </c>
      <c r="ALY939" s="9">
        <v>0</v>
      </c>
      <c r="ALZ939" s="9">
        <v>0</v>
      </c>
      <c r="AMA939" s="9">
        <v>0</v>
      </c>
      <c r="AMB939" s="9">
        <v>0</v>
      </c>
      <c r="AMC939" s="9">
        <v>0</v>
      </c>
      <c r="AMD939" s="9">
        <v>0</v>
      </c>
      <c r="AME939" s="9">
        <v>0</v>
      </c>
      <c r="AMF939" s="9">
        <v>0</v>
      </c>
      <c r="AMG939" s="9">
        <v>0</v>
      </c>
      <c r="AMH939" s="9">
        <v>0</v>
      </c>
      <c r="AMI939" s="9">
        <v>0</v>
      </c>
      <c r="AMJ939" s="9">
        <v>0</v>
      </c>
      <c r="AMK939" s="9">
        <v>0</v>
      </c>
      <c r="AML939" s="9">
        <v>0</v>
      </c>
      <c r="AMM939" s="9">
        <v>0</v>
      </c>
      <c r="AMN939" s="9">
        <v>0</v>
      </c>
      <c r="AMO939" s="9">
        <v>0</v>
      </c>
      <c r="AMP939" s="9">
        <v>0</v>
      </c>
      <c r="AMQ939" s="9">
        <v>0</v>
      </c>
      <c r="AMR939" s="9">
        <v>0</v>
      </c>
      <c r="AMS939" s="9">
        <v>0</v>
      </c>
      <c r="AMT939" s="9">
        <v>0</v>
      </c>
      <c r="AMU939" s="9">
        <v>0</v>
      </c>
      <c r="AMV939" s="9">
        <v>0</v>
      </c>
      <c r="AMW939" s="9">
        <v>0</v>
      </c>
      <c r="AMX939" s="9">
        <v>0</v>
      </c>
      <c r="AMY939" s="9">
        <v>0</v>
      </c>
      <c r="AMZ939" s="9">
        <v>0</v>
      </c>
      <c r="ANA939" s="9">
        <v>0</v>
      </c>
      <c r="ANB939" s="9">
        <v>0</v>
      </c>
      <c r="ANC939" s="9">
        <v>0.31948881789137379</v>
      </c>
      <c r="AND939" s="9">
        <v>0</v>
      </c>
      <c r="ANE939" s="9">
        <v>0</v>
      </c>
      <c r="ANF939" s="9">
        <v>0</v>
      </c>
      <c r="ANG939" s="9">
        <v>0</v>
      </c>
      <c r="ANH939" s="9">
        <v>0</v>
      </c>
      <c r="ANI939" s="9">
        <v>0</v>
      </c>
      <c r="ANJ939" s="9">
        <v>0</v>
      </c>
      <c r="ANK939" s="9">
        <v>0</v>
      </c>
      <c r="ANL939" s="9">
        <v>0</v>
      </c>
      <c r="ANM939" s="9">
        <v>0</v>
      </c>
      <c r="ANN939" s="9">
        <v>0</v>
      </c>
      <c r="ANO939" s="9">
        <v>0</v>
      </c>
      <c r="ANP939" s="9">
        <v>0</v>
      </c>
      <c r="ANQ939" s="9">
        <v>0</v>
      </c>
      <c r="ANR939" s="9">
        <v>0</v>
      </c>
      <c r="ANS939" s="9">
        <v>0</v>
      </c>
      <c r="ANT939" s="9">
        <v>0</v>
      </c>
      <c r="ANU939" s="9">
        <v>0</v>
      </c>
      <c r="ANV939" s="9">
        <v>0</v>
      </c>
      <c r="ANW939" s="9">
        <v>0</v>
      </c>
      <c r="ANX939" s="9">
        <v>0</v>
      </c>
      <c r="ANY939" s="9">
        <v>0</v>
      </c>
      <c r="ANZ939" s="9">
        <v>0</v>
      </c>
      <c r="AOA939" s="9">
        <v>0</v>
      </c>
      <c r="AOB939" s="9">
        <v>0</v>
      </c>
      <c r="AOC939" s="9">
        <v>0</v>
      </c>
      <c r="AOD939" s="9">
        <v>0</v>
      </c>
      <c r="AOE939" s="9">
        <v>0</v>
      </c>
      <c r="AOF939" s="9">
        <v>0</v>
      </c>
      <c r="AOG939" s="9">
        <v>0</v>
      </c>
      <c r="AOH939" s="9">
        <v>0</v>
      </c>
      <c r="AOI939" s="9">
        <v>0</v>
      </c>
      <c r="AOJ939" s="9">
        <v>0</v>
      </c>
      <c r="AOK939" s="9">
        <v>0</v>
      </c>
      <c r="AOL939" s="9">
        <v>0</v>
      </c>
      <c r="AOM939" s="9">
        <v>0</v>
      </c>
      <c r="AON939" s="9">
        <v>0</v>
      </c>
      <c r="AOO939" s="9">
        <v>0</v>
      </c>
      <c r="AOP939" s="9">
        <v>0</v>
      </c>
      <c r="AOQ939" s="9">
        <v>0</v>
      </c>
      <c r="AOR939" s="9">
        <v>0</v>
      </c>
      <c r="AOS939" s="9">
        <v>0</v>
      </c>
      <c r="AOT939" s="9">
        <v>0</v>
      </c>
      <c r="AOU939" s="9">
        <v>0</v>
      </c>
      <c r="AOV939" s="9">
        <v>0</v>
      </c>
      <c r="AOW939" s="9">
        <v>0</v>
      </c>
      <c r="AOX939" s="9">
        <v>0</v>
      </c>
      <c r="AOY939" s="9">
        <v>0</v>
      </c>
      <c r="AOZ939" s="9">
        <v>0</v>
      </c>
      <c r="APA939" s="9">
        <v>0</v>
      </c>
      <c r="APB939" s="9">
        <v>0</v>
      </c>
      <c r="APC939" s="9">
        <v>0</v>
      </c>
      <c r="APD939" s="9">
        <v>0</v>
      </c>
      <c r="APE939" s="9">
        <v>0</v>
      </c>
      <c r="APF939" s="9">
        <v>0</v>
      </c>
      <c r="APG939" s="9">
        <v>0</v>
      </c>
      <c r="APH939" s="9">
        <v>0</v>
      </c>
      <c r="API939" s="9">
        <v>0</v>
      </c>
      <c r="APJ939" s="9">
        <v>0</v>
      </c>
      <c r="APK939" s="9">
        <v>0</v>
      </c>
      <c r="APL939" s="9">
        <v>0</v>
      </c>
      <c r="APM939" s="9">
        <v>0</v>
      </c>
      <c r="APN939" s="9">
        <v>0</v>
      </c>
      <c r="APO939" s="9">
        <v>0</v>
      </c>
      <c r="APP939" s="9">
        <v>0</v>
      </c>
      <c r="APQ939" s="9">
        <v>0</v>
      </c>
      <c r="APR939" s="9">
        <v>0</v>
      </c>
      <c r="APS939" s="9">
        <v>0</v>
      </c>
      <c r="APT939" s="9">
        <v>0</v>
      </c>
      <c r="APU939" s="9">
        <v>0</v>
      </c>
      <c r="APV939" s="9">
        <v>0</v>
      </c>
      <c r="APW939" s="9">
        <v>0</v>
      </c>
      <c r="APX939" s="9">
        <v>0</v>
      </c>
      <c r="APY939" s="9">
        <v>0</v>
      </c>
      <c r="APZ939" s="9">
        <v>0</v>
      </c>
      <c r="AQA939" s="9">
        <v>0</v>
      </c>
      <c r="AQB939" s="9">
        <v>0</v>
      </c>
      <c r="AQC939" s="9">
        <v>0</v>
      </c>
      <c r="AQD939" s="9">
        <v>0</v>
      </c>
      <c r="AQE939" s="9">
        <v>0</v>
      </c>
      <c r="AQF939" s="9">
        <v>0</v>
      </c>
      <c r="AQG939" s="9">
        <v>0</v>
      </c>
      <c r="AQH939" s="9">
        <v>0</v>
      </c>
      <c r="AQI939" s="9">
        <v>0</v>
      </c>
      <c r="AQJ939" s="9">
        <v>0</v>
      </c>
      <c r="AQK939" s="9">
        <v>0</v>
      </c>
      <c r="AQL939" s="9">
        <v>0</v>
      </c>
      <c r="AQM939" s="9">
        <v>0</v>
      </c>
      <c r="AQN939" s="9">
        <v>0</v>
      </c>
      <c r="AQO939" s="9">
        <v>0</v>
      </c>
      <c r="AQP939" s="9">
        <v>0</v>
      </c>
      <c r="AQQ939" s="9">
        <v>0</v>
      </c>
      <c r="AQR939" s="9">
        <v>0</v>
      </c>
      <c r="AQS939" s="9">
        <v>0</v>
      </c>
      <c r="AQT939" s="9">
        <v>0</v>
      </c>
      <c r="AQU939" s="9">
        <v>0</v>
      </c>
      <c r="AQV939" s="9">
        <v>0</v>
      </c>
      <c r="AQW939" s="9">
        <v>0</v>
      </c>
      <c r="AQX939" s="9">
        <v>0</v>
      </c>
      <c r="AQY939" s="9">
        <v>0</v>
      </c>
      <c r="AQZ939" s="9">
        <v>0</v>
      </c>
      <c r="ARA939" s="9">
        <v>0</v>
      </c>
      <c r="ARB939" s="9">
        <v>0</v>
      </c>
      <c r="ARC939" s="9">
        <v>0</v>
      </c>
      <c r="ARD939" s="9">
        <v>0</v>
      </c>
      <c r="ARE939" s="9">
        <v>0</v>
      </c>
      <c r="ARF939" s="9">
        <v>0</v>
      </c>
      <c r="ARG939" s="9">
        <v>0</v>
      </c>
      <c r="ARH939" s="9">
        <v>0</v>
      </c>
      <c r="ARI939" s="9">
        <v>0</v>
      </c>
      <c r="ARJ939" s="9">
        <v>0</v>
      </c>
      <c r="ARK939" s="9">
        <v>0.31948881789137379</v>
      </c>
      <c r="ARL939" s="9">
        <v>0</v>
      </c>
      <c r="ARM939" s="9">
        <v>0</v>
      </c>
      <c r="ARN939" s="9">
        <v>0</v>
      </c>
      <c r="ARO939" s="9">
        <v>0</v>
      </c>
      <c r="ARP939" s="9">
        <v>0</v>
      </c>
      <c r="ARQ939" s="9">
        <v>0</v>
      </c>
      <c r="ARR939" s="9">
        <v>0</v>
      </c>
      <c r="ARS939" s="9">
        <v>0</v>
      </c>
      <c r="ART939" s="9">
        <v>0</v>
      </c>
      <c r="ARU939" s="9">
        <v>0</v>
      </c>
      <c r="ARV939" s="9">
        <v>0</v>
      </c>
      <c r="ARW939" s="9">
        <v>0</v>
      </c>
      <c r="ARX939" s="9">
        <v>0</v>
      </c>
      <c r="ARY939" s="9">
        <v>0</v>
      </c>
      <c r="ARZ939" s="9">
        <v>0</v>
      </c>
      <c r="ASA939" s="9">
        <v>0</v>
      </c>
      <c r="ASB939" s="9">
        <v>0</v>
      </c>
      <c r="ASC939" s="9">
        <v>0</v>
      </c>
      <c r="ASD939" s="9">
        <v>0</v>
      </c>
      <c r="ASE939" s="9">
        <v>0</v>
      </c>
      <c r="ASF939" s="9">
        <v>0</v>
      </c>
      <c r="ASG939" s="9">
        <v>0</v>
      </c>
      <c r="ASH939" s="9">
        <v>0</v>
      </c>
      <c r="ASI939" s="9">
        <v>0</v>
      </c>
      <c r="ASJ939" s="9">
        <v>0</v>
      </c>
      <c r="ASK939" s="9">
        <v>0</v>
      </c>
      <c r="ASL939" s="9">
        <v>0</v>
      </c>
      <c r="ASM939" s="9">
        <v>0</v>
      </c>
      <c r="ASN939" s="9">
        <v>0</v>
      </c>
      <c r="ASO939" s="9">
        <v>1.2779552715654952</v>
      </c>
      <c r="ASP939" s="9">
        <v>0</v>
      </c>
      <c r="ASQ939" s="9">
        <v>0</v>
      </c>
      <c r="ASR939" s="9">
        <v>0</v>
      </c>
      <c r="ASS939" s="9">
        <v>0</v>
      </c>
      <c r="AST939" s="9">
        <v>0</v>
      </c>
      <c r="ASU939" s="9">
        <v>0</v>
      </c>
      <c r="ASV939" s="9">
        <v>0</v>
      </c>
      <c r="ASW939" s="9">
        <v>0</v>
      </c>
      <c r="ASX939" s="9">
        <v>0</v>
      </c>
      <c r="ASY939" s="9">
        <v>0</v>
      </c>
      <c r="ASZ939" s="9">
        <v>0</v>
      </c>
      <c r="ATA939" s="9">
        <v>0</v>
      </c>
      <c r="ATB939" s="9">
        <v>0</v>
      </c>
      <c r="ATC939" s="9">
        <v>0</v>
      </c>
      <c r="ATD939" s="9">
        <v>0</v>
      </c>
      <c r="ATE939" s="9">
        <v>0</v>
      </c>
      <c r="ATF939" s="9">
        <v>0</v>
      </c>
      <c r="ATG939" s="9">
        <v>0</v>
      </c>
      <c r="ATH939" s="9">
        <v>0.31948881789137379</v>
      </c>
      <c r="ATI939" s="9">
        <v>0.31948881789137379</v>
      </c>
      <c r="ATJ939" s="9">
        <v>0</v>
      </c>
      <c r="ATK939" s="9">
        <v>0</v>
      </c>
      <c r="ATL939" s="9">
        <v>0</v>
      </c>
      <c r="ATM939" s="9">
        <v>0</v>
      </c>
      <c r="ATN939" s="9">
        <v>0</v>
      </c>
      <c r="ATO939" s="9">
        <v>0</v>
      </c>
      <c r="ATP939" s="9">
        <v>0</v>
      </c>
      <c r="ATQ939" s="9">
        <v>0</v>
      </c>
      <c r="ATR939" s="9">
        <v>0</v>
      </c>
      <c r="ATS939" s="9">
        <v>0</v>
      </c>
      <c r="ATT939" s="9">
        <v>0</v>
      </c>
      <c r="ATU939" s="9">
        <v>0</v>
      </c>
      <c r="ATV939" s="9">
        <v>0.31948881789137379</v>
      </c>
      <c r="ATW939" s="9">
        <v>0</v>
      </c>
      <c r="ATX939" s="9">
        <v>0</v>
      </c>
      <c r="ATY939" s="9">
        <v>0.31948881789137379</v>
      </c>
      <c r="ATZ939" s="9">
        <v>0</v>
      </c>
      <c r="AUA939" s="9">
        <v>0</v>
      </c>
      <c r="AUB939" s="9">
        <v>0</v>
      </c>
      <c r="AUC939" s="9">
        <v>0</v>
      </c>
      <c r="AUD939" s="9">
        <v>0</v>
      </c>
      <c r="AUE939" s="9">
        <v>0</v>
      </c>
      <c r="AUF939" s="9">
        <v>0</v>
      </c>
      <c r="AUG939" s="9">
        <v>0.63897763578274758</v>
      </c>
      <c r="AUH939" s="9">
        <v>0</v>
      </c>
      <c r="AUI939" s="9">
        <v>0</v>
      </c>
      <c r="AUJ939" s="9">
        <v>0</v>
      </c>
      <c r="AUK939" s="9">
        <v>0</v>
      </c>
      <c r="AUL939" s="9">
        <v>0</v>
      </c>
      <c r="AUM939" s="9">
        <v>0</v>
      </c>
      <c r="AUN939" s="9">
        <v>0</v>
      </c>
      <c r="AUO939" s="9">
        <v>0</v>
      </c>
      <c r="AUP939" s="9">
        <v>0</v>
      </c>
      <c r="AUQ939" s="9">
        <v>0.63897763578274758</v>
      </c>
      <c r="AUR939" s="9">
        <v>0.31948881789137379</v>
      </c>
      <c r="AUS939" s="9">
        <v>0</v>
      </c>
      <c r="AUT939" s="9">
        <v>0</v>
      </c>
      <c r="AUU939" s="9">
        <v>0</v>
      </c>
      <c r="AUV939" s="9">
        <v>0</v>
      </c>
      <c r="AUW939" s="9">
        <v>0</v>
      </c>
      <c r="AUX939" s="9">
        <v>0</v>
      </c>
      <c r="AUY939" s="9">
        <v>0</v>
      </c>
      <c r="AUZ939" s="9">
        <v>0</v>
      </c>
      <c r="AVA939" s="9">
        <v>0</v>
      </c>
      <c r="AVB939" s="9">
        <v>0</v>
      </c>
      <c r="AVC939" s="9">
        <v>0</v>
      </c>
      <c r="AVD939" s="9">
        <v>0</v>
      </c>
      <c r="AVE939" s="9">
        <v>0</v>
      </c>
      <c r="AVF939" s="9">
        <v>0</v>
      </c>
      <c r="AVG939" s="9">
        <v>0</v>
      </c>
      <c r="AVH939" s="9">
        <v>0</v>
      </c>
      <c r="AVI939" s="9">
        <v>0</v>
      </c>
      <c r="AVJ939" s="9">
        <v>0</v>
      </c>
      <c r="AVK939" s="9">
        <v>0</v>
      </c>
      <c r="AVL939" s="9">
        <v>0</v>
      </c>
      <c r="AVM939" s="9">
        <v>0</v>
      </c>
      <c r="AVN939" s="9">
        <v>0</v>
      </c>
      <c r="AVO939" s="9">
        <v>0.31948881789137379</v>
      </c>
      <c r="AVP939" s="9">
        <v>0</v>
      </c>
      <c r="AVQ939" s="9">
        <v>0</v>
      </c>
      <c r="AVR939" s="9">
        <v>0</v>
      </c>
      <c r="AVS939" s="9">
        <v>0</v>
      </c>
      <c r="AVT939" s="9">
        <v>0</v>
      </c>
      <c r="AVU939" s="9">
        <v>0</v>
      </c>
      <c r="AVV939" s="9">
        <v>0</v>
      </c>
      <c r="AVW939" s="9">
        <v>0</v>
      </c>
      <c r="AVX939" s="9">
        <v>0</v>
      </c>
      <c r="AVY939" s="9">
        <v>0</v>
      </c>
      <c r="AVZ939" s="9">
        <v>0</v>
      </c>
      <c r="AWA939" s="9">
        <v>0</v>
      </c>
      <c r="AWB939" s="9">
        <v>0</v>
      </c>
      <c r="AWC939" s="9">
        <v>0</v>
      </c>
      <c r="AWD939" s="9">
        <v>0</v>
      </c>
      <c r="AWE939" s="9">
        <v>0</v>
      </c>
      <c r="AWF939" s="9">
        <v>0.31948881789137379</v>
      </c>
      <c r="AWG939" s="9">
        <v>0</v>
      </c>
      <c r="AWH939" s="9">
        <v>0</v>
      </c>
      <c r="AWI939" s="9">
        <v>0</v>
      </c>
      <c r="AWJ939" s="9">
        <v>0</v>
      </c>
      <c r="AWK939" s="9">
        <v>0</v>
      </c>
      <c r="AWL939" s="9">
        <v>0</v>
      </c>
      <c r="AWM939" s="9">
        <v>0</v>
      </c>
      <c r="AWN939" s="9">
        <v>0</v>
      </c>
      <c r="AWO939" s="9">
        <v>0</v>
      </c>
      <c r="AWP939" s="9">
        <v>0</v>
      </c>
      <c r="AWQ939" s="9">
        <v>0</v>
      </c>
      <c r="AWR939" s="9">
        <v>0</v>
      </c>
      <c r="AWS939" s="9">
        <v>0</v>
      </c>
      <c r="AWT939" s="9">
        <v>0</v>
      </c>
      <c r="AWU939" s="9">
        <v>0</v>
      </c>
      <c r="AWV939" s="9">
        <v>0</v>
      </c>
      <c r="AWW939" s="9">
        <v>0</v>
      </c>
      <c r="AWX939" s="9">
        <v>0</v>
      </c>
      <c r="AWY939" s="9">
        <v>0</v>
      </c>
      <c r="AWZ939" s="9">
        <v>0</v>
      </c>
      <c r="AXA939" s="9">
        <v>0</v>
      </c>
      <c r="AXB939" s="9">
        <v>0</v>
      </c>
      <c r="AXC939" s="9">
        <v>0</v>
      </c>
      <c r="AXD939" s="9">
        <v>0</v>
      </c>
      <c r="AXE939" s="9">
        <v>0</v>
      </c>
      <c r="AXF939" s="9">
        <v>0</v>
      </c>
      <c r="AXG939" s="9">
        <v>0</v>
      </c>
      <c r="AXH939" s="9">
        <v>0</v>
      </c>
      <c r="AXI939" s="9">
        <v>0</v>
      </c>
      <c r="AXJ939" s="9">
        <v>0.31948881789137379</v>
      </c>
      <c r="AXK939" s="9">
        <v>0</v>
      </c>
      <c r="AXL939" s="9">
        <v>0.31948881789137379</v>
      </c>
      <c r="AXM939" s="9">
        <v>0</v>
      </c>
      <c r="AXN939" s="9">
        <v>0</v>
      </c>
      <c r="AXO939" s="9">
        <v>0</v>
      </c>
      <c r="AXP939" s="9">
        <v>0</v>
      </c>
      <c r="AXQ939" s="9">
        <v>0</v>
      </c>
      <c r="AXR939" s="9">
        <v>0</v>
      </c>
      <c r="AXS939" s="9">
        <v>0</v>
      </c>
      <c r="AXT939" s="9">
        <v>0</v>
      </c>
      <c r="AXU939" s="9">
        <v>0</v>
      </c>
      <c r="AXV939" s="9">
        <v>0</v>
      </c>
      <c r="AXW939" s="9">
        <v>0</v>
      </c>
      <c r="AXX939" s="9">
        <v>0</v>
      </c>
      <c r="AXY939" s="9">
        <v>0.31948881789137379</v>
      </c>
      <c r="AXZ939" s="9">
        <v>0</v>
      </c>
      <c r="AYA939" s="9">
        <v>0</v>
      </c>
      <c r="AYB939" s="9">
        <v>0</v>
      </c>
      <c r="AYC939" s="9">
        <v>0</v>
      </c>
      <c r="AYD939" s="9">
        <v>0</v>
      </c>
      <c r="AYE939" s="9">
        <v>0</v>
      </c>
      <c r="AYF939" s="9">
        <v>0</v>
      </c>
      <c r="AYG939" s="9">
        <v>0</v>
      </c>
      <c r="AYH939" s="9">
        <v>0</v>
      </c>
      <c r="AYI939" s="9">
        <v>0</v>
      </c>
      <c r="AYJ939" s="9">
        <v>0</v>
      </c>
      <c r="AYK939" s="9">
        <v>0.31948881789137379</v>
      </c>
      <c r="AYL939" s="9">
        <v>0</v>
      </c>
      <c r="AYM939" s="9">
        <v>0</v>
      </c>
      <c r="AYN939" s="9">
        <v>0</v>
      </c>
      <c r="AYO939" s="9">
        <v>0</v>
      </c>
      <c r="AYP939" s="9">
        <v>0</v>
      </c>
      <c r="AYQ939" s="9">
        <v>0</v>
      </c>
      <c r="AYR939" s="9">
        <v>0</v>
      </c>
      <c r="AYS939" s="9">
        <v>0</v>
      </c>
      <c r="AYT939" s="9">
        <v>0</v>
      </c>
      <c r="AYU939" s="9">
        <v>0</v>
      </c>
      <c r="AYV939" s="9">
        <v>0</v>
      </c>
      <c r="AYW939" s="9">
        <v>0</v>
      </c>
      <c r="AYX939" s="9">
        <v>0</v>
      </c>
      <c r="AYY939" s="9">
        <v>0</v>
      </c>
      <c r="AYZ939" s="9">
        <v>0</v>
      </c>
      <c r="AZA939" s="9">
        <v>0</v>
      </c>
      <c r="AZB939" s="9">
        <v>0.31948881789137379</v>
      </c>
      <c r="AZC939" s="9">
        <v>0</v>
      </c>
      <c r="AZD939" s="9">
        <v>0</v>
      </c>
      <c r="AZE939" s="9">
        <v>0</v>
      </c>
      <c r="AZF939" s="9">
        <v>0</v>
      </c>
      <c r="AZG939" s="9">
        <v>0</v>
      </c>
      <c r="AZH939" s="9">
        <v>0</v>
      </c>
      <c r="AZI939" s="9">
        <v>0</v>
      </c>
      <c r="AZJ939" s="9">
        <v>0</v>
      </c>
      <c r="AZK939" s="9">
        <v>0</v>
      </c>
      <c r="AZL939" s="9">
        <v>0</v>
      </c>
      <c r="AZM939" s="9">
        <v>0</v>
      </c>
      <c r="AZN939" s="9">
        <v>0</v>
      </c>
      <c r="AZO939" s="9">
        <v>0</v>
      </c>
      <c r="AZP939" s="9">
        <v>0</v>
      </c>
      <c r="AZQ939" s="9">
        <v>0</v>
      </c>
      <c r="AZR939" s="9">
        <v>0</v>
      </c>
      <c r="AZS939" s="9">
        <v>0</v>
      </c>
      <c r="AZT939" s="9">
        <v>0</v>
      </c>
      <c r="AZU939" s="9">
        <v>0</v>
      </c>
      <c r="AZV939" s="9">
        <v>0</v>
      </c>
      <c r="AZW939" s="9">
        <v>0</v>
      </c>
      <c r="AZX939" s="9">
        <v>0</v>
      </c>
      <c r="AZY939" s="9">
        <v>0</v>
      </c>
      <c r="AZZ939" s="9">
        <v>0</v>
      </c>
      <c r="BAA939" s="9">
        <v>0</v>
      </c>
      <c r="BAB939" s="9">
        <v>0</v>
      </c>
      <c r="BAC939" s="9">
        <v>0</v>
      </c>
      <c r="BAD939" s="9">
        <v>0</v>
      </c>
      <c r="BAE939" s="9">
        <v>0</v>
      </c>
      <c r="BAF939" s="9">
        <v>0</v>
      </c>
      <c r="BAG939" s="9">
        <v>0</v>
      </c>
      <c r="BAH939" s="9">
        <v>0</v>
      </c>
      <c r="BAI939" s="9">
        <v>0</v>
      </c>
      <c r="BAJ939" s="9">
        <v>0</v>
      </c>
      <c r="BAK939" s="9">
        <v>0</v>
      </c>
      <c r="BAL939" s="9">
        <v>0</v>
      </c>
      <c r="BAM939" s="9">
        <v>0</v>
      </c>
      <c r="BAN939" s="9">
        <v>0</v>
      </c>
      <c r="BAO939" s="9">
        <v>0</v>
      </c>
      <c r="BAP939" s="9">
        <v>0</v>
      </c>
      <c r="BAQ939" s="9">
        <v>0</v>
      </c>
      <c r="BAR939" s="9">
        <v>0</v>
      </c>
      <c r="BAS939" s="9">
        <v>0</v>
      </c>
      <c r="BAT939" s="9">
        <v>0</v>
      </c>
      <c r="BAU939" s="9">
        <v>0</v>
      </c>
      <c r="BAV939" s="9">
        <v>0</v>
      </c>
      <c r="BAW939" s="9">
        <v>0</v>
      </c>
      <c r="BAX939" s="9">
        <v>0</v>
      </c>
      <c r="BAY939" s="9">
        <v>0</v>
      </c>
      <c r="BAZ939" s="9">
        <v>0</v>
      </c>
      <c r="BBA939" s="9">
        <v>0</v>
      </c>
      <c r="BBB939" s="9">
        <v>0</v>
      </c>
      <c r="BBC939" s="9">
        <v>0</v>
      </c>
      <c r="BBD939" s="9">
        <v>0</v>
      </c>
      <c r="BBE939" s="9">
        <v>0</v>
      </c>
      <c r="BBF939" s="9">
        <v>0</v>
      </c>
      <c r="BBG939" s="9">
        <v>0</v>
      </c>
      <c r="BBH939" s="9">
        <v>0</v>
      </c>
      <c r="BBI939" s="9">
        <v>0</v>
      </c>
      <c r="BBJ939" s="9">
        <v>0</v>
      </c>
      <c r="BBK939" s="9">
        <v>0</v>
      </c>
      <c r="BBL939" s="9">
        <v>0</v>
      </c>
      <c r="BBM939" s="9">
        <v>0</v>
      </c>
      <c r="BBN939" s="9">
        <v>0</v>
      </c>
      <c r="BBO939" s="9">
        <v>0</v>
      </c>
      <c r="BBP939" s="9">
        <v>0</v>
      </c>
      <c r="BBQ939" s="9">
        <v>0</v>
      </c>
      <c r="BBR939" s="9">
        <v>0</v>
      </c>
      <c r="BBS939" s="9">
        <v>0</v>
      </c>
      <c r="BBT939" s="9">
        <v>0</v>
      </c>
      <c r="BBU939" s="9">
        <v>0</v>
      </c>
      <c r="BBV939" s="9">
        <v>0</v>
      </c>
      <c r="BBW939" s="9">
        <v>0</v>
      </c>
      <c r="BBX939" s="9">
        <v>0</v>
      </c>
      <c r="BBY939" s="9">
        <v>0</v>
      </c>
      <c r="BBZ939" s="9">
        <v>0</v>
      </c>
      <c r="BCA939" s="9">
        <v>0</v>
      </c>
      <c r="BCB939" s="9">
        <v>0</v>
      </c>
      <c r="BCC939" s="9">
        <v>0</v>
      </c>
      <c r="BCD939" s="9">
        <v>0</v>
      </c>
      <c r="BCE939" s="9">
        <v>0</v>
      </c>
      <c r="BCF939" s="9">
        <v>0</v>
      </c>
      <c r="BCG939" s="9">
        <v>0</v>
      </c>
      <c r="BCH939" s="9">
        <v>0</v>
      </c>
      <c r="BCI939" s="9">
        <v>0</v>
      </c>
      <c r="BCJ939" s="9">
        <v>0</v>
      </c>
      <c r="BCK939" s="9">
        <v>0</v>
      </c>
      <c r="BCL939" s="9">
        <v>0</v>
      </c>
      <c r="BCM939" s="9">
        <v>0</v>
      </c>
      <c r="BCN939" s="9">
        <v>0</v>
      </c>
      <c r="BCO939" s="9">
        <v>0</v>
      </c>
      <c r="BCP939" s="9">
        <v>0</v>
      </c>
      <c r="BCQ939" s="9">
        <v>0</v>
      </c>
      <c r="BCR939" s="9">
        <v>0</v>
      </c>
      <c r="BCS939" s="9">
        <v>0</v>
      </c>
      <c r="BCT939" s="9">
        <v>0</v>
      </c>
      <c r="BCU939" s="9">
        <v>0</v>
      </c>
      <c r="BCV939" s="9">
        <v>0</v>
      </c>
      <c r="BCW939" s="9">
        <v>0</v>
      </c>
      <c r="BCX939" s="9">
        <v>0</v>
      </c>
      <c r="BCY939" s="9">
        <v>0</v>
      </c>
      <c r="BCZ939" s="9">
        <v>0</v>
      </c>
      <c r="BDA939" s="9">
        <v>0</v>
      </c>
      <c r="BDB939" s="9">
        <v>0</v>
      </c>
      <c r="BDC939" s="9">
        <v>0</v>
      </c>
      <c r="BDD939" s="9">
        <v>0</v>
      </c>
      <c r="BDE939" s="9">
        <v>0.63897763578274758</v>
      </c>
      <c r="BDF939" s="9">
        <v>0.31948881789137379</v>
      </c>
      <c r="BDG939" s="9">
        <v>2.5559105431309903</v>
      </c>
      <c r="BDH939" s="9">
        <v>0</v>
      </c>
      <c r="BDI939" s="9">
        <v>0</v>
      </c>
      <c r="BDJ939" s="9">
        <v>0</v>
      </c>
      <c r="BDK939" s="9">
        <v>0</v>
      </c>
      <c r="BDL939" s="9">
        <v>0</v>
      </c>
      <c r="BDM939" s="9">
        <v>0</v>
      </c>
      <c r="BDN939" s="9">
        <v>0</v>
      </c>
      <c r="BDO939" s="9">
        <v>0</v>
      </c>
      <c r="BDP939" s="9">
        <v>0</v>
      </c>
      <c r="BDQ939" s="9">
        <v>0</v>
      </c>
      <c r="BDR939" s="9">
        <v>0</v>
      </c>
      <c r="BDS939" s="9">
        <v>0</v>
      </c>
      <c r="BDT939" s="9">
        <v>0</v>
      </c>
      <c r="BDU939" s="9">
        <v>0.31948881789137379</v>
      </c>
      <c r="BDV939" s="9">
        <v>0</v>
      </c>
      <c r="BDW939" s="9">
        <v>0</v>
      </c>
      <c r="BDX939" s="9">
        <v>0</v>
      </c>
      <c r="BDY939" s="9">
        <v>0</v>
      </c>
      <c r="BDZ939" s="9">
        <v>0</v>
      </c>
      <c r="BEA939" s="9">
        <v>0</v>
      </c>
      <c r="BEB939" s="9">
        <v>0</v>
      </c>
      <c r="BEC939" s="9">
        <v>0</v>
      </c>
      <c r="BED939" s="9">
        <v>0</v>
      </c>
      <c r="BEE939" s="9">
        <v>0</v>
      </c>
      <c r="BEF939" s="9">
        <v>0</v>
      </c>
      <c r="BEG939" s="9">
        <v>0</v>
      </c>
      <c r="BEH939" s="9">
        <v>0</v>
      </c>
      <c r="BEI939" s="9">
        <v>0</v>
      </c>
      <c r="BEJ939" s="9">
        <v>0</v>
      </c>
      <c r="BEK939" s="9">
        <v>0</v>
      </c>
      <c r="BEL939" s="9">
        <v>0</v>
      </c>
      <c r="BEM939" s="9">
        <v>0</v>
      </c>
      <c r="BEN939" s="9">
        <v>0</v>
      </c>
      <c r="BEO939" s="9">
        <v>0</v>
      </c>
      <c r="BEP939" s="9">
        <v>0</v>
      </c>
      <c r="BEQ939" s="9">
        <v>0.31948881789137379</v>
      </c>
      <c r="BER939" s="9">
        <v>0</v>
      </c>
      <c r="BES939" s="9">
        <v>0</v>
      </c>
      <c r="BET939" s="9">
        <v>0</v>
      </c>
      <c r="BEU939" s="9">
        <v>0</v>
      </c>
      <c r="BEV939" s="9">
        <v>0</v>
      </c>
      <c r="BEW939" s="9">
        <v>0</v>
      </c>
      <c r="BEX939" s="9">
        <v>0</v>
      </c>
      <c r="BEY939" s="9">
        <v>0</v>
      </c>
      <c r="BEZ939" s="9">
        <v>0</v>
      </c>
      <c r="BFA939" s="9">
        <v>0</v>
      </c>
      <c r="BFB939" s="9">
        <v>0</v>
      </c>
      <c r="BFC939" s="9">
        <v>0</v>
      </c>
      <c r="BFD939" s="9">
        <v>0</v>
      </c>
      <c r="BFE939" s="9">
        <v>0</v>
      </c>
      <c r="BFF939" s="9">
        <v>0</v>
      </c>
      <c r="BFG939" s="9">
        <v>0</v>
      </c>
      <c r="BFH939" s="9">
        <v>0</v>
      </c>
      <c r="BFI939" s="9">
        <v>0</v>
      </c>
      <c r="BFJ939" s="9">
        <v>0</v>
      </c>
      <c r="BFK939" s="9">
        <v>0</v>
      </c>
      <c r="BFL939" s="9">
        <v>0</v>
      </c>
      <c r="BFM939" s="9">
        <v>0</v>
      </c>
      <c r="BFN939" s="9">
        <v>0</v>
      </c>
      <c r="BFO939" s="9">
        <v>0</v>
      </c>
      <c r="BFP939" s="9">
        <v>0</v>
      </c>
      <c r="BFQ939" s="9">
        <v>0</v>
      </c>
      <c r="BFR939" s="9">
        <v>0</v>
      </c>
      <c r="BFS939" s="9">
        <v>0.31948881789137379</v>
      </c>
      <c r="BFT939" s="9">
        <v>0</v>
      </c>
      <c r="BFU939" s="9">
        <v>0</v>
      </c>
      <c r="BFV939" s="9">
        <v>0</v>
      </c>
      <c r="BFW939" s="9">
        <v>0</v>
      </c>
      <c r="BFX939" s="9">
        <v>0</v>
      </c>
      <c r="BFY939" s="9">
        <v>0</v>
      </c>
      <c r="BFZ939" s="9">
        <v>0</v>
      </c>
      <c r="BGA939" s="9">
        <v>0</v>
      </c>
      <c r="BGB939" s="9">
        <v>0</v>
      </c>
      <c r="BGC939" s="9">
        <v>0</v>
      </c>
      <c r="BGD939" s="9">
        <v>0</v>
      </c>
      <c r="BGE939" s="9">
        <v>0</v>
      </c>
      <c r="BGF939" s="9">
        <v>0</v>
      </c>
      <c r="BGG939" s="9">
        <v>0</v>
      </c>
      <c r="BGH939" s="9">
        <v>0</v>
      </c>
      <c r="BGI939" s="9">
        <v>0</v>
      </c>
      <c r="BGJ939" s="9">
        <v>0</v>
      </c>
      <c r="BGK939" s="9">
        <v>0</v>
      </c>
      <c r="BGL939" s="9">
        <v>0</v>
      </c>
      <c r="BGM939" s="9">
        <v>0</v>
      </c>
      <c r="BGN939" s="9">
        <v>0</v>
      </c>
      <c r="BGO939" s="9">
        <v>0</v>
      </c>
      <c r="BGP939" s="9">
        <v>0</v>
      </c>
      <c r="BGQ939" s="9">
        <v>0</v>
      </c>
      <c r="BGR939" s="9">
        <v>0</v>
      </c>
      <c r="BGS939" s="9">
        <v>0</v>
      </c>
      <c r="BGT939" s="9">
        <v>0</v>
      </c>
      <c r="BGU939" s="9">
        <v>0</v>
      </c>
      <c r="BGV939" s="9">
        <v>0</v>
      </c>
      <c r="BGW939" s="9">
        <v>0</v>
      </c>
      <c r="BGX939" s="9">
        <v>0</v>
      </c>
      <c r="BGY939" s="9">
        <v>0</v>
      </c>
      <c r="BGZ939" s="9">
        <v>0</v>
      </c>
      <c r="BHA939" s="9">
        <v>0</v>
      </c>
      <c r="BHB939" s="9">
        <v>0</v>
      </c>
      <c r="BHC939" s="9">
        <v>0</v>
      </c>
      <c r="BHD939" s="9">
        <v>0</v>
      </c>
      <c r="BHE939" s="9">
        <v>0</v>
      </c>
      <c r="BHF939" s="9">
        <v>0</v>
      </c>
      <c r="BHG939" s="9">
        <v>0</v>
      </c>
      <c r="BHH939" s="9">
        <v>0</v>
      </c>
      <c r="BHI939" s="9">
        <v>0</v>
      </c>
      <c r="BHJ939" s="9">
        <v>0</v>
      </c>
      <c r="BHK939" s="9">
        <v>0</v>
      </c>
      <c r="BHL939" s="9">
        <v>0.31948881789137379</v>
      </c>
      <c r="BHM939" s="9">
        <v>0</v>
      </c>
      <c r="BHN939" s="9">
        <v>0</v>
      </c>
      <c r="BHO939" s="9">
        <v>0</v>
      </c>
      <c r="BHP939" s="9">
        <v>0</v>
      </c>
      <c r="BHQ939" s="9">
        <v>0</v>
      </c>
      <c r="BHR939" s="9">
        <v>0</v>
      </c>
      <c r="BHS939" s="9">
        <v>0</v>
      </c>
      <c r="BHT939" s="9">
        <v>0</v>
      </c>
      <c r="BHU939" s="9">
        <v>0</v>
      </c>
      <c r="BHV939" s="9">
        <v>0</v>
      </c>
      <c r="BHW939" s="9">
        <v>0.31948881789137379</v>
      </c>
      <c r="BHX939" s="9">
        <v>0</v>
      </c>
      <c r="BHY939" s="9">
        <v>0</v>
      </c>
      <c r="BHZ939" s="9">
        <v>0</v>
      </c>
      <c r="BIA939" s="9">
        <v>0</v>
      </c>
      <c r="BIB939" s="9">
        <v>0</v>
      </c>
      <c r="BIC939" s="9">
        <v>0</v>
      </c>
      <c r="BID939" s="9">
        <v>0</v>
      </c>
      <c r="BIE939" s="9">
        <v>0</v>
      </c>
      <c r="BIF939" s="9">
        <v>0</v>
      </c>
      <c r="BIG939" s="9">
        <v>0</v>
      </c>
      <c r="BIH939" s="9">
        <v>0</v>
      </c>
      <c r="BII939" s="9">
        <v>0</v>
      </c>
      <c r="BIJ939" s="9">
        <v>0</v>
      </c>
      <c r="BIK939" s="9">
        <v>0</v>
      </c>
      <c r="BIL939" s="9">
        <v>0</v>
      </c>
      <c r="BIM939" s="9">
        <v>0</v>
      </c>
      <c r="BIN939" s="9">
        <v>0</v>
      </c>
      <c r="BIO939" s="9">
        <v>0</v>
      </c>
      <c r="BIP939" s="9">
        <v>0</v>
      </c>
      <c r="BIQ939" s="9">
        <v>0</v>
      </c>
      <c r="BIR939" s="9">
        <v>0</v>
      </c>
      <c r="BIS939" s="9">
        <v>0</v>
      </c>
      <c r="BIT939" s="9">
        <v>0</v>
      </c>
      <c r="BIU939" s="9">
        <v>0</v>
      </c>
      <c r="BIV939" s="9">
        <v>0</v>
      </c>
      <c r="BIW939" s="9">
        <v>0</v>
      </c>
      <c r="BIX939" s="9">
        <v>0</v>
      </c>
      <c r="BIY939" s="9">
        <v>0</v>
      </c>
      <c r="BIZ939" s="9">
        <v>0</v>
      </c>
      <c r="BJA939" s="9">
        <v>0</v>
      </c>
      <c r="BJB939" s="9">
        <v>0</v>
      </c>
      <c r="BJC939" s="9">
        <v>0</v>
      </c>
      <c r="BJD939" s="9">
        <v>0</v>
      </c>
      <c r="BJE939" s="9">
        <v>0</v>
      </c>
      <c r="BJF939" s="9">
        <v>0</v>
      </c>
      <c r="BJG939" s="9">
        <v>0</v>
      </c>
      <c r="BJH939" s="9">
        <v>0</v>
      </c>
      <c r="BJI939" s="9">
        <v>0</v>
      </c>
      <c r="BJJ939" s="9">
        <v>0</v>
      </c>
      <c r="BJK939" s="9">
        <v>0</v>
      </c>
      <c r="BJL939" s="9">
        <v>0</v>
      </c>
      <c r="BJM939" s="9">
        <v>0</v>
      </c>
      <c r="BJN939" s="9">
        <v>0</v>
      </c>
      <c r="BJO939" s="9">
        <v>0</v>
      </c>
      <c r="BJP939" s="9">
        <v>0</v>
      </c>
      <c r="BJQ939" s="9">
        <v>0</v>
      </c>
      <c r="BJR939" s="9">
        <v>0</v>
      </c>
      <c r="BJS939" s="9">
        <v>0</v>
      </c>
      <c r="BJT939" s="9">
        <v>0</v>
      </c>
      <c r="BJU939" s="9">
        <v>0</v>
      </c>
      <c r="BJV939" s="9">
        <v>0</v>
      </c>
      <c r="BJW939" s="9">
        <v>0</v>
      </c>
      <c r="BJX939" s="9">
        <v>0</v>
      </c>
      <c r="BJY939" s="9">
        <v>0</v>
      </c>
      <c r="BJZ939" s="9">
        <v>0</v>
      </c>
      <c r="BKA939" s="9">
        <v>0</v>
      </c>
      <c r="BKB939" s="9">
        <v>0</v>
      </c>
      <c r="BKC939" s="9">
        <v>0</v>
      </c>
      <c r="BKD939" s="9">
        <v>0</v>
      </c>
      <c r="BKE939" s="9">
        <v>0</v>
      </c>
      <c r="BKF939" s="9">
        <v>0</v>
      </c>
      <c r="BKG939" s="9">
        <v>0</v>
      </c>
      <c r="BKH939" s="9">
        <v>0</v>
      </c>
      <c r="BKI939" s="9">
        <v>0</v>
      </c>
      <c r="BKJ939" s="9">
        <v>0</v>
      </c>
      <c r="BKK939" s="9">
        <v>0</v>
      </c>
      <c r="BKL939" s="9">
        <v>0</v>
      </c>
      <c r="BKM939" s="9">
        <v>0</v>
      </c>
      <c r="BKN939" s="9">
        <v>0</v>
      </c>
      <c r="BKO939" s="9">
        <v>0</v>
      </c>
      <c r="BKP939" s="9">
        <v>0</v>
      </c>
      <c r="BKQ939" s="9">
        <v>0</v>
      </c>
      <c r="BKR939" s="9">
        <v>0</v>
      </c>
      <c r="BKS939" s="9">
        <v>0</v>
      </c>
      <c r="BKT939" s="9">
        <v>0</v>
      </c>
      <c r="BKU939" s="9">
        <v>0</v>
      </c>
      <c r="BKV939" s="9">
        <v>0</v>
      </c>
      <c r="BKW939" s="9">
        <v>0</v>
      </c>
      <c r="BKX939" s="9">
        <v>0</v>
      </c>
      <c r="BKY939" s="9">
        <v>0</v>
      </c>
      <c r="BKZ939" s="9">
        <v>0</v>
      </c>
      <c r="BLA939" s="9">
        <v>0</v>
      </c>
      <c r="BLB939" s="9">
        <v>0</v>
      </c>
      <c r="BLC939" s="9">
        <v>0</v>
      </c>
      <c r="BLD939" s="9">
        <v>0</v>
      </c>
      <c r="BLE939" s="9">
        <v>0</v>
      </c>
      <c r="BLF939" s="9">
        <v>0</v>
      </c>
      <c r="BLG939" s="9">
        <v>0</v>
      </c>
      <c r="BLH939" s="9">
        <v>0</v>
      </c>
      <c r="BLI939" s="9">
        <v>0.31948881789137379</v>
      </c>
      <c r="BLJ939" s="9">
        <v>0</v>
      </c>
      <c r="BLK939" s="9">
        <v>0</v>
      </c>
      <c r="BLL939" s="9">
        <v>0</v>
      </c>
      <c r="BLM939" s="9">
        <v>0</v>
      </c>
      <c r="BLN939" s="9">
        <v>0</v>
      </c>
      <c r="BLO939" s="9">
        <v>0</v>
      </c>
      <c r="BLP939" s="9">
        <v>0</v>
      </c>
      <c r="BLQ939" s="9">
        <v>0</v>
      </c>
      <c r="BLR939" s="9">
        <v>0</v>
      </c>
      <c r="BLS939" s="9">
        <v>0</v>
      </c>
      <c r="BLT939" s="9">
        <v>0</v>
      </c>
      <c r="BLU939" s="9">
        <v>0</v>
      </c>
      <c r="BLV939" s="9">
        <v>0</v>
      </c>
      <c r="BLW939" s="9">
        <v>0</v>
      </c>
      <c r="BLX939" s="9">
        <v>0</v>
      </c>
      <c r="BLY939" s="9">
        <v>0</v>
      </c>
      <c r="BLZ939" s="9">
        <v>0</v>
      </c>
      <c r="BMA939" s="9">
        <v>0</v>
      </c>
      <c r="BMB939" s="9">
        <v>0</v>
      </c>
      <c r="BMC939" s="9">
        <v>0</v>
      </c>
      <c r="BMD939" s="9">
        <v>0</v>
      </c>
      <c r="BME939" s="9">
        <v>0</v>
      </c>
      <c r="BMF939" s="9">
        <v>0</v>
      </c>
      <c r="BMG939" s="9">
        <v>0</v>
      </c>
      <c r="BMH939" s="9">
        <v>0</v>
      </c>
      <c r="BMI939" s="9">
        <v>0</v>
      </c>
      <c r="BMJ939" s="9">
        <v>0</v>
      </c>
      <c r="BMK939" s="9">
        <v>0</v>
      </c>
      <c r="BML939" s="9">
        <v>0</v>
      </c>
      <c r="BMM939" s="9">
        <v>0</v>
      </c>
      <c r="BMN939" s="9">
        <v>0</v>
      </c>
      <c r="BMO939" s="9">
        <v>0</v>
      </c>
      <c r="BMP939" s="9">
        <v>0</v>
      </c>
      <c r="BMQ939" s="9">
        <v>0</v>
      </c>
      <c r="BMR939" s="9">
        <v>0</v>
      </c>
      <c r="BMS939" s="9">
        <v>0</v>
      </c>
      <c r="BMT939" s="9">
        <v>0</v>
      </c>
      <c r="BMU939" s="9">
        <v>0</v>
      </c>
      <c r="BMV939" s="9">
        <v>0</v>
      </c>
      <c r="BMW939" s="9">
        <v>0</v>
      </c>
      <c r="BMX939" s="9">
        <v>0</v>
      </c>
      <c r="BMY939" s="9">
        <v>0</v>
      </c>
      <c r="BMZ939" s="9">
        <v>0</v>
      </c>
      <c r="BNA939" s="9">
        <v>0</v>
      </c>
      <c r="BNB939" s="9">
        <v>0</v>
      </c>
      <c r="BNC939" s="9">
        <v>0</v>
      </c>
      <c r="BND939" s="9">
        <v>0</v>
      </c>
      <c r="BNE939" s="9">
        <v>0.31948881789137379</v>
      </c>
      <c r="BNF939" s="9">
        <v>0</v>
      </c>
      <c r="BNG939" s="9">
        <v>0</v>
      </c>
      <c r="BNH939" s="9">
        <v>0</v>
      </c>
      <c r="BNI939" s="9">
        <v>0</v>
      </c>
      <c r="BNJ939" s="9">
        <v>0</v>
      </c>
      <c r="BNK939" s="9">
        <v>0</v>
      </c>
      <c r="BNL939" s="9">
        <v>0</v>
      </c>
      <c r="BNM939" s="9">
        <v>0</v>
      </c>
      <c r="BNN939" s="9">
        <v>0</v>
      </c>
      <c r="BNO939" s="9">
        <v>0</v>
      </c>
      <c r="BNP939" s="9">
        <v>0</v>
      </c>
      <c r="BNQ939" s="9">
        <v>0</v>
      </c>
      <c r="BNR939" s="9">
        <v>0</v>
      </c>
      <c r="BNS939" s="9">
        <v>0</v>
      </c>
      <c r="BNT939" s="9">
        <v>0</v>
      </c>
      <c r="BNU939" s="9">
        <v>0</v>
      </c>
      <c r="BNV939" s="9">
        <v>0</v>
      </c>
      <c r="BNW939" s="9">
        <v>0</v>
      </c>
      <c r="BNX939" s="9">
        <v>0</v>
      </c>
      <c r="BNY939" s="9">
        <v>0</v>
      </c>
      <c r="BNZ939" s="9">
        <v>0</v>
      </c>
      <c r="BOA939" s="9">
        <v>0</v>
      </c>
      <c r="BOB939" s="9">
        <v>0</v>
      </c>
      <c r="BOC939" s="9">
        <v>0</v>
      </c>
      <c r="BOD939" s="9">
        <v>0</v>
      </c>
      <c r="BOE939" s="9">
        <v>0</v>
      </c>
      <c r="BOF939" s="9">
        <v>0</v>
      </c>
      <c r="BOG939" s="9">
        <v>0</v>
      </c>
      <c r="BOH939" s="9">
        <v>0</v>
      </c>
      <c r="BOI939" s="9">
        <v>0</v>
      </c>
      <c r="BOJ939" s="9">
        <v>0</v>
      </c>
      <c r="BOK939" s="9">
        <v>0</v>
      </c>
      <c r="BOL939" s="9">
        <v>0</v>
      </c>
      <c r="BOM939" s="9">
        <v>0</v>
      </c>
      <c r="BON939" s="9">
        <v>0</v>
      </c>
      <c r="BOO939" s="9">
        <v>0</v>
      </c>
      <c r="BOP939" s="9">
        <v>0</v>
      </c>
      <c r="BOQ939" s="9">
        <v>0</v>
      </c>
      <c r="BOR939" s="9">
        <v>0</v>
      </c>
      <c r="BOS939" s="9">
        <v>0</v>
      </c>
      <c r="BOT939" s="9">
        <v>0.31948881789137379</v>
      </c>
      <c r="BOU939" s="9">
        <v>0.31948881789137379</v>
      </c>
      <c r="BOV939" s="9">
        <v>0</v>
      </c>
      <c r="BOW939" s="9">
        <v>0</v>
      </c>
      <c r="BOX939" s="9">
        <v>0</v>
      </c>
      <c r="BOY939" s="9">
        <v>0</v>
      </c>
      <c r="BOZ939" s="9">
        <v>0</v>
      </c>
      <c r="BPA939" s="9">
        <v>0</v>
      </c>
      <c r="BPB939" s="9">
        <v>0</v>
      </c>
      <c r="BPC939" s="9">
        <v>0</v>
      </c>
      <c r="BPD939" s="9">
        <v>0</v>
      </c>
      <c r="BPE939" s="9">
        <v>0</v>
      </c>
      <c r="BPF939" s="9">
        <v>0.31948881789137379</v>
      </c>
      <c r="BPG939" s="9">
        <v>0</v>
      </c>
      <c r="BPH939" s="9">
        <v>0</v>
      </c>
      <c r="BPI939" s="9">
        <v>0</v>
      </c>
      <c r="BPJ939" s="9">
        <v>0</v>
      </c>
      <c r="BPK939" s="9">
        <v>0</v>
      </c>
      <c r="BPL939" s="9">
        <v>0</v>
      </c>
      <c r="BPM939" s="9">
        <v>0</v>
      </c>
      <c r="BPN939" s="9">
        <v>0</v>
      </c>
      <c r="BPO939" s="9">
        <v>0</v>
      </c>
      <c r="BPP939" s="9">
        <v>0</v>
      </c>
      <c r="BPQ939" s="9">
        <v>0</v>
      </c>
      <c r="BPR939" s="9">
        <v>0</v>
      </c>
      <c r="BPS939" s="9">
        <v>0</v>
      </c>
      <c r="BPT939" s="9">
        <v>0</v>
      </c>
      <c r="BPU939" s="9">
        <v>0</v>
      </c>
      <c r="BPV939" s="9">
        <v>0</v>
      </c>
      <c r="BPW939" s="9">
        <v>0</v>
      </c>
      <c r="BPX939" s="9">
        <v>0</v>
      </c>
      <c r="BPY939" s="9">
        <v>0</v>
      </c>
      <c r="BPZ939" s="9">
        <v>0</v>
      </c>
      <c r="BQA939" s="9">
        <v>0</v>
      </c>
      <c r="BQB939" s="9">
        <v>0</v>
      </c>
      <c r="BQC939" s="9">
        <v>0</v>
      </c>
      <c r="BQD939" s="9">
        <v>0</v>
      </c>
      <c r="BQE939" s="9">
        <v>0</v>
      </c>
      <c r="BQF939" s="9">
        <v>0</v>
      </c>
      <c r="BQG939" s="9">
        <v>0</v>
      </c>
      <c r="BQH939" s="9">
        <v>0</v>
      </c>
      <c r="BQI939" s="9">
        <v>0</v>
      </c>
      <c r="BQJ939" s="9">
        <v>0</v>
      </c>
      <c r="BQK939" s="9">
        <v>0</v>
      </c>
      <c r="BQL939" s="9">
        <v>0</v>
      </c>
      <c r="BQM939" s="9">
        <v>0.31948881789137379</v>
      </c>
      <c r="BQN939" s="9">
        <v>0</v>
      </c>
      <c r="BQO939" s="9">
        <v>0</v>
      </c>
      <c r="BQP939" s="9">
        <v>0</v>
      </c>
      <c r="BQQ939" s="9">
        <v>0</v>
      </c>
      <c r="BQR939" s="9">
        <v>0</v>
      </c>
      <c r="BQS939" s="9">
        <v>0</v>
      </c>
      <c r="BQT939" s="9">
        <v>0</v>
      </c>
      <c r="BQU939" s="9">
        <v>0</v>
      </c>
      <c r="BQV939" s="9">
        <v>0</v>
      </c>
      <c r="BQW939" s="9">
        <v>0</v>
      </c>
      <c r="BQX939" s="9">
        <v>0</v>
      </c>
      <c r="BQY939" s="9">
        <v>0</v>
      </c>
      <c r="BQZ939" s="9">
        <v>0</v>
      </c>
      <c r="BRA939" s="9">
        <v>0</v>
      </c>
      <c r="BRB939" s="9">
        <v>0</v>
      </c>
      <c r="BRC939" s="9">
        <v>0</v>
      </c>
      <c r="BRD939" s="9">
        <v>0</v>
      </c>
      <c r="BRE939" s="9">
        <v>0</v>
      </c>
      <c r="BRF939" s="9">
        <v>0</v>
      </c>
      <c r="BRG939" s="9">
        <v>0</v>
      </c>
      <c r="BRH939" s="9">
        <v>0</v>
      </c>
      <c r="BRI939" s="9">
        <v>0</v>
      </c>
      <c r="BRJ939" s="9">
        <v>0</v>
      </c>
      <c r="BRK939" s="9">
        <v>0</v>
      </c>
      <c r="BRL939" s="9">
        <v>0</v>
      </c>
      <c r="BRM939" s="9">
        <v>0</v>
      </c>
      <c r="BRN939" s="9">
        <v>0</v>
      </c>
      <c r="BRO939" s="9">
        <v>0</v>
      </c>
      <c r="BRP939" s="9">
        <v>0</v>
      </c>
      <c r="BRQ939" s="9">
        <v>0</v>
      </c>
      <c r="BRR939" s="9">
        <v>0</v>
      </c>
      <c r="BRS939" s="9">
        <v>0</v>
      </c>
      <c r="BRT939" s="9">
        <v>0</v>
      </c>
      <c r="BRU939" s="9">
        <v>0</v>
      </c>
      <c r="BRV939" s="9">
        <v>0</v>
      </c>
      <c r="BRW939" s="9">
        <v>0</v>
      </c>
      <c r="BRX939" s="9">
        <v>0</v>
      </c>
      <c r="BRY939" s="9">
        <v>0</v>
      </c>
      <c r="BRZ939" s="9">
        <v>0</v>
      </c>
      <c r="BSA939" s="9">
        <v>0</v>
      </c>
      <c r="BSB939" s="9">
        <v>0</v>
      </c>
      <c r="BSC939" s="9">
        <v>0</v>
      </c>
      <c r="BSD939" s="9">
        <v>0</v>
      </c>
      <c r="BSE939" s="9">
        <v>0</v>
      </c>
      <c r="BSF939" s="9">
        <v>0</v>
      </c>
      <c r="BSG939" s="9">
        <v>0</v>
      </c>
      <c r="BSH939" s="9">
        <v>0</v>
      </c>
      <c r="BSI939" s="9">
        <v>0</v>
      </c>
      <c r="BSJ939" s="9">
        <v>0</v>
      </c>
      <c r="BSK939" s="9">
        <v>0</v>
      </c>
      <c r="BSL939" s="9">
        <v>0</v>
      </c>
      <c r="BSM939" s="9">
        <v>0</v>
      </c>
      <c r="BSN939" s="9">
        <v>0</v>
      </c>
      <c r="BSO939" s="9">
        <v>0.31948881789137379</v>
      </c>
      <c r="BSP939" s="9">
        <v>0</v>
      </c>
      <c r="BSQ939" s="9">
        <v>0.31948881789137379</v>
      </c>
      <c r="BSR939" s="9">
        <v>0</v>
      </c>
      <c r="BSS939" s="9">
        <v>0</v>
      </c>
      <c r="BST939" s="9">
        <v>0</v>
      </c>
      <c r="BSU939" s="9">
        <v>0</v>
      </c>
      <c r="BSV939" s="9">
        <v>0</v>
      </c>
      <c r="BSW939" s="9">
        <v>0</v>
      </c>
      <c r="BSX939" s="9">
        <v>0</v>
      </c>
      <c r="BSY939" s="9">
        <v>0</v>
      </c>
      <c r="BSZ939" s="9">
        <v>0</v>
      </c>
      <c r="BTA939" s="9">
        <v>0</v>
      </c>
      <c r="BTB939" s="9">
        <v>0</v>
      </c>
      <c r="BTC939" s="9">
        <v>0</v>
      </c>
      <c r="BTD939" s="72">
        <v>3.9565162432056629</v>
      </c>
    </row>
    <row r="940" spans="1:1876" ht="17.100000000000001" customHeight="1">
      <c r="A940" s="203"/>
      <c r="B940" s="4" t="s">
        <v>23</v>
      </c>
      <c r="C940" s="8">
        <v>0</v>
      </c>
      <c r="D940" s="9">
        <v>0</v>
      </c>
      <c r="E940" s="17">
        <v>0</v>
      </c>
      <c r="F940" s="17">
        <v>0</v>
      </c>
      <c r="G940" s="17">
        <v>0</v>
      </c>
      <c r="H940" s="17">
        <v>0</v>
      </c>
      <c r="I940" s="9">
        <v>0</v>
      </c>
      <c r="J940" s="9">
        <v>0</v>
      </c>
      <c r="K940" s="9">
        <v>0</v>
      </c>
      <c r="L940" s="17">
        <v>0</v>
      </c>
      <c r="M940" s="9">
        <v>0</v>
      </c>
      <c r="N940" s="17">
        <v>0</v>
      </c>
      <c r="O940" s="9">
        <v>0</v>
      </c>
      <c r="P940" s="9">
        <v>0</v>
      </c>
      <c r="Q940" s="9">
        <v>0</v>
      </c>
      <c r="R940" s="9">
        <v>0</v>
      </c>
      <c r="S940" s="9">
        <v>0</v>
      </c>
      <c r="T940" s="9">
        <v>0</v>
      </c>
      <c r="U940" s="9">
        <v>0</v>
      </c>
      <c r="V940" s="9">
        <v>0</v>
      </c>
      <c r="W940" s="9">
        <v>0</v>
      </c>
      <c r="X940" s="9">
        <v>0</v>
      </c>
      <c r="Y940" s="9">
        <v>0</v>
      </c>
      <c r="Z940" s="9">
        <v>0</v>
      </c>
      <c r="AA940" s="9">
        <v>0</v>
      </c>
      <c r="AB940" s="9">
        <v>0</v>
      </c>
      <c r="AC940" s="9">
        <v>0</v>
      </c>
      <c r="AD940" s="9">
        <v>0</v>
      </c>
      <c r="AE940" s="9">
        <v>0</v>
      </c>
      <c r="AF940" s="9">
        <v>0</v>
      </c>
      <c r="AG940" s="9">
        <v>0</v>
      </c>
      <c r="AH940" s="9">
        <v>0</v>
      </c>
      <c r="AI940" s="9">
        <v>0</v>
      </c>
      <c r="AJ940" s="9">
        <v>0</v>
      </c>
      <c r="AK940" s="9">
        <v>0</v>
      </c>
      <c r="AL940" s="9">
        <v>0</v>
      </c>
      <c r="AM940" s="9">
        <v>0</v>
      </c>
      <c r="AN940" s="9">
        <v>0</v>
      </c>
      <c r="AO940" s="9">
        <v>0</v>
      </c>
      <c r="AP940" s="9">
        <v>0</v>
      </c>
      <c r="AQ940" s="9">
        <v>0</v>
      </c>
      <c r="AR940" s="9">
        <v>0</v>
      </c>
      <c r="AS940" s="9">
        <v>0</v>
      </c>
      <c r="AT940" s="9">
        <v>0</v>
      </c>
      <c r="AU940" s="9">
        <v>0</v>
      </c>
      <c r="AV940" s="9">
        <v>0</v>
      </c>
      <c r="AW940" s="9">
        <v>0</v>
      </c>
      <c r="AX940" s="9">
        <v>0</v>
      </c>
      <c r="AY940" s="9">
        <v>0</v>
      </c>
      <c r="AZ940" s="9">
        <v>0</v>
      </c>
      <c r="BA940" s="9">
        <v>0</v>
      </c>
      <c r="BB940" s="9">
        <v>0</v>
      </c>
      <c r="BC940" s="9">
        <v>0</v>
      </c>
      <c r="BD940" s="9">
        <v>0</v>
      </c>
      <c r="BE940" s="9">
        <v>0</v>
      </c>
      <c r="BF940" s="9">
        <v>0</v>
      </c>
      <c r="BG940" s="9">
        <v>0</v>
      </c>
      <c r="BH940" s="9">
        <v>0</v>
      </c>
      <c r="BI940" s="9">
        <v>0</v>
      </c>
      <c r="BJ940" s="9">
        <v>0</v>
      </c>
      <c r="BK940" s="9">
        <v>0</v>
      </c>
      <c r="BL940" s="9">
        <v>0</v>
      </c>
      <c r="BM940" s="9">
        <v>0</v>
      </c>
      <c r="BN940" s="9">
        <v>0</v>
      </c>
      <c r="BO940" s="9">
        <v>0</v>
      </c>
      <c r="BP940" s="9">
        <v>0</v>
      </c>
      <c r="BQ940" s="9">
        <v>0</v>
      </c>
      <c r="BR940" s="9">
        <v>0</v>
      </c>
      <c r="BS940" s="9">
        <v>0</v>
      </c>
      <c r="BT940" s="9">
        <v>0</v>
      </c>
      <c r="BU940" s="9">
        <v>0</v>
      </c>
      <c r="BV940" s="9">
        <v>0</v>
      </c>
      <c r="BW940" s="9">
        <v>0</v>
      </c>
      <c r="BX940" s="9">
        <v>0</v>
      </c>
      <c r="BY940" s="9">
        <v>0</v>
      </c>
      <c r="BZ940" s="9">
        <v>0</v>
      </c>
      <c r="CA940" s="9">
        <v>0</v>
      </c>
      <c r="CB940" s="9">
        <v>0</v>
      </c>
      <c r="CC940" s="9">
        <v>0</v>
      </c>
      <c r="CD940" s="9">
        <v>2.0408163265306123</v>
      </c>
      <c r="CE940" s="9">
        <v>0</v>
      </c>
      <c r="CF940" s="9">
        <v>0</v>
      </c>
      <c r="CG940" s="9">
        <v>0</v>
      </c>
      <c r="CH940" s="9">
        <v>0</v>
      </c>
      <c r="CI940" s="9">
        <v>0</v>
      </c>
      <c r="CJ940" s="9">
        <v>0</v>
      </c>
      <c r="CK940" s="9">
        <v>0</v>
      </c>
      <c r="CL940" s="9">
        <v>0</v>
      </c>
      <c r="CM940" s="9">
        <v>0</v>
      </c>
      <c r="CN940" s="9">
        <v>2.0408163265306123</v>
      </c>
      <c r="CO940" s="9">
        <v>0</v>
      </c>
      <c r="CP940" s="9">
        <v>0</v>
      </c>
      <c r="CQ940" s="9">
        <v>0</v>
      </c>
      <c r="CR940" s="9">
        <v>0</v>
      </c>
      <c r="CS940" s="9">
        <v>0</v>
      </c>
      <c r="CT940" s="9">
        <v>0</v>
      </c>
      <c r="CU940" s="9">
        <v>0</v>
      </c>
      <c r="CV940" s="9">
        <v>0</v>
      </c>
      <c r="CW940" s="9">
        <v>0</v>
      </c>
      <c r="CX940" s="9">
        <v>0</v>
      </c>
      <c r="CY940" s="9">
        <v>0</v>
      </c>
      <c r="CZ940" s="9">
        <v>0</v>
      </c>
      <c r="DA940" s="9">
        <v>0</v>
      </c>
      <c r="DB940" s="9">
        <v>0</v>
      </c>
      <c r="DC940" s="9">
        <v>0</v>
      </c>
      <c r="DD940" s="9">
        <v>0</v>
      </c>
      <c r="DE940" s="9">
        <v>0</v>
      </c>
      <c r="DF940" s="9">
        <v>0</v>
      </c>
      <c r="DG940" s="9">
        <v>0</v>
      </c>
      <c r="DH940" s="9">
        <v>0</v>
      </c>
      <c r="DI940" s="9">
        <v>0</v>
      </c>
      <c r="DJ940" s="9">
        <v>0</v>
      </c>
      <c r="DK940" s="9">
        <v>0</v>
      </c>
      <c r="DL940" s="9">
        <v>0</v>
      </c>
      <c r="DM940" s="9">
        <v>0</v>
      </c>
      <c r="DN940" s="9">
        <v>0</v>
      </c>
      <c r="DO940" s="9">
        <v>0</v>
      </c>
      <c r="DP940" s="9">
        <v>0</v>
      </c>
      <c r="DQ940" s="9">
        <v>0</v>
      </c>
      <c r="DR940" s="9">
        <v>0</v>
      </c>
      <c r="DS940" s="9">
        <v>0</v>
      </c>
      <c r="DT940" s="9">
        <v>0</v>
      </c>
      <c r="DU940" s="9">
        <v>0</v>
      </c>
      <c r="DV940" s="9">
        <v>0</v>
      </c>
      <c r="DW940" s="9">
        <v>0</v>
      </c>
      <c r="DX940" s="9">
        <v>0</v>
      </c>
      <c r="DY940" s="9">
        <v>0</v>
      </c>
      <c r="DZ940" s="9">
        <v>0</v>
      </c>
      <c r="EA940" s="9">
        <v>0</v>
      </c>
      <c r="EB940" s="9">
        <v>0</v>
      </c>
      <c r="EC940" s="9">
        <v>0</v>
      </c>
      <c r="ED940" s="9">
        <v>0</v>
      </c>
      <c r="EE940" s="9">
        <v>0</v>
      </c>
      <c r="EF940" s="9">
        <v>0</v>
      </c>
      <c r="EG940" s="9">
        <v>0</v>
      </c>
      <c r="EH940" s="9">
        <v>0</v>
      </c>
      <c r="EI940" s="9">
        <v>0</v>
      </c>
      <c r="EJ940" s="9">
        <v>0</v>
      </c>
      <c r="EK940" s="9">
        <v>0</v>
      </c>
      <c r="EL940" s="9">
        <v>0</v>
      </c>
      <c r="EM940" s="9">
        <v>0</v>
      </c>
      <c r="EN940" s="9">
        <v>0</v>
      </c>
      <c r="EO940" s="9">
        <v>0</v>
      </c>
      <c r="EP940" s="9">
        <v>0</v>
      </c>
      <c r="EQ940" s="9">
        <v>0</v>
      </c>
      <c r="ER940" s="9">
        <v>0</v>
      </c>
      <c r="ES940" s="9">
        <v>0</v>
      </c>
      <c r="ET940" s="9">
        <v>0</v>
      </c>
      <c r="EU940" s="9">
        <v>0</v>
      </c>
      <c r="EV940" s="9">
        <v>0</v>
      </c>
      <c r="EW940" s="9">
        <v>0</v>
      </c>
      <c r="EX940" s="9">
        <v>0</v>
      </c>
      <c r="EY940" s="9">
        <v>0</v>
      </c>
      <c r="EZ940" s="9">
        <v>0</v>
      </c>
      <c r="FA940" s="9">
        <v>0</v>
      </c>
      <c r="FB940" s="9">
        <v>0</v>
      </c>
      <c r="FC940" s="9">
        <v>0</v>
      </c>
      <c r="FD940" s="9">
        <v>0</v>
      </c>
      <c r="FE940" s="9">
        <v>0</v>
      </c>
      <c r="FF940" s="9">
        <v>0</v>
      </c>
      <c r="FG940" s="9">
        <v>0</v>
      </c>
      <c r="FH940" s="9">
        <v>0</v>
      </c>
      <c r="FI940" s="9">
        <v>0</v>
      </c>
      <c r="FJ940" s="9">
        <v>0</v>
      </c>
      <c r="FK940" s="9">
        <v>0</v>
      </c>
      <c r="FL940" s="9">
        <v>0</v>
      </c>
      <c r="FM940" s="9">
        <v>0</v>
      </c>
      <c r="FN940" s="9">
        <v>0</v>
      </c>
      <c r="FO940" s="9">
        <v>0</v>
      </c>
      <c r="FP940" s="9">
        <v>0</v>
      </c>
      <c r="FQ940" s="9">
        <v>0</v>
      </c>
      <c r="FR940" s="9">
        <v>0</v>
      </c>
      <c r="FS940" s="9">
        <v>0</v>
      </c>
      <c r="FT940" s="9">
        <v>0</v>
      </c>
      <c r="FU940" s="9">
        <v>0</v>
      </c>
      <c r="FV940" s="9">
        <v>0</v>
      </c>
      <c r="FW940" s="9">
        <v>0</v>
      </c>
      <c r="FX940" s="9">
        <v>0</v>
      </c>
      <c r="FY940" s="9">
        <v>0</v>
      </c>
      <c r="FZ940" s="9">
        <v>0</v>
      </c>
      <c r="GA940" s="9">
        <v>0</v>
      </c>
      <c r="GB940" s="9">
        <v>0</v>
      </c>
      <c r="GC940" s="9">
        <v>0</v>
      </c>
      <c r="GD940" s="9">
        <v>0</v>
      </c>
      <c r="GE940" s="9">
        <v>0</v>
      </c>
      <c r="GF940" s="9">
        <v>0</v>
      </c>
      <c r="GG940" s="9">
        <v>0</v>
      </c>
      <c r="GH940" s="9">
        <v>0</v>
      </c>
      <c r="GI940" s="9">
        <v>0</v>
      </c>
      <c r="GJ940" s="9">
        <v>0</v>
      </c>
      <c r="GK940" s="9">
        <v>0</v>
      </c>
      <c r="GL940" s="9">
        <v>0</v>
      </c>
      <c r="GM940" s="9">
        <v>0</v>
      </c>
      <c r="GN940" s="9">
        <v>0</v>
      </c>
      <c r="GO940" s="9">
        <v>0</v>
      </c>
      <c r="GP940" s="9">
        <v>0</v>
      </c>
      <c r="GQ940" s="9">
        <v>0</v>
      </c>
      <c r="GR940" s="9">
        <v>0</v>
      </c>
      <c r="GS940" s="9">
        <v>0</v>
      </c>
      <c r="GT940" s="9">
        <v>0</v>
      </c>
      <c r="GU940" s="9">
        <v>0</v>
      </c>
      <c r="GV940" s="9">
        <v>0</v>
      </c>
      <c r="GW940" s="9">
        <v>0</v>
      </c>
      <c r="GX940" s="9">
        <v>0</v>
      </c>
      <c r="GY940" s="9">
        <v>0</v>
      </c>
      <c r="GZ940" s="9">
        <v>0</v>
      </c>
      <c r="HA940" s="9">
        <v>0</v>
      </c>
      <c r="HB940" s="9">
        <v>0</v>
      </c>
      <c r="HC940" s="9">
        <v>0</v>
      </c>
      <c r="HD940" s="9">
        <v>0</v>
      </c>
      <c r="HE940" s="9">
        <v>0</v>
      </c>
      <c r="HF940" s="9">
        <v>0</v>
      </c>
      <c r="HG940" s="9">
        <v>0</v>
      </c>
      <c r="HH940" s="9">
        <v>0</v>
      </c>
      <c r="HI940" s="9">
        <v>0</v>
      </c>
      <c r="HJ940" s="9">
        <v>0</v>
      </c>
      <c r="HK940" s="9">
        <v>0</v>
      </c>
      <c r="HL940" s="9">
        <v>0</v>
      </c>
      <c r="HM940" s="9">
        <v>0</v>
      </c>
      <c r="HN940" s="9">
        <v>0</v>
      </c>
      <c r="HO940" s="9">
        <v>0</v>
      </c>
      <c r="HP940" s="9">
        <v>0</v>
      </c>
      <c r="HQ940" s="9">
        <v>0</v>
      </c>
      <c r="HR940" s="9">
        <v>0</v>
      </c>
      <c r="HS940" s="9">
        <v>0</v>
      </c>
      <c r="HT940" s="9">
        <v>0</v>
      </c>
      <c r="HU940" s="9">
        <v>0</v>
      </c>
      <c r="HV940" s="9">
        <v>0</v>
      </c>
      <c r="HW940" s="9">
        <v>0</v>
      </c>
      <c r="HX940" s="9">
        <v>0</v>
      </c>
      <c r="HY940" s="9">
        <v>0</v>
      </c>
      <c r="HZ940" s="9">
        <v>0</v>
      </c>
      <c r="IA940" s="9">
        <v>0</v>
      </c>
      <c r="IB940" s="9">
        <v>0</v>
      </c>
      <c r="IC940" s="9">
        <v>0</v>
      </c>
      <c r="ID940" s="9">
        <v>0</v>
      </c>
      <c r="IE940" s="9">
        <v>0</v>
      </c>
      <c r="IF940" s="9">
        <v>0</v>
      </c>
      <c r="IG940" s="9">
        <v>0</v>
      </c>
      <c r="IH940" s="9">
        <v>0</v>
      </c>
      <c r="II940" s="9">
        <v>2.0408163265306123</v>
      </c>
      <c r="IJ940" s="9">
        <v>0</v>
      </c>
      <c r="IK940" s="9">
        <v>0</v>
      </c>
      <c r="IL940" s="9">
        <v>0</v>
      </c>
      <c r="IM940" s="9">
        <v>0</v>
      </c>
      <c r="IN940" s="9">
        <v>0</v>
      </c>
      <c r="IO940" s="9">
        <v>0</v>
      </c>
      <c r="IP940" s="9">
        <v>2.0408163265306123</v>
      </c>
      <c r="IQ940" s="9">
        <v>0</v>
      </c>
      <c r="IR940" s="9">
        <v>0</v>
      </c>
      <c r="IS940" s="9">
        <v>0</v>
      </c>
      <c r="IT940" s="9">
        <v>0</v>
      </c>
      <c r="IU940" s="9">
        <v>0</v>
      </c>
      <c r="IV940" s="9">
        <v>0</v>
      </c>
      <c r="IW940" s="9">
        <v>0</v>
      </c>
      <c r="IX940" s="9">
        <v>0</v>
      </c>
      <c r="IY940" s="9">
        <v>0</v>
      </c>
      <c r="IZ940" s="9">
        <v>0</v>
      </c>
      <c r="JA940" s="9">
        <v>0</v>
      </c>
      <c r="JB940" s="9">
        <v>0</v>
      </c>
      <c r="JC940" s="9">
        <v>0</v>
      </c>
      <c r="JD940" s="9">
        <v>0</v>
      </c>
      <c r="JE940" s="9">
        <v>0</v>
      </c>
      <c r="JF940" s="9">
        <v>2.0408163265306123</v>
      </c>
      <c r="JG940" s="9">
        <v>0</v>
      </c>
      <c r="JH940" s="9">
        <v>0</v>
      </c>
      <c r="JI940" s="9">
        <v>0</v>
      </c>
      <c r="JJ940" s="9">
        <v>0</v>
      </c>
      <c r="JK940" s="9">
        <v>0</v>
      </c>
      <c r="JL940" s="9">
        <v>0</v>
      </c>
      <c r="JM940" s="9">
        <v>2.0408163265306123</v>
      </c>
      <c r="JN940" s="9">
        <v>0</v>
      </c>
      <c r="JO940" s="9">
        <v>0</v>
      </c>
      <c r="JP940" s="9">
        <v>0</v>
      </c>
      <c r="JQ940" s="9">
        <v>0</v>
      </c>
      <c r="JR940" s="9">
        <v>0</v>
      </c>
      <c r="JS940" s="9">
        <v>0</v>
      </c>
      <c r="JT940" s="9">
        <v>0</v>
      </c>
      <c r="JU940" s="9">
        <v>0</v>
      </c>
      <c r="JV940" s="9">
        <v>0</v>
      </c>
      <c r="JW940" s="9">
        <v>0</v>
      </c>
      <c r="JX940" s="9">
        <v>0</v>
      </c>
      <c r="JY940" s="9">
        <v>0</v>
      </c>
      <c r="JZ940" s="9">
        <v>0</v>
      </c>
      <c r="KA940" s="9">
        <v>0</v>
      </c>
      <c r="KB940" s="9">
        <v>0</v>
      </c>
      <c r="KC940" s="9">
        <v>0</v>
      </c>
      <c r="KD940" s="9">
        <v>0</v>
      </c>
      <c r="KE940" s="9">
        <v>0</v>
      </c>
      <c r="KF940" s="9">
        <v>0</v>
      </c>
      <c r="KG940" s="9">
        <v>0</v>
      </c>
      <c r="KH940" s="9">
        <v>0</v>
      </c>
      <c r="KI940" s="9">
        <v>0</v>
      </c>
      <c r="KJ940" s="9">
        <v>0</v>
      </c>
      <c r="KK940" s="9">
        <v>0</v>
      </c>
      <c r="KL940" s="9">
        <v>0</v>
      </c>
      <c r="KM940" s="9">
        <v>0</v>
      </c>
      <c r="KN940" s="9">
        <v>2.0408163265306123</v>
      </c>
      <c r="KO940" s="9">
        <v>0</v>
      </c>
      <c r="KP940" s="9">
        <v>0</v>
      </c>
      <c r="KQ940" s="9">
        <v>0</v>
      </c>
      <c r="KR940" s="9">
        <v>0</v>
      </c>
      <c r="KS940" s="9">
        <v>0</v>
      </c>
      <c r="KT940" s="9">
        <v>0</v>
      </c>
      <c r="KU940" s="9">
        <v>0</v>
      </c>
      <c r="KV940" s="9">
        <v>0</v>
      </c>
      <c r="KW940" s="9">
        <v>0</v>
      </c>
      <c r="KX940" s="9">
        <v>0</v>
      </c>
      <c r="KY940" s="9">
        <v>0</v>
      </c>
      <c r="KZ940" s="9">
        <v>0</v>
      </c>
      <c r="LA940" s="9">
        <v>0</v>
      </c>
      <c r="LB940" s="9">
        <v>0</v>
      </c>
      <c r="LC940" s="9">
        <v>0</v>
      </c>
      <c r="LD940" s="9">
        <v>0</v>
      </c>
      <c r="LE940" s="9">
        <v>0</v>
      </c>
      <c r="LF940" s="9">
        <v>0</v>
      </c>
      <c r="LG940" s="9">
        <v>0</v>
      </c>
      <c r="LH940" s="9">
        <v>0</v>
      </c>
      <c r="LI940" s="9">
        <v>0</v>
      </c>
      <c r="LJ940" s="9">
        <v>0</v>
      </c>
      <c r="LK940" s="9">
        <v>0</v>
      </c>
      <c r="LL940" s="9">
        <v>0</v>
      </c>
      <c r="LM940" s="9">
        <v>0</v>
      </c>
      <c r="LN940" s="9">
        <v>0</v>
      </c>
      <c r="LO940" s="9">
        <v>0</v>
      </c>
      <c r="LP940" s="9">
        <v>0</v>
      </c>
      <c r="LQ940" s="9">
        <v>0</v>
      </c>
      <c r="LR940" s="9">
        <v>0</v>
      </c>
      <c r="LS940" s="9">
        <v>0</v>
      </c>
      <c r="LT940" s="9">
        <v>0</v>
      </c>
      <c r="LU940" s="9">
        <v>0</v>
      </c>
      <c r="LV940" s="9">
        <v>0</v>
      </c>
      <c r="LW940" s="9">
        <v>0</v>
      </c>
      <c r="LX940" s="9">
        <v>0</v>
      </c>
      <c r="LY940" s="9">
        <v>0</v>
      </c>
      <c r="LZ940" s="9">
        <v>0</v>
      </c>
      <c r="MA940" s="9">
        <v>0</v>
      </c>
      <c r="MB940" s="9">
        <v>0</v>
      </c>
      <c r="MC940" s="9">
        <v>0</v>
      </c>
      <c r="MD940" s="9">
        <v>0</v>
      </c>
      <c r="ME940" s="9">
        <v>0</v>
      </c>
      <c r="MF940" s="9">
        <v>0</v>
      </c>
      <c r="MG940" s="9">
        <v>0</v>
      </c>
      <c r="MH940" s="9">
        <v>2.0408163265306123</v>
      </c>
      <c r="MI940" s="9">
        <v>0</v>
      </c>
      <c r="MJ940" s="9">
        <v>0</v>
      </c>
      <c r="MK940" s="9">
        <v>2.0408163265306123</v>
      </c>
      <c r="ML940" s="9">
        <v>0</v>
      </c>
      <c r="MM940" s="9">
        <v>0</v>
      </c>
      <c r="MN940" s="9">
        <v>0</v>
      </c>
      <c r="MO940" s="9">
        <v>0</v>
      </c>
      <c r="MP940" s="9">
        <v>0</v>
      </c>
      <c r="MQ940" s="9">
        <v>0</v>
      </c>
      <c r="MR940" s="9">
        <v>0</v>
      </c>
      <c r="MS940" s="9">
        <v>0</v>
      </c>
      <c r="MT940" s="9">
        <v>0</v>
      </c>
      <c r="MU940" s="9">
        <v>0</v>
      </c>
      <c r="MV940" s="9">
        <v>0</v>
      </c>
      <c r="MW940" s="9">
        <v>0</v>
      </c>
      <c r="MX940" s="9">
        <v>0</v>
      </c>
      <c r="MY940" s="9">
        <v>0</v>
      </c>
      <c r="MZ940" s="9">
        <v>0</v>
      </c>
      <c r="NA940" s="9">
        <v>0</v>
      </c>
      <c r="NB940" s="9">
        <v>0</v>
      </c>
      <c r="NC940" s="9">
        <v>0</v>
      </c>
      <c r="ND940" s="9">
        <v>0</v>
      </c>
      <c r="NE940" s="9">
        <v>0</v>
      </c>
      <c r="NF940" s="9">
        <v>0</v>
      </c>
      <c r="NG940" s="9">
        <v>0</v>
      </c>
      <c r="NH940" s="9">
        <v>0</v>
      </c>
      <c r="NI940" s="9">
        <v>0</v>
      </c>
      <c r="NJ940" s="9">
        <v>0</v>
      </c>
      <c r="NK940" s="9">
        <v>0</v>
      </c>
      <c r="NL940" s="9">
        <v>0</v>
      </c>
      <c r="NM940" s="9">
        <v>0</v>
      </c>
      <c r="NN940" s="9">
        <v>0</v>
      </c>
      <c r="NO940" s="9">
        <v>0</v>
      </c>
      <c r="NP940" s="9">
        <v>0</v>
      </c>
      <c r="NQ940" s="9">
        <v>0</v>
      </c>
      <c r="NR940" s="9">
        <v>0</v>
      </c>
      <c r="NS940" s="9">
        <v>0</v>
      </c>
      <c r="NT940" s="9">
        <v>2.0408163265306123</v>
      </c>
      <c r="NU940" s="9">
        <v>0</v>
      </c>
      <c r="NV940" s="9">
        <v>2.0408163265306123</v>
      </c>
      <c r="NW940" s="9">
        <v>0</v>
      </c>
      <c r="NX940" s="9">
        <v>0</v>
      </c>
      <c r="NY940" s="9">
        <v>0</v>
      </c>
      <c r="NZ940" s="9">
        <v>4.0816326530612246</v>
      </c>
      <c r="OA940" s="9">
        <v>0</v>
      </c>
      <c r="OB940" s="9">
        <v>0</v>
      </c>
      <c r="OC940" s="9">
        <v>0</v>
      </c>
      <c r="OD940" s="9">
        <v>0</v>
      </c>
      <c r="OE940" s="9">
        <v>0</v>
      </c>
      <c r="OF940" s="9">
        <v>0</v>
      </c>
      <c r="OG940" s="9">
        <v>0</v>
      </c>
      <c r="OH940" s="9">
        <v>0</v>
      </c>
      <c r="OI940" s="9">
        <v>0</v>
      </c>
      <c r="OJ940" s="9">
        <v>0</v>
      </c>
      <c r="OK940" s="9">
        <v>0</v>
      </c>
      <c r="OL940" s="9">
        <v>0</v>
      </c>
      <c r="OM940" s="9">
        <v>0</v>
      </c>
      <c r="ON940" s="9">
        <v>0</v>
      </c>
      <c r="OO940" s="9">
        <v>0</v>
      </c>
      <c r="OP940" s="9">
        <v>0</v>
      </c>
      <c r="OQ940" s="9">
        <v>0</v>
      </c>
      <c r="OR940" s="9">
        <v>0</v>
      </c>
      <c r="OS940" s="9">
        <v>0</v>
      </c>
      <c r="OT940" s="9">
        <v>0</v>
      </c>
      <c r="OU940" s="9">
        <v>0</v>
      </c>
      <c r="OV940" s="9">
        <v>0</v>
      </c>
      <c r="OW940" s="9">
        <v>0</v>
      </c>
      <c r="OX940" s="9">
        <v>0</v>
      </c>
      <c r="OY940" s="9">
        <v>0</v>
      </c>
      <c r="OZ940" s="9">
        <v>0</v>
      </c>
      <c r="PA940" s="9">
        <v>0</v>
      </c>
      <c r="PB940" s="9">
        <v>0</v>
      </c>
      <c r="PC940" s="9">
        <v>0</v>
      </c>
      <c r="PD940" s="9">
        <v>0</v>
      </c>
      <c r="PE940" s="9">
        <v>0</v>
      </c>
      <c r="PF940" s="9">
        <v>0</v>
      </c>
      <c r="PG940" s="9">
        <v>0</v>
      </c>
      <c r="PH940" s="9">
        <v>0</v>
      </c>
      <c r="PI940" s="9">
        <v>0</v>
      </c>
      <c r="PJ940" s="9">
        <v>0</v>
      </c>
      <c r="PK940" s="9">
        <v>0</v>
      </c>
      <c r="PL940" s="9">
        <v>0</v>
      </c>
      <c r="PM940" s="9">
        <v>0</v>
      </c>
      <c r="PN940" s="9">
        <v>0</v>
      </c>
      <c r="PO940" s="9">
        <v>0</v>
      </c>
      <c r="PP940" s="9">
        <v>0</v>
      </c>
      <c r="PQ940" s="9">
        <v>0</v>
      </c>
      <c r="PR940" s="9">
        <v>0</v>
      </c>
      <c r="PS940" s="9">
        <v>0</v>
      </c>
      <c r="PT940" s="9">
        <v>2.0408163265306123</v>
      </c>
      <c r="PU940" s="9">
        <v>0</v>
      </c>
      <c r="PV940" s="9">
        <v>0</v>
      </c>
      <c r="PW940" s="9">
        <v>0</v>
      </c>
      <c r="PX940" s="9">
        <v>0</v>
      </c>
      <c r="PY940" s="9">
        <v>0</v>
      </c>
      <c r="PZ940" s="9">
        <v>0</v>
      </c>
      <c r="QA940" s="9">
        <v>0</v>
      </c>
      <c r="QB940" s="9">
        <v>0</v>
      </c>
      <c r="QC940" s="9">
        <v>0</v>
      </c>
      <c r="QD940" s="9">
        <v>0</v>
      </c>
      <c r="QE940" s="9">
        <v>0</v>
      </c>
      <c r="QF940" s="9">
        <v>0</v>
      </c>
      <c r="QG940" s="9">
        <v>0</v>
      </c>
      <c r="QH940" s="9">
        <v>0</v>
      </c>
      <c r="QI940" s="9">
        <v>0</v>
      </c>
      <c r="QJ940" s="9">
        <v>0</v>
      </c>
      <c r="QK940" s="9">
        <v>0</v>
      </c>
      <c r="QL940" s="9">
        <v>0</v>
      </c>
      <c r="QM940" s="9">
        <v>0</v>
      </c>
      <c r="QN940" s="9">
        <v>0</v>
      </c>
      <c r="QO940" s="9">
        <v>0</v>
      </c>
      <c r="QP940" s="9">
        <v>0</v>
      </c>
      <c r="QQ940" s="9">
        <v>0</v>
      </c>
      <c r="QR940" s="9">
        <v>0</v>
      </c>
      <c r="QS940" s="9">
        <v>0</v>
      </c>
      <c r="QT940" s="9">
        <v>0</v>
      </c>
      <c r="QU940" s="9">
        <v>0</v>
      </c>
      <c r="QV940" s="9">
        <v>0</v>
      </c>
      <c r="QW940" s="9">
        <v>0</v>
      </c>
      <c r="QX940" s="9">
        <v>0</v>
      </c>
      <c r="QY940" s="9">
        <v>0</v>
      </c>
      <c r="QZ940" s="9">
        <v>0</v>
      </c>
      <c r="RA940" s="9">
        <v>0</v>
      </c>
      <c r="RB940" s="9">
        <v>0</v>
      </c>
      <c r="RC940" s="9">
        <v>0</v>
      </c>
      <c r="RD940" s="9">
        <v>0</v>
      </c>
      <c r="RE940" s="9">
        <v>0</v>
      </c>
      <c r="RF940" s="9">
        <v>0</v>
      </c>
      <c r="RG940" s="9">
        <v>0</v>
      </c>
      <c r="RH940" s="9">
        <v>0</v>
      </c>
      <c r="RI940" s="9">
        <v>0</v>
      </c>
      <c r="RJ940" s="9">
        <v>0</v>
      </c>
      <c r="RK940" s="9">
        <v>0</v>
      </c>
      <c r="RL940" s="9">
        <v>0</v>
      </c>
      <c r="RM940" s="9">
        <v>0</v>
      </c>
      <c r="RN940" s="9">
        <v>0</v>
      </c>
      <c r="RO940" s="9">
        <v>0</v>
      </c>
      <c r="RP940" s="9">
        <v>0</v>
      </c>
      <c r="RQ940" s="9">
        <v>0</v>
      </c>
      <c r="RR940" s="9">
        <v>0</v>
      </c>
      <c r="RS940" s="9">
        <v>0</v>
      </c>
      <c r="RT940" s="9">
        <v>0</v>
      </c>
      <c r="RU940" s="9">
        <v>0</v>
      </c>
      <c r="RV940" s="9">
        <v>0</v>
      </c>
      <c r="RW940" s="9">
        <v>0</v>
      </c>
      <c r="RX940" s="9">
        <v>0</v>
      </c>
      <c r="RY940" s="9">
        <v>0</v>
      </c>
      <c r="RZ940" s="9">
        <v>0</v>
      </c>
      <c r="SA940" s="9">
        <v>0</v>
      </c>
      <c r="SB940" s="9">
        <v>0</v>
      </c>
      <c r="SC940" s="9">
        <v>0</v>
      </c>
      <c r="SD940" s="9">
        <v>0</v>
      </c>
      <c r="SE940" s="9">
        <v>0</v>
      </c>
      <c r="SF940" s="9">
        <v>0</v>
      </c>
      <c r="SG940" s="9">
        <v>0</v>
      </c>
      <c r="SH940" s="9">
        <v>0</v>
      </c>
      <c r="SI940" s="9">
        <v>0</v>
      </c>
      <c r="SJ940" s="9">
        <v>0</v>
      </c>
      <c r="SK940" s="9">
        <v>0</v>
      </c>
      <c r="SL940" s="9">
        <v>0</v>
      </c>
      <c r="SM940" s="9">
        <v>0</v>
      </c>
      <c r="SN940" s="9">
        <v>0</v>
      </c>
      <c r="SO940" s="9">
        <v>0</v>
      </c>
      <c r="SP940" s="9">
        <v>0</v>
      </c>
      <c r="SQ940" s="9">
        <v>0</v>
      </c>
      <c r="SR940" s="9">
        <v>0</v>
      </c>
      <c r="SS940" s="9">
        <v>0</v>
      </c>
      <c r="ST940" s="9">
        <v>0</v>
      </c>
      <c r="SU940" s="9">
        <v>0</v>
      </c>
      <c r="SV940" s="9">
        <v>0</v>
      </c>
      <c r="SW940" s="9">
        <v>0</v>
      </c>
      <c r="SX940" s="9">
        <v>0</v>
      </c>
      <c r="SY940" s="9">
        <v>0</v>
      </c>
      <c r="SZ940" s="9">
        <v>0</v>
      </c>
      <c r="TA940" s="9">
        <v>0</v>
      </c>
      <c r="TB940" s="9">
        <v>0</v>
      </c>
      <c r="TC940" s="9">
        <v>0</v>
      </c>
      <c r="TD940" s="9">
        <v>0</v>
      </c>
      <c r="TE940" s="9">
        <v>0</v>
      </c>
      <c r="TF940" s="9">
        <v>0</v>
      </c>
      <c r="TG940" s="9">
        <v>0</v>
      </c>
      <c r="TH940" s="9">
        <v>0</v>
      </c>
      <c r="TI940" s="9">
        <v>0</v>
      </c>
      <c r="TJ940" s="9">
        <v>0</v>
      </c>
      <c r="TK940" s="9">
        <v>0</v>
      </c>
      <c r="TL940" s="9">
        <v>0</v>
      </c>
      <c r="TM940" s="9">
        <v>0</v>
      </c>
      <c r="TN940" s="9">
        <v>0</v>
      </c>
      <c r="TO940" s="9">
        <v>0</v>
      </c>
      <c r="TP940" s="9">
        <v>0</v>
      </c>
      <c r="TQ940" s="9">
        <v>0</v>
      </c>
      <c r="TR940" s="9">
        <v>0</v>
      </c>
      <c r="TS940" s="9">
        <v>0</v>
      </c>
      <c r="TT940" s="9">
        <v>0</v>
      </c>
      <c r="TU940" s="9">
        <v>0</v>
      </c>
      <c r="TV940" s="9">
        <v>0</v>
      </c>
      <c r="TW940" s="9">
        <v>0</v>
      </c>
      <c r="TX940" s="9">
        <v>0</v>
      </c>
      <c r="TY940" s="9">
        <v>0</v>
      </c>
      <c r="TZ940" s="9">
        <v>0</v>
      </c>
      <c r="UA940" s="9">
        <v>0</v>
      </c>
      <c r="UB940" s="9">
        <v>0</v>
      </c>
      <c r="UC940" s="9">
        <v>0</v>
      </c>
      <c r="UD940" s="9">
        <v>0</v>
      </c>
      <c r="UE940" s="9">
        <v>0</v>
      </c>
      <c r="UF940" s="9">
        <v>0</v>
      </c>
      <c r="UG940" s="9">
        <v>0</v>
      </c>
      <c r="UH940" s="9">
        <v>0</v>
      </c>
      <c r="UI940" s="9">
        <v>0</v>
      </c>
      <c r="UJ940" s="9">
        <v>0</v>
      </c>
      <c r="UK940" s="9">
        <v>0</v>
      </c>
      <c r="UL940" s="9">
        <v>0</v>
      </c>
      <c r="UM940" s="9">
        <v>0</v>
      </c>
      <c r="UN940" s="9">
        <v>0</v>
      </c>
      <c r="UO940" s="9">
        <v>0</v>
      </c>
      <c r="UP940" s="9">
        <v>0</v>
      </c>
      <c r="UQ940" s="9">
        <v>0</v>
      </c>
      <c r="UR940" s="9">
        <v>0</v>
      </c>
      <c r="US940" s="9">
        <v>0</v>
      </c>
      <c r="UT940" s="9">
        <v>0</v>
      </c>
      <c r="UU940" s="9">
        <v>0</v>
      </c>
      <c r="UV940" s="9">
        <v>0</v>
      </c>
      <c r="UW940" s="9">
        <v>0</v>
      </c>
      <c r="UX940" s="9">
        <v>0</v>
      </c>
      <c r="UY940" s="9">
        <v>0</v>
      </c>
      <c r="UZ940" s="9">
        <v>0</v>
      </c>
      <c r="VA940" s="9">
        <v>0</v>
      </c>
      <c r="VB940" s="9">
        <v>0</v>
      </c>
      <c r="VC940" s="9">
        <v>0</v>
      </c>
      <c r="VD940" s="9">
        <v>0</v>
      </c>
      <c r="VE940" s="9">
        <v>0</v>
      </c>
      <c r="VF940" s="9">
        <v>0</v>
      </c>
      <c r="VG940" s="9">
        <v>0</v>
      </c>
      <c r="VH940" s="9">
        <v>0</v>
      </c>
      <c r="VI940" s="9">
        <v>0</v>
      </c>
      <c r="VJ940" s="9">
        <v>0</v>
      </c>
      <c r="VK940" s="9">
        <v>0</v>
      </c>
      <c r="VL940" s="9">
        <v>0</v>
      </c>
      <c r="VM940" s="9">
        <v>0</v>
      </c>
      <c r="VN940" s="9">
        <v>0</v>
      </c>
      <c r="VO940" s="9">
        <v>0</v>
      </c>
      <c r="VP940" s="9">
        <v>0</v>
      </c>
      <c r="VQ940" s="9">
        <v>0</v>
      </c>
      <c r="VR940" s="9">
        <v>0</v>
      </c>
      <c r="VS940" s="9">
        <v>0</v>
      </c>
      <c r="VT940" s="9">
        <v>0</v>
      </c>
      <c r="VU940" s="9">
        <v>0</v>
      </c>
      <c r="VV940" s="9">
        <v>0</v>
      </c>
      <c r="VW940" s="9">
        <v>0</v>
      </c>
      <c r="VX940" s="9">
        <v>0</v>
      </c>
      <c r="VY940" s="9">
        <v>0</v>
      </c>
      <c r="VZ940" s="9">
        <v>0</v>
      </c>
      <c r="WA940" s="9">
        <v>0</v>
      </c>
      <c r="WB940" s="9">
        <v>2.0408163265306123</v>
      </c>
      <c r="WC940" s="9">
        <v>0</v>
      </c>
      <c r="WD940" s="9">
        <v>0</v>
      </c>
      <c r="WE940" s="9">
        <v>0</v>
      </c>
      <c r="WF940" s="9">
        <v>0</v>
      </c>
      <c r="WG940" s="9">
        <v>0</v>
      </c>
      <c r="WH940" s="9">
        <v>0</v>
      </c>
      <c r="WI940" s="9">
        <v>0</v>
      </c>
      <c r="WJ940" s="9">
        <v>0</v>
      </c>
      <c r="WK940" s="9">
        <v>0</v>
      </c>
      <c r="WL940" s="9">
        <v>0</v>
      </c>
      <c r="WM940" s="9">
        <v>0</v>
      </c>
      <c r="WN940" s="9">
        <v>0</v>
      </c>
      <c r="WO940" s="9">
        <v>0</v>
      </c>
      <c r="WP940" s="9">
        <v>0</v>
      </c>
      <c r="WQ940" s="9">
        <v>0</v>
      </c>
      <c r="WR940" s="9">
        <v>0</v>
      </c>
      <c r="WS940" s="9">
        <v>0</v>
      </c>
      <c r="WT940" s="9">
        <v>0</v>
      </c>
      <c r="WU940" s="9">
        <v>0</v>
      </c>
      <c r="WV940" s="9">
        <v>0</v>
      </c>
      <c r="WW940" s="9">
        <v>0</v>
      </c>
      <c r="WX940" s="9">
        <v>0</v>
      </c>
      <c r="WY940" s="9">
        <v>0</v>
      </c>
      <c r="WZ940" s="9">
        <v>0</v>
      </c>
      <c r="XA940" s="9">
        <v>0</v>
      </c>
      <c r="XB940" s="9">
        <v>0</v>
      </c>
      <c r="XC940" s="9">
        <v>0</v>
      </c>
      <c r="XD940" s="9">
        <v>0</v>
      </c>
      <c r="XE940" s="9">
        <v>0</v>
      </c>
      <c r="XF940" s="9">
        <v>0</v>
      </c>
      <c r="XG940" s="9">
        <v>0</v>
      </c>
      <c r="XH940" s="9">
        <v>0</v>
      </c>
      <c r="XI940" s="9">
        <v>0</v>
      </c>
      <c r="XJ940" s="9">
        <v>0</v>
      </c>
      <c r="XK940" s="9">
        <v>0</v>
      </c>
      <c r="XL940" s="9">
        <v>0</v>
      </c>
      <c r="XM940" s="9">
        <v>0</v>
      </c>
      <c r="XN940" s="9">
        <v>0</v>
      </c>
      <c r="XO940" s="9">
        <v>0</v>
      </c>
      <c r="XP940" s="9">
        <v>0</v>
      </c>
      <c r="XQ940" s="9">
        <v>0</v>
      </c>
      <c r="XR940" s="9">
        <v>0</v>
      </c>
      <c r="XS940" s="9">
        <v>0</v>
      </c>
      <c r="XT940" s="9">
        <v>0</v>
      </c>
      <c r="XU940" s="9">
        <v>0</v>
      </c>
      <c r="XV940" s="9">
        <v>0</v>
      </c>
      <c r="XW940" s="9">
        <v>0</v>
      </c>
      <c r="XX940" s="9">
        <v>0</v>
      </c>
      <c r="XY940" s="9">
        <v>0</v>
      </c>
      <c r="XZ940" s="9">
        <v>0</v>
      </c>
      <c r="YA940" s="9">
        <v>0</v>
      </c>
      <c r="YB940" s="9">
        <v>0</v>
      </c>
      <c r="YC940" s="9">
        <v>0</v>
      </c>
      <c r="YD940" s="9">
        <v>0</v>
      </c>
      <c r="YE940" s="9">
        <v>0</v>
      </c>
      <c r="YF940" s="9">
        <v>0</v>
      </c>
      <c r="YG940" s="9">
        <v>2.0408163265306123</v>
      </c>
      <c r="YH940" s="9">
        <v>0</v>
      </c>
      <c r="YI940" s="9">
        <v>2.0408163265306123</v>
      </c>
      <c r="YJ940" s="9">
        <v>0</v>
      </c>
      <c r="YK940" s="9">
        <v>0</v>
      </c>
      <c r="YL940" s="9">
        <v>0</v>
      </c>
      <c r="YM940" s="9">
        <v>0</v>
      </c>
      <c r="YN940" s="9">
        <v>0</v>
      </c>
      <c r="YO940" s="9">
        <v>0</v>
      </c>
      <c r="YP940" s="9">
        <v>0</v>
      </c>
      <c r="YQ940" s="9">
        <v>0</v>
      </c>
      <c r="YR940" s="9">
        <v>0</v>
      </c>
      <c r="YS940" s="9">
        <v>0</v>
      </c>
      <c r="YT940" s="9">
        <v>0</v>
      </c>
      <c r="YU940" s="9">
        <v>0</v>
      </c>
      <c r="YV940" s="9">
        <v>0</v>
      </c>
      <c r="YW940" s="9">
        <v>0</v>
      </c>
      <c r="YX940" s="9">
        <v>0</v>
      </c>
      <c r="YY940" s="9">
        <v>0</v>
      </c>
      <c r="YZ940" s="9">
        <v>0</v>
      </c>
      <c r="ZA940" s="9">
        <v>0</v>
      </c>
      <c r="ZB940" s="9">
        <v>0</v>
      </c>
      <c r="ZC940" s="9">
        <v>0</v>
      </c>
      <c r="ZD940" s="9">
        <v>0</v>
      </c>
      <c r="ZE940" s="9">
        <v>0</v>
      </c>
      <c r="ZF940" s="9">
        <v>0</v>
      </c>
      <c r="ZG940" s="9">
        <v>0</v>
      </c>
      <c r="ZH940" s="9">
        <v>0</v>
      </c>
      <c r="ZI940" s="9">
        <v>0</v>
      </c>
      <c r="ZJ940" s="9">
        <v>0</v>
      </c>
      <c r="ZK940" s="9">
        <v>0</v>
      </c>
      <c r="ZL940" s="9">
        <v>0</v>
      </c>
      <c r="ZM940" s="9">
        <v>0</v>
      </c>
      <c r="ZN940" s="9">
        <v>0</v>
      </c>
      <c r="ZO940" s="9">
        <v>0</v>
      </c>
      <c r="ZP940" s="9">
        <v>0</v>
      </c>
      <c r="ZQ940" s="9">
        <v>0</v>
      </c>
      <c r="ZR940" s="9">
        <v>0</v>
      </c>
      <c r="ZS940" s="9">
        <v>0</v>
      </c>
      <c r="ZT940" s="9">
        <v>0</v>
      </c>
      <c r="ZU940" s="9">
        <v>0</v>
      </c>
      <c r="ZV940" s="9">
        <v>0</v>
      </c>
      <c r="ZW940" s="9">
        <v>0</v>
      </c>
      <c r="ZX940" s="9">
        <v>0</v>
      </c>
      <c r="ZY940" s="9">
        <v>0</v>
      </c>
      <c r="ZZ940" s="9">
        <v>0</v>
      </c>
      <c r="AAA940" s="9">
        <v>0</v>
      </c>
      <c r="AAB940" s="9">
        <v>0</v>
      </c>
      <c r="AAC940" s="9">
        <v>0</v>
      </c>
      <c r="AAD940" s="9">
        <v>0</v>
      </c>
      <c r="AAE940" s="9">
        <v>0</v>
      </c>
      <c r="AAF940" s="9">
        <v>0</v>
      </c>
      <c r="AAG940" s="9">
        <v>0</v>
      </c>
      <c r="AAH940" s="9">
        <v>0</v>
      </c>
      <c r="AAI940" s="9">
        <v>0</v>
      </c>
      <c r="AAJ940" s="9">
        <v>0</v>
      </c>
      <c r="AAK940" s="9">
        <v>0</v>
      </c>
      <c r="AAL940" s="9">
        <v>0</v>
      </c>
      <c r="AAM940" s="9">
        <v>0</v>
      </c>
      <c r="AAN940" s="9">
        <v>0</v>
      </c>
      <c r="AAO940" s="9">
        <v>0</v>
      </c>
      <c r="AAP940" s="9">
        <v>0</v>
      </c>
      <c r="AAQ940" s="9">
        <v>0</v>
      </c>
      <c r="AAR940" s="9">
        <v>0</v>
      </c>
      <c r="AAS940" s="9">
        <v>0</v>
      </c>
      <c r="AAT940" s="9">
        <v>0</v>
      </c>
      <c r="AAU940" s="9">
        <v>0</v>
      </c>
      <c r="AAV940" s="9">
        <v>0</v>
      </c>
      <c r="AAW940" s="9">
        <v>0</v>
      </c>
      <c r="AAX940" s="9">
        <v>0</v>
      </c>
      <c r="AAY940" s="9">
        <v>0</v>
      </c>
      <c r="AAZ940" s="9">
        <v>0</v>
      </c>
      <c r="ABA940" s="9">
        <v>0</v>
      </c>
      <c r="ABB940" s="9">
        <v>0</v>
      </c>
      <c r="ABC940" s="9">
        <v>0</v>
      </c>
      <c r="ABD940" s="9">
        <v>0</v>
      </c>
      <c r="ABE940" s="9">
        <v>0</v>
      </c>
      <c r="ABF940" s="9">
        <v>0</v>
      </c>
      <c r="ABG940" s="9">
        <v>0</v>
      </c>
      <c r="ABH940" s="9">
        <v>0</v>
      </c>
      <c r="ABI940" s="9">
        <v>0</v>
      </c>
      <c r="ABJ940" s="9">
        <v>2.0408163265306123</v>
      </c>
      <c r="ABK940" s="9">
        <v>0</v>
      </c>
      <c r="ABL940" s="9">
        <v>0</v>
      </c>
      <c r="ABM940" s="9">
        <v>0</v>
      </c>
      <c r="ABN940" s="9">
        <v>0</v>
      </c>
      <c r="ABO940" s="9">
        <v>0</v>
      </c>
      <c r="ABP940" s="9">
        <v>0</v>
      </c>
      <c r="ABQ940" s="9">
        <v>0</v>
      </c>
      <c r="ABR940" s="9">
        <v>0</v>
      </c>
      <c r="ABS940" s="9">
        <v>0</v>
      </c>
      <c r="ABT940" s="9">
        <v>0</v>
      </c>
      <c r="ABU940" s="9">
        <v>0</v>
      </c>
      <c r="ABV940" s="9">
        <v>0</v>
      </c>
      <c r="ABW940" s="9">
        <v>0</v>
      </c>
      <c r="ABX940" s="9">
        <v>0</v>
      </c>
      <c r="ABY940" s="9">
        <v>0</v>
      </c>
      <c r="ABZ940" s="9">
        <v>0</v>
      </c>
      <c r="ACA940" s="9">
        <v>0</v>
      </c>
      <c r="ACB940" s="9">
        <v>0</v>
      </c>
      <c r="ACC940" s="9">
        <v>0</v>
      </c>
      <c r="ACD940" s="9">
        <v>0</v>
      </c>
      <c r="ACE940" s="9">
        <v>0</v>
      </c>
      <c r="ACF940" s="9">
        <v>0</v>
      </c>
      <c r="ACG940" s="9">
        <v>0</v>
      </c>
      <c r="ACH940" s="9">
        <v>0</v>
      </c>
      <c r="ACI940" s="9">
        <v>0</v>
      </c>
      <c r="ACJ940" s="9">
        <v>0</v>
      </c>
      <c r="ACK940" s="9">
        <v>0</v>
      </c>
      <c r="ACL940" s="9">
        <v>0</v>
      </c>
      <c r="ACM940" s="9">
        <v>0</v>
      </c>
      <c r="ACN940" s="9">
        <v>0</v>
      </c>
      <c r="ACO940" s="9">
        <v>0</v>
      </c>
      <c r="ACP940" s="9">
        <v>0</v>
      </c>
      <c r="ACQ940" s="9">
        <v>0</v>
      </c>
      <c r="ACR940" s="9">
        <v>0</v>
      </c>
      <c r="ACS940" s="9">
        <v>0</v>
      </c>
      <c r="ACT940" s="9">
        <v>0</v>
      </c>
      <c r="ACU940" s="9">
        <v>0</v>
      </c>
      <c r="ACV940" s="9">
        <v>0</v>
      </c>
      <c r="ACW940" s="9">
        <v>0</v>
      </c>
      <c r="ACX940" s="9">
        <v>0</v>
      </c>
      <c r="ACY940" s="9">
        <v>0</v>
      </c>
      <c r="ACZ940" s="9">
        <v>0</v>
      </c>
      <c r="ADA940" s="9">
        <v>0</v>
      </c>
      <c r="ADB940" s="9">
        <v>0</v>
      </c>
      <c r="ADC940" s="9">
        <v>0</v>
      </c>
      <c r="ADD940" s="9">
        <v>0</v>
      </c>
      <c r="ADE940" s="9">
        <v>0</v>
      </c>
      <c r="ADF940" s="9">
        <v>0</v>
      </c>
      <c r="ADG940" s="9">
        <v>0</v>
      </c>
      <c r="ADH940" s="9">
        <v>0</v>
      </c>
      <c r="ADI940" s="9">
        <v>0</v>
      </c>
      <c r="ADJ940" s="9">
        <v>0</v>
      </c>
      <c r="ADK940" s="9">
        <v>0</v>
      </c>
      <c r="ADL940" s="9">
        <v>0</v>
      </c>
      <c r="ADM940" s="9">
        <v>0</v>
      </c>
      <c r="ADN940" s="9">
        <v>0</v>
      </c>
      <c r="ADO940" s="9">
        <v>0</v>
      </c>
      <c r="ADP940" s="9">
        <v>0</v>
      </c>
      <c r="ADQ940" s="9">
        <v>0</v>
      </c>
      <c r="ADR940" s="9">
        <v>0</v>
      </c>
      <c r="ADS940" s="9">
        <v>0</v>
      </c>
      <c r="ADT940" s="9">
        <v>0</v>
      </c>
      <c r="ADU940" s="9">
        <v>0</v>
      </c>
      <c r="ADV940" s="9">
        <v>0</v>
      </c>
      <c r="ADW940" s="9">
        <v>0</v>
      </c>
      <c r="ADX940" s="9">
        <v>0</v>
      </c>
      <c r="ADY940" s="9">
        <v>0</v>
      </c>
      <c r="ADZ940" s="9">
        <v>0</v>
      </c>
      <c r="AEA940" s="9">
        <v>0</v>
      </c>
      <c r="AEB940" s="9">
        <v>0</v>
      </c>
      <c r="AEC940" s="9">
        <v>0</v>
      </c>
      <c r="AED940" s="9">
        <v>0</v>
      </c>
      <c r="AEE940" s="9">
        <v>0</v>
      </c>
      <c r="AEF940" s="9">
        <v>0</v>
      </c>
      <c r="AEG940" s="9">
        <v>0</v>
      </c>
      <c r="AEH940" s="9">
        <v>0</v>
      </c>
      <c r="AEI940" s="9">
        <v>0</v>
      </c>
      <c r="AEJ940" s="9">
        <v>0</v>
      </c>
      <c r="AEK940" s="9">
        <v>0</v>
      </c>
      <c r="AEL940" s="9">
        <v>0</v>
      </c>
      <c r="AEM940" s="9">
        <v>0</v>
      </c>
      <c r="AEN940" s="9">
        <v>0</v>
      </c>
      <c r="AEO940" s="9">
        <v>0</v>
      </c>
      <c r="AEP940" s="9">
        <v>0</v>
      </c>
      <c r="AEQ940" s="9">
        <v>0</v>
      </c>
      <c r="AER940" s="9">
        <v>0</v>
      </c>
      <c r="AES940" s="9">
        <v>0</v>
      </c>
      <c r="AET940" s="9">
        <v>0</v>
      </c>
      <c r="AEU940" s="9">
        <v>0</v>
      </c>
      <c r="AEV940" s="9">
        <v>0</v>
      </c>
      <c r="AEW940" s="9">
        <v>0</v>
      </c>
      <c r="AEX940" s="9">
        <v>0</v>
      </c>
      <c r="AEY940" s="9">
        <v>0</v>
      </c>
      <c r="AEZ940" s="9">
        <v>0</v>
      </c>
      <c r="AFA940" s="9">
        <v>0</v>
      </c>
      <c r="AFB940" s="9">
        <v>0</v>
      </c>
      <c r="AFC940" s="9">
        <v>0</v>
      </c>
      <c r="AFD940" s="9">
        <v>0</v>
      </c>
      <c r="AFE940" s="9">
        <v>0</v>
      </c>
      <c r="AFF940" s="9">
        <v>0</v>
      </c>
      <c r="AFG940" s="9">
        <v>0</v>
      </c>
      <c r="AFH940" s="9">
        <v>0</v>
      </c>
      <c r="AFI940" s="9">
        <v>0</v>
      </c>
      <c r="AFJ940" s="9">
        <v>0</v>
      </c>
      <c r="AFK940" s="9">
        <v>0</v>
      </c>
      <c r="AFL940" s="9">
        <v>0</v>
      </c>
      <c r="AFM940" s="9">
        <v>0</v>
      </c>
      <c r="AFN940" s="9">
        <v>0</v>
      </c>
      <c r="AFO940" s="9">
        <v>0</v>
      </c>
      <c r="AFP940" s="9">
        <v>0</v>
      </c>
      <c r="AFQ940" s="9">
        <v>0</v>
      </c>
      <c r="AFR940" s="9">
        <v>0</v>
      </c>
      <c r="AFS940" s="9">
        <v>0</v>
      </c>
      <c r="AFT940" s="9">
        <v>0</v>
      </c>
      <c r="AFU940" s="9">
        <v>0</v>
      </c>
      <c r="AFV940" s="9">
        <v>0</v>
      </c>
      <c r="AFW940" s="9">
        <v>0</v>
      </c>
      <c r="AFX940" s="9">
        <v>0</v>
      </c>
      <c r="AFY940" s="9">
        <v>0</v>
      </c>
      <c r="AFZ940" s="9">
        <v>0</v>
      </c>
      <c r="AGA940" s="9">
        <v>0</v>
      </c>
      <c r="AGB940" s="9">
        <v>0</v>
      </c>
      <c r="AGC940" s="9">
        <v>0</v>
      </c>
      <c r="AGD940" s="9">
        <v>0</v>
      </c>
      <c r="AGE940" s="9">
        <v>0</v>
      </c>
      <c r="AGF940" s="9">
        <v>0</v>
      </c>
      <c r="AGG940" s="9">
        <v>0</v>
      </c>
      <c r="AGH940" s="9">
        <v>0</v>
      </c>
      <c r="AGI940" s="9">
        <v>0</v>
      </c>
      <c r="AGJ940" s="9">
        <v>0</v>
      </c>
      <c r="AGK940" s="9">
        <v>0</v>
      </c>
      <c r="AGL940" s="9">
        <v>0</v>
      </c>
      <c r="AGM940" s="9">
        <v>0</v>
      </c>
      <c r="AGN940" s="9">
        <v>0</v>
      </c>
      <c r="AGO940" s="9">
        <v>0</v>
      </c>
      <c r="AGP940" s="9">
        <v>0</v>
      </c>
      <c r="AGQ940" s="9">
        <v>0</v>
      </c>
      <c r="AGR940" s="9">
        <v>0</v>
      </c>
      <c r="AGS940" s="9">
        <v>0</v>
      </c>
      <c r="AGT940" s="9">
        <v>0</v>
      </c>
      <c r="AGU940" s="9">
        <v>0</v>
      </c>
      <c r="AGV940" s="9">
        <v>0</v>
      </c>
      <c r="AGW940" s="9">
        <v>0</v>
      </c>
      <c r="AGX940" s="9">
        <v>0</v>
      </c>
      <c r="AGY940" s="9">
        <v>0</v>
      </c>
      <c r="AGZ940" s="9">
        <v>0</v>
      </c>
      <c r="AHA940" s="9">
        <v>0</v>
      </c>
      <c r="AHB940" s="9">
        <v>0</v>
      </c>
      <c r="AHC940" s="9">
        <v>0</v>
      </c>
      <c r="AHD940" s="9">
        <v>0</v>
      </c>
      <c r="AHE940" s="9">
        <v>0</v>
      </c>
      <c r="AHF940" s="9">
        <v>0</v>
      </c>
      <c r="AHG940" s="9">
        <v>0</v>
      </c>
      <c r="AHH940" s="9">
        <v>0</v>
      </c>
      <c r="AHI940" s="9">
        <v>0</v>
      </c>
      <c r="AHJ940" s="9">
        <v>0</v>
      </c>
      <c r="AHK940" s="9">
        <v>0</v>
      </c>
      <c r="AHL940" s="9">
        <v>0</v>
      </c>
      <c r="AHM940" s="9">
        <v>0</v>
      </c>
      <c r="AHN940" s="9">
        <v>0</v>
      </c>
      <c r="AHO940" s="9">
        <v>0</v>
      </c>
      <c r="AHP940" s="9">
        <v>0</v>
      </c>
      <c r="AHQ940" s="9">
        <v>0</v>
      </c>
      <c r="AHR940" s="9">
        <v>0</v>
      </c>
      <c r="AHS940" s="9">
        <v>0</v>
      </c>
      <c r="AHT940" s="9">
        <v>0</v>
      </c>
      <c r="AHU940" s="9">
        <v>0</v>
      </c>
      <c r="AHV940" s="9">
        <v>0</v>
      </c>
      <c r="AHW940" s="9">
        <v>0</v>
      </c>
      <c r="AHX940" s="9">
        <v>0</v>
      </c>
      <c r="AHY940" s="9">
        <v>0</v>
      </c>
      <c r="AHZ940" s="9">
        <v>0</v>
      </c>
      <c r="AIA940" s="9">
        <v>0</v>
      </c>
      <c r="AIB940" s="9">
        <v>0</v>
      </c>
      <c r="AIC940" s="9">
        <v>0</v>
      </c>
      <c r="AID940" s="9">
        <v>0</v>
      </c>
      <c r="AIE940" s="9">
        <v>0</v>
      </c>
      <c r="AIF940" s="9">
        <v>0</v>
      </c>
      <c r="AIG940" s="9">
        <v>0</v>
      </c>
      <c r="AIH940" s="9">
        <v>0</v>
      </c>
      <c r="AII940" s="9">
        <v>0</v>
      </c>
      <c r="AIJ940" s="9">
        <v>0</v>
      </c>
      <c r="AIK940" s="9">
        <v>0</v>
      </c>
      <c r="AIL940" s="9">
        <v>0</v>
      </c>
      <c r="AIM940" s="9">
        <v>0</v>
      </c>
      <c r="AIN940" s="9">
        <v>0</v>
      </c>
      <c r="AIO940" s="9">
        <v>0</v>
      </c>
      <c r="AIP940" s="9">
        <v>0</v>
      </c>
      <c r="AIQ940" s="9">
        <v>0</v>
      </c>
      <c r="AIR940" s="9">
        <v>0</v>
      </c>
      <c r="AIS940" s="9">
        <v>0</v>
      </c>
      <c r="AIT940" s="9">
        <v>0</v>
      </c>
      <c r="AIU940" s="9">
        <v>0</v>
      </c>
      <c r="AIV940" s="9">
        <v>0</v>
      </c>
      <c r="AIW940" s="9">
        <v>0</v>
      </c>
      <c r="AIX940" s="9">
        <v>0</v>
      </c>
      <c r="AIY940" s="9">
        <v>0</v>
      </c>
      <c r="AIZ940" s="9">
        <v>0</v>
      </c>
      <c r="AJA940" s="9">
        <v>0</v>
      </c>
      <c r="AJB940" s="9">
        <v>0</v>
      </c>
      <c r="AJC940" s="9">
        <v>0</v>
      </c>
      <c r="AJD940" s="9">
        <v>0</v>
      </c>
      <c r="AJE940" s="9">
        <v>0</v>
      </c>
      <c r="AJF940" s="9">
        <v>0</v>
      </c>
      <c r="AJG940" s="9">
        <v>0</v>
      </c>
      <c r="AJH940" s="9">
        <v>0</v>
      </c>
      <c r="AJI940" s="9">
        <v>0</v>
      </c>
      <c r="AJJ940" s="9">
        <v>0</v>
      </c>
      <c r="AJK940" s="9">
        <v>0</v>
      </c>
      <c r="AJL940" s="9">
        <v>0</v>
      </c>
      <c r="AJM940" s="9">
        <v>0</v>
      </c>
      <c r="AJN940" s="9">
        <v>2.0408163265306123</v>
      </c>
      <c r="AJO940" s="9">
        <v>0</v>
      </c>
      <c r="AJP940" s="9">
        <v>0</v>
      </c>
      <c r="AJQ940" s="9">
        <v>0</v>
      </c>
      <c r="AJR940" s="9">
        <v>0</v>
      </c>
      <c r="AJS940" s="9">
        <v>0</v>
      </c>
      <c r="AJT940" s="9">
        <v>0</v>
      </c>
      <c r="AJU940" s="9">
        <v>0</v>
      </c>
      <c r="AJV940" s="9">
        <v>0</v>
      </c>
      <c r="AJW940" s="9">
        <v>0</v>
      </c>
      <c r="AJX940" s="9">
        <v>0</v>
      </c>
      <c r="AJY940" s="9">
        <v>0</v>
      </c>
      <c r="AJZ940" s="9">
        <v>0</v>
      </c>
      <c r="AKA940" s="9">
        <v>0</v>
      </c>
      <c r="AKB940" s="9">
        <v>0</v>
      </c>
      <c r="AKC940" s="9">
        <v>0</v>
      </c>
      <c r="AKD940" s="9">
        <v>0</v>
      </c>
      <c r="AKE940" s="9">
        <v>0</v>
      </c>
      <c r="AKF940" s="9">
        <v>0</v>
      </c>
      <c r="AKG940" s="9">
        <v>0</v>
      </c>
      <c r="AKH940" s="9">
        <v>0</v>
      </c>
      <c r="AKI940" s="9">
        <v>0</v>
      </c>
      <c r="AKJ940" s="9">
        <v>0</v>
      </c>
      <c r="AKK940" s="9">
        <v>0</v>
      </c>
      <c r="AKL940" s="9">
        <v>0</v>
      </c>
      <c r="AKM940" s="9">
        <v>0</v>
      </c>
      <c r="AKN940" s="9">
        <v>2.0408163265306123</v>
      </c>
      <c r="AKO940" s="9">
        <v>0</v>
      </c>
      <c r="AKP940" s="9">
        <v>0</v>
      </c>
      <c r="AKQ940" s="9">
        <v>0</v>
      </c>
      <c r="AKR940" s="9">
        <v>0</v>
      </c>
      <c r="AKS940" s="9">
        <v>0</v>
      </c>
      <c r="AKT940" s="9">
        <v>0</v>
      </c>
      <c r="AKU940" s="9">
        <v>0</v>
      </c>
      <c r="AKV940" s="9">
        <v>0</v>
      </c>
      <c r="AKW940" s="9">
        <v>0</v>
      </c>
      <c r="AKX940" s="9">
        <v>0</v>
      </c>
      <c r="AKY940" s="9">
        <v>0</v>
      </c>
      <c r="AKZ940" s="9">
        <v>0</v>
      </c>
      <c r="ALA940" s="9">
        <v>0</v>
      </c>
      <c r="ALB940" s="9">
        <v>0</v>
      </c>
      <c r="ALC940" s="9">
        <v>0</v>
      </c>
      <c r="ALD940" s="9">
        <v>0</v>
      </c>
      <c r="ALE940" s="9">
        <v>0</v>
      </c>
      <c r="ALF940" s="9">
        <v>0</v>
      </c>
      <c r="ALG940" s="9">
        <v>0</v>
      </c>
      <c r="ALH940" s="9">
        <v>0</v>
      </c>
      <c r="ALI940" s="9">
        <v>2.0408163265306123</v>
      </c>
      <c r="ALJ940" s="9">
        <v>0</v>
      </c>
      <c r="ALK940" s="9">
        <v>0</v>
      </c>
      <c r="ALL940" s="9">
        <v>0</v>
      </c>
      <c r="ALM940" s="9">
        <v>0</v>
      </c>
      <c r="ALN940" s="9">
        <v>0</v>
      </c>
      <c r="ALO940" s="9">
        <v>0</v>
      </c>
      <c r="ALP940" s="9">
        <v>0</v>
      </c>
      <c r="ALQ940" s="9">
        <v>0</v>
      </c>
      <c r="ALR940" s="9">
        <v>0</v>
      </c>
      <c r="ALS940" s="9">
        <v>0</v>
      </c>
      <c r="ALT940" s="9">
        <v>0</v>
      </c>
      <c r="ALU940" s="9">
        <v>0</v>
      </c>
      <c r="ALV940" s="9">
        <v>0</v>
      </c>
      <c r="ALW940" s="9">
        <v>0</v>
      </c>
      <c r="ALX940" s="9">
        <v>0</v>
      </c>
      <c r="ALY940" s="9">
        <v>0</v>
      </c>
      <c r="ALZ940" s="9">
        <v>0</v>
      </c>
      <c r="AMA940" s="9">
        <v>0</v>
      </c>
      <c r="AMB940" s="9">
        <v>0</v>
      </c>
      <c r="AMC940" s="9">
        <v>0</v>
      </c>
      <c r="AMD940" s="9">
        <v>0</v>
      </c>
      <c r="AME940" s="9">
        <v>0</v>
      </c>
      <c r="AMF940" s="9">
        <v>0</v>
      </c>
      <c r="AMG940" s="9">
        <v>0</v>
      </c>
      <c r="AMH940" s="9">
        <v>0</v>
      </c>
      <c r="AMI940" s="9">
        <v>0</v>
      </c>
      <c r="AMJ940" s="9">
        <v>0</v>
      </c>
      <c r="AMK940" s="9">
        <v>0</v>
      </c>
      <c r="AML940" s="9">
        <v>0</v>
      </c>
      <c r="AMM940" s="9">
        <v>0</v>
      </c>
      <c r="AMN940" s="9">
        <v>2.0408163265306123</v>
      </c>
      <c r="AMO940" s="9">
        <v>0</v>
      </c>
      <c r="AMP940" s="9">
        <v>0</v>
      </c>
      <c r="AMQ940" s="9">
        <v>0</v>
      </c>
      <c r="AMR940" s="9">
        <v>0</v>
      </c>
      <c r="AMS940" s="9">
        <v>0</v>
      </c>
      <c r="AMT940" s="9">
        <v>0</v>
      </c>
      <c r="AMU940" s="9">
        <v>0</v>
      </c>
      <c r="AMV940" s="9">
        <v>0</v>
      </c>
      <c r="AMW940" s="9">
        <v>0</v>
      </c>
      <c r="AMX940" s="9">
        <v>0</v>
      </c>
      <c r="AMY940" s="9">
        <v>0</v>
      </c>
      <c r="AMZ940" s="9">
        <v>0</v>
      </c>
      <c r="ANA940" s="9">
        <v>0</v>
      </c>
      <c r="ANB940" s="9">
        <v>0</v>
      </c>
      <c r="ANC940" s="9">
        <v>0</v>
      </c>
      <c r="AND940" s="9">
        <v>0</v>
      </c>
      <c r="ANE940" s="9">
        <v>0</v>
      </c>
      <c r="ANF940" s="9">
        <v>0</v>
      </c>
      <c r="ANG940" s="9">
        <v>0</v>
      </c>
      <c r="ANH940" s="9">
        <v>0</v>
      </c>
      <c r="ANI940" s="9">
        <v>0</v>
      </c>
      <c r="ANJ940" s="9">
        <v>0</v>
      </c>
      <c r="ANK940" s="9">
        <v>0</v>
      </c>
      <c r="ANL940" s="9">
        <v>0</v>
      </c>
      <c r="ANM940" s="9">
        <v>0</v>
      </c>
      <c r="ANN940" s="9">
        <v>0</v>
      </c>
      <c r="ANO940" s="9">
        <v>0</v>
      </c>
      <c r="ANP940" s="9">
        <v>0</v>
      </c>
      <c r="ANQ940" s="9">
        <v>0</v>
      </c>
      <c r="ANR940" s="9">
        <v>0</v>
      </c>
      <c r="ANS940" s="9">
        <v>0</v>
      </c>
      <c r="ANT940" s="9">
        <v>0</v>
      </c>
      <c r="ANU940" s="9">
        <v>0</v>
      </c>
      <c r="ANV940" s="9">
        <v>0</v>
      </c>
      <c r="ANW940" s="9">
        <v>0</v>
      </c>
      <c r="ANX940" s="9">
        <v>0</v>
      </c>
      <c r="ANY940" s="9">
        <v>0</v>
      </c>
      <c r="ANZ940" s="9">
        <v>0</v>
      </c>
      <c r="AOA940" s="9">
        <v>0</v>
      </c>
      <c r="AOB940" s="9">
        <v>0</v>
      </c>
      <c r="AOC940" s="9">
        <v>0</v>
      </c>
      <c r="AOD940" s="9">
        <v>0</v>
      </c>
      <c r="AOE940" s="9">
        <v>0</v>
      </c>
      <c r="AOF940" s="9">
        <v>0</v>
      </c>
      <c r="AOG940" s="9">
        <v>0</v>
      </c>
      <c r="AOH940" s="9">
        <v>0</v>
      </c>
      <c r="AOI940" s="9">
        <v>0</v>
      </c>
      <c r="AOJ940" s="9">
        <v>0</v>
      </c>
      <c r="AOK940" s="9">
        <v>0</v>
      </c>
      <c r="AOL940" s="9">
        <v>0</v>
      </c>
      <c r="AOM940" s="9">
        <v>0</v>
      </c>
      <c r="AON940" s="9">
        <v>0</v>
      </c>
      <c r="AOO940" s="9">
        <v>2.0408163265306123</v>
      </c>
      <c r="AOP940" s="9">
        <v>0</v>
      </c>
      <c r="AOQ940" s="9">
        <v>0</v>
      </c>
      <c r="AOR940" s="9">
        <v>0</v>
      </c>
      <c r="AOS940" s="9">
        <v>0</v>
      </c>
      <c r="AOT940" s="9">
        <v>0</v>
      </c>
      <c r="AOU940" s="9">
        <v>0</v>
      </c>
      <c r="AOV940" s="9">
        <v>0</v>
      </c>
      <c r="AOW940" s="9">
        <v>0</v>
      </c>
      <c r="AOX940" s="9">
        <v>0</v>
      </c>
      <c r="AOY940" s="9">
        <v>0</v>
      </c>
      <c r="AOZ940" s="9">
        <v>0</v>
      </c>
      <c r="APA940" s="9">
        <v>0</v>
      </c>
      <c r="APB940" s="9">
        <v>0</v>
      </c>
      <c r="APC940" s="9">
        <v>0</v>
      </c>
      <c r="APD940" s="9">
        <v>0</v>
      </c>
      <c r="APE940" s="9">
        <v>2.0408163265306123</v>
      </c>
      <c r="APF940" s="9">
        <v>0</v>
      </c>
      <c r="APG940" s="9">
        <v>0</v>
      </c>
      <c r="APH940" s="9">
        <v>0</v>
      </c>
      <c r="API940" s="9">
        <v>0</v>
      </c>
      <c r="APJ940" s="9">
        <v>0</v>
      </c>
      <c r="APK940" s="9">
        <v>0</v>
      </c>
      <c r="APL940" s="9">
        <v>0</v>
      </c>
      <c r="APM940" s="9">
        <v>0</v>
      </c>
      <c r="APN940" s="9">
        <v>0</v>
      </c>
      <c r="APO940" s="9">
        <v>0</v>
      </c>
      <c r="APP940" s="9">
        <v>0</v>
      </c>
      <c r="APQ940" s="9">
        <v>0</v>
      </c>
      <c r="APR940" s="9">
        <v>0</v>
      </c>
      <c r="APS940" s="9">
        <v>0</v>
      </c>
      <c r="APT940" s="9">
        <v>0</v>
      </c>
      <c r="APU940" s="9">
        <v>0</v>
      </c>
      <c r="APV940" s="9">
        <v>0</v>
      </c>
      <c r="APW940" s="9">
        <v>0</v>
      </c>
      <c r="APX940" s="9">
        <v>0</v>
      </c>
      <c r="APY940" s="9">
        <v>0</v>
      </c>
      <c r="APZ940" s="9">
        <v>0</v>
      </c>
      <c r="AQA940" s="9">
        <v>0</v>
      </c>
      <c r="AQB940" s="9">
        <v>0</v>
      </c>
      <c r="AQC940" s="9">
        <v>0</v>
      </c>
      <c r="AQD940" s="9">
        <v>0</v>
      </c>
      <c r="AQE940" s="9">
        <v>0</v>
      </c>
      <c r="AQF940" s="9">
        <v>0</v>
      </c>
      <c r="AQG940" s="9">
        <v>0</v>
      </c>
      <c r="AQH940" s="9">
        <v>0</v>
      </c>
      <c r="AQI940" s="9">
        <v>0</v>
      </c>
      <c r="AQJ940" s="9">
        <v>0</v>
      </c>
      <c r="AQK940" s="9">
        <v>0</v>
      </c>
      <c r="AQL940" s="9">
        <v>0</v>
      </c>
      <c r="AQM940" s="9">
        <v>0</v>
      </c>
      <c r="AQN940" s="9">
        <v>0</v>
      </c>
      <c r="AQO940" s="9">
        <v>0</v>
      </c>
      <c r="AQP940" s="9">
        <v>0</v>
      </c>
      <c r="AQQ940" s="9">
        <v>0</v>
      </c>
      <c r="AQR940" s="9">
        <v>0</v>
      </c>
      <c r="AQS940" s="9">
        <v>0</v>
      </c>
      <c r="AQT940" s="9">
        <v>0</v>
      </c>
      <c r="AQU940" s="9">
        <v>0</v>
      </c>
      <c r="AQV940" s="9">
        <v>0</v>
      </c>
      <c r="AQW940" s="9">
        <v>0</v>
      </c>
      <c r="AQX940" s="9">
        <v>0</v>
      </c>
      <c r="AQY940" s="9">
        <v>0</v>
      </c>
      <c r="AQZ940" s="9">
        <v>0</v>
      </c>
      <c r="ARA940" s="9">
        <v>0</v>
      </c>
      <c r="ARB940" s="9">
        <v>0</v>
      </c>
      <c r="ARC940" s="9">
        <v>0</v>
      </c>
      <c r="ARD940" s="9">
        <v>0</v>
      </c>
      <c r="ARE940" s="9">
        <v>0</v>
      </c>
      <c r="ARF940" s="9">
        <v>0</v>
      </c>
      <c r="ARG940" s="9">
        <v>0</v>
      </c>
      <c r="ARH940" s="9">
        <v>0</v>
      </c>
      <c r="ARI940" s="9">
        <v>0</v>
      </c>
      <c r="ARJ940" s="9">
        <v>0</v>
      </c>
      <c r="ARK940" s="9">
        <v>4.0816326530612246</v>
      </c>
      <c r="ARL940" s="9">
        <v>0</v>
      </c>
      <c r="ARM940" s="9">
        <v>0</v>
      </c>
      <c r="ARN940" s="9">
        <v>0</v>
      </c>
      <c r="ARO940" s="9">
        <v>0</v>
      </c>
      <c r="ARP940" s="9">
        <v>0</v>
      </c>
      <c r="ARQ940" s="9">
        <v>0</v>
      </c>
      <c r="ARR940" s="9">
        <v>0</v>
      </c>
      <c r="ARS940" s="9">
        <v>0</v>
      </c>
      <c r="ART940" s="9">
        <v>0</v>
      </c>
      <c r="ARU940" s="9">
        <v>0</v>
      </c>
      <c r="ARV940" s="9">
        <v>0</v>
      </c>
      <c r="ARW940" s="9">
        <v>0</v>
      </c>
      <c r="ARX940" s="9">
        <v>0</v>
      </c>
      <c r="ARY940" s="9">
        <v>0</v>
      </c>
      <c r="ARZ940" s="9">
        <v>0</v>
      </c>
      <c r="ASA940" s="9">
        <v>0</v>
      </c>
      <c r="ASB940" s="9">
        <v>0</v>
      </c>
      <c r="ASC940" s="9">
        <v>0</v>
      </c>
      <c r="ASD940" s="9">
        <v>0</v>
      </c>
      <c r="ASE940" s="9">
        <v>0</v>
      </c>
      <c r="ASF940" s="9">
        <v>2.0408163265306123</v>
      </c>
      <c r="ASG940" s="9">
        <v>0</v>
      </c>
      <c r="ASH940" s="9">
        <v>2.0408163265306123</v>
      </c>
      <c r="ASI940" s="9">
        <v>0</v>
      </c>
      <c r="ASJ940" s="9">
        <v>0</v>
      </c>
      <c r="ASK940" s="9">
        <v>0</v>
      </c>
      <c r="ASL940" s="9">
        <v>0</v>
      </c>
      <c r="ASM940" s="9">
        <v>0</v>
      </c>
      <c r="ASN940" s="9">
        <v>0</v>
      </c>
      <c r="ASO940" s="9">
        <v>0</v>
      </c>
      <c r="ASP940" s="9">
        <v>0</v>
      </c>
      <c r="ASQ940" s="9">
        <v>0</v>
      </c>
      <c r="ASR940" s="9">
        <v>0</v>
      </c>
      <c r="ASS940" s="9">
        <v>0</v>
      </c>
      <c r="AST940" s="9">
        <v>0</v>
      </c>
      <c r="ASU940" s="9">
        <v>0</v>
      </c>
      <c r="ASV940" s="9">
        <v>0</v>
      </c>
      <c r="ASW940" s="9">
        <v>0</v>
      </c>
      <c r="ASX940" s="9">
        <v>0</v>
      </c>
      <c r="ASY940" s="9">
        <v>0</v>
      </c>
      <c r="ASZ940" s="9">
        <v>0</v>
      </c>
      <c r="ATA940" s="9">
        <v>0</v>
      </c>
      <c r="ATB940" s="9">
        <v>0</v>
      </c>
      <c r="ATC940" s="9">
        <v>0</v>
      </c>
      <c r="ATD940" s="9">
        <v>0</v>
      </c>
      <c r="ATE940" s="9">
        <v>0</v>
      </c>
      <c r="ATF940" s="9">
        <v>0</v>
      </c>
      <c r="ATG940" s="9">
        <v>0</v>
      </c>
      <c r="ATH940" s="9">
        <v>0</v>
      </c>
      <c r="ATI940" s="9">
        <v>0</v>
      </c>
      <c r="ATJ940" s="9">
        <v>0</v>
      </c>
      <c r="ATK940" s="9">
        <v>0</v>
      </c>
      <c r="ATL940" s="9">
        <v>0</v>
      </c>
      <c r="ATM940" s="9">
        <v>0</v>
      </c>
      <c r="ATN940" s="9">
        <v>0</v>
      </c>
      <c r="ATO940" s="9">
        <v>0</v>
      </c>
      <c r="ATP940" s="9">
        <v>2.0408163265306123</v>
      </c>
      <c r="ATQ940" s="9">
        <v>0</v>
      </c>
      <c r="ATR940" s="9">
        <v>4.0816326530612246</v>
      </c>
      <c r="ATS940" s="9">
        <v>0</v>
      </c>
      <c r="ATT940" s="9">
        <v>0</v>
      </c>
      <c r="ATU940" s="9">
        <v>0</v>
      </c>
      <c r="ATV940" s="9">
        <v>0</v>
      </c>
      <c r="ATW940" s="9">
        <v>0</v>
      </c>
      <c r="ATX940" s="9">
        <v>0</v>
      </c>
      <c r="ATY940" s="9">
        <v>0</v>
      </c>
      <c r="ATZ940" s="9">
        <v>0</v>
      </c>
      <c r="AUA940" s="9">
        <v>0</v>
      </c>
      <c r="AUB940" s="9">
        <v>0</v>
      </c>
      <c r="AUC940" s="9">
        <v>0</v>
      </c>
      <c r="AUD940" s="9">
        <v>0</v>
      </c>
      <c r="AUE940" s="9">
        <v>0</v>
      </c>
      <c r="AUF940" s="9">
        <v>0</v>
      </c>
      <c r="AUG940" s="9">
        <v>0</v>
      </c>
      <c r="AUH940" s="9">
        <v>0</v>
      </c>
      <c r="AUI940" s="9">
        <v>0</v>
      </c>
      <c r="AUJ940" s="9">
        <v>0</v>
      </c>
      <c r="AUK940" s="9">
        <v>0</v>
      </c>
      <c r="AUL940" s="9">
        <v>0</v>
      </c>
      <c r="AUM940" s="9">
        <v>0</v>
      </c>
      <c r="AUN940" s="9">
        <v>2.0408163265306123</v>
      </c>
      <c r="AUO940" s="9">
        <v>0</v>
      </c>
      <c r="AUP940" s="9">
        <v>0</v>
      </c>
      <c r="AUQ940" s="9">
        <v>0</v>
      </c>
      <c r="AUR940" s="9">
        <v>4.0816326530612246</v>
      </c>
      <c r="AUS940" s="9">
        <v>0</v>
      </c>
      <c r="AUT940" s="9">
        <v>0</v>
      </c>
      <c r="AUU940" s="9">
        <v>0</v>
      </c>
      <c r="AUV940" s="9">
        <v>0</v>
      </c>
      <c r="AUW940" s="9">
        <v>0</v>
      </c>
      <c r="AUX940" s="9">
        <v>0</v>
      </c>
      <c r="AUY940" s="9">
        <v>0</v>
      </c>
      <c r="AUZ940" s="9">
        <v>0</v>
      </c>
      <c r="AVA940" s="9">
        <v>0</v>
      </c>
      <c r="AVB940" s="9">
        <v>0</v>
      </c>
      <c r="AVC940" s="9">
        <v>0</v>
      </c>
      <c r="AVD940" s="9">
        <v>0</v>
      </c>
      <c r="AVE940" s="9">
        <v>0</v>
      </c>
      <c r="AVF940" s="9">
        <v>0</v>
      </c>
      <c r="AVG940" s="9">
        <v>0</v>
      </c>
      <c r="AVH940" s="9">
        <v>0</v>
      </c>
      <c r="AVI940" s="9">
        <v>0</v>
      </c>
      <c r="AVJ940" s="9">
        <v>0</v>
      </c>
      <c r="AVK940" s="9">
        <v>0</v>
      </c>
      <c r="AVL940" s="9">
        <v>0</v>
      </c>
      <c r="AVM940" s="9">
        <v>0</v>
      </c>
      <c r="AVN940" s="9">
        <v>0</v>
      </c>
      <c r="AVO940" s="9">
        <v>0</v>
      </c>
      <c r="AVP940" s="9">
        <v>0</v>
      </c>
      <c r="AVQ940" s="9">
        <v>0</v>
      </c>
      <c r="AVR940" s="9">
        <v>0</v>
      </c>
      <c r="AVS940" s="9">
        <v>0</v>
      </c>
      <c r="AVT940" s="9">
        <v>0</v>
      </c>
      <c r="AVU940" s="9">
        <v>0</v>
      </c>
      <c r="AVV940" s="9">
        <v>0</v>
      </c>
      <c r="AVW940" s="9">
        <v>0</v>
      </c>
      <c r="AVX940" s="9">
        <v>0</v>
      </c>
      <c r="AVY940" s="9">
        <v>0</v>
      </c>
      <c r="AVZ940" s="9">
        <v>0</v>
      </c>
      <c r="AWA940" s="9">
        <v>0</v>
      </c>
      <c r="AWB940" s="9">
        <v>0</v>
      </c>
      <c r="AWC940" s="9">
        <v>0</v>
      </c>
      <c r="AWD940" s="9">
        <v>0</v>
      </c>
      <c r="AWE940" s="9">
        <v>0</v>
      </c>
      <c r="AWF940" s="9">
        <v>0</v>
      </c>
      <c r="AWG940" s="9">
        <v>0</v>
      </c>
      <c r="AWH940" s="9">
        <v>0</v>
      </c>
      <c r="AWI940" s="9">
        <v>0</v>
      </c>
      <c r="AWJ940" s="9">
        <v>0</v>
      </c>
      <c r="AWK940" s="9">
        <v>0</v>
      </c>
      <c r="AWL940" s="9">
        <v>0</v>
      </c>
      <c r="AWM940" s="9">
        <v>0</v>
      </c>
      <c r="AWN940" s="9">
        <v>0</v>
      </c>
      <c r="AWO940" s="9">
        <v>0</v>
      </c>
      <c r="AWP940" s="9">
        <v>0</v>
      </c>
      <c r="AWQ940" s="9">
        <v>0</v>
      </c>
      <c r="AWR940" s="9">
        <v>0</v>
      </c>
      <c r="AWS940" s="9">
        <v>0</v>
      </c>
      <c r="AWT940" s="9">
        <v>0</v>
      </c>
      <c r="AWU940" s="9">
        <v>0</v>
      </c>
      <c r="AWV940" s="9">
        <v>0</v>
      </c>
      <c r="AWW940" s="9">
        <v>0</v>
      </c>
      <c r="AWX940" s="9">
        <v>0</v>
      </c>
      <c r="AWY940" s="9">
        <v>0</v>
      </c>
      <c r="AWZ940" s="9">
        <v>0</v>
      </c>
      <c r="AXA940" s="9">
        <v>0</v>
      </c>
      <c r="AXB940" s="9">
        <v>0</v>
      </c>
      <c r="AXC940" s="9">
        <v>0</v>
      </c>
      <c r="AXD940" s="9">
        <v>0</v>
      </c>
      <c r="AXE940" s="9">
        <v>0</v>
      </c>
      <c r="AXF940" s="9">
        <v>0</v>
      </c>
      <c r="AXG940" s="9">
        <v>0</v>
      </c>
      <c r="AXH940" s="9">
        <v>0</v>
      </c>
      <c r="AXI940" s="9">
        <v>0</v>
      </c>
      <c r="AXJ940" s="9">
        <v>2.0408163265306123</v>
      </c>
      <c r="AXK940" s="9">
        <v>0</v>
      </c>
      <c r="AXL940" s="9">
        <v>0</v>
      </c>
      <c r="AXM940" s="9">
        <v>0</v>
      </c>
      <c r="AXN940" s="9">
        <v>0</v>
      </c>
      <c r="AXO940" s="9">
        <v>0</v>
      </c>
      <c r="AXP940" s="9">
        <v>0</v>
      </c>
      <c r="AXQ940" s="9">
        <v>2.0408163265306123</v>
      </c>
      <c r="AXR940" s="9">
        <v>0</v>
      </c>
      <c r="AXS940" s="9">
        <v>0</v>
      </c>
      <c r="AXT940" s="9">
        <v>0</v>
      </c>
      <c r="AXU940" s="9">
        <v>0</v>
      </c>
      <c r="AXV940" s="9">
        <v>0</v>
      </c>
      <c r="AXW940" s="9">
        <v>0</v>
      </c>
      <c r="AXX940" s="9">
        <v>0</v>
      </c>
      <c r="AXY940" s="9">
        <v>0</v>
      </c>
      <c r="AXZ940" s="9">
        <v>0</v>
      </c>
      <c r="AYA940" s="9">
        <v>0</v>
      </c>
      <c r="AYB940" s="9">
        <v>0</v>
      </c>
      <c r="AYC940" s="9">
        <v>0</v>
      </c>
      <c r="AYD940" s="9">
        <v>0</v>
      </c>
      <c r="AYE940" s="9">
        <v>0</v>
      </c>
      <c r="AYF940" s="9">
        <v>0</v>
      </c>
      <c r="AYG940" s="9">
        <v>2.0408163265306123</v>
      </c>
      <c r="AYH940" s="9">
        <v>0</v>
      </c>
      <c r="AYI940" s="9">
        <v>0</v>
      </c>
      <c r="AYJ940" s="9">
        <v>0</v>
      </c>
      <c r="AYK940" s="9">
        <v>0</v>
      </c>
      <c r="AYL940" s="9">
        <v>0</v>
      </c>
      <c r="AYM940" s="9">
        <v>0</v>
      </c>
      <c r="AYN940" s="9">
        <v>0</v>
      </c>
      <c r="AYO940" s="9">
        <v>0</v>
      </c>
      <c r="AYP940" s="9">
        <v>0</v>
      </c>
      <c r="AYQ940" s="9">
        <v>0</v>
      </c>
      <c r="AYR940" s="9">
        <v>0</v>
      </c>
      <c r="AYS940" s="9">
        <v>0</v>
      </c>
      <c r="AYT940" s="9">
        <v>0</v>
      </c>
      <c r="AYU940" s="9">
        <v>0</v>
      </c>
      <c r="AYV940" s="9">
        <v>0</v>
      </c>
      <c r="AYW940" s="9">
        <v>0</v>
      </c>
      <c r="AYX940" s="9">
        <v>0</v>
      </c>
      <c r="AYY940" s="9">
        <v>0</v>
      </c>
      <c r="AYZ940" s="9">
        <v>0</v>
      </c>
      <c r="AZA940" s="9">
        <v>0</v>
      </c>
      <c r="AZB940" s="9">
        <v>0</v>
      </c>
      <c r="AZC940" s="9">
        <v>0</v>
      </c>
      <c r="AZD940" s="9">
        <v>0</v>
      </c>
      <c r="AZE940" s="9">
        <v>0</v>
      </c>
      <c r="AZF940" s="9">
        <v>0</v>
      </c>
      <c r="AZG940" s="9">
        <v>0</v>
      </c>
      <c r="AZH940" s="9">
        <v>0</v>
      </c>
      <c r="AZI940" s="9">
        <v>0</v>
      </c>
      <c r="AZJ940" s="9">
        <v>0</v>
      </c>
      <c r="AZK940" s="9">
        <v>0</v>
      </c>
      <c r="AZL940" s="9">
        <v>0</v>
      </c>
      <c r="AZM940" s="9">
        <v>0</v>
      </c>
      <c r="AZN940" s="9">
        <v>0</v>
      </c>
      <c r="AZO940" s="9">
        <v>0</v>
      </c>
      <c r="AZP940" s="9">
        <v>0</v>
      </c>
      <c r="AZQ940" s="9">
        <v>0</v>
      </c>
      <c r="AZR940" s="9">
        <v>0</v>
      </c>
      <c r="AZS940" s="9">
        <v>0</v>
      </c>
      <c r="AZT940" s="9">
        <v>0</v>
      </c>
      <c r="AZU940" s="9">
        <v>0</v>
      </c>
      <c r="AZV940" s="9">
        <v>0</v>
      </c>
      <c r="AZW940" s="9">
        <v>0</v>
      </c>
      <c r="AZX940" s="9">
        <v>0</v>
      </c>
      <c r="AZY940" s="9">
        <v>0</v>
      </c>
      <c r="AZZ940" s="9">
        <v>0</v>
      </c>
      <c r="BAA940" s="9">
        <v>0</v>
      </c>
      <c r="BAB940" s="9">
        <v>0</v>
      </c>
      <c r="BAC940" s="9">
        <v>0</v>
      </c>
      <c r="BAD940" s="9">
        <v>0</v>
      </c>
      <c r="BAE940" s="9">
        <v>0</v>
      </c>
      <c r="BAF940" s="9">
        <v>0</v>
      </c>
      <c r="BAG940" s="9">
        <v>0</v>
      </c>
      <c r="BAH940" s="9">
        <v>0</v>
      </c>
      <c r="BAI940" s="9">
        <v>0</v>
      </c>
      <c r="BAJ940" s="9">
        <v>0</v>
      </c>
      <c r="BAK940" s="9">
        <v>0</v>
      </c>
      <c r="BAL940" s="9">
        <v>0</v>
      </c>
      <c r="BAM940" s="9">
        <v>0</v>
      </c>
      <c r="BAN940" s="9">
        <v>0</v>
      </c>
      <c r="BAO940" s="9">
        <v>0</v>
      </c>
      <c r="BAP940" s="9">
        <v>0</v>
      </c>
      <c r="BAQ940" s="9">
        <v>0</v>
      </c>
      <c r="BAR940" s="9">
        <v>0</v>
      </c>
      <c r="BAS940" s="9">
        <v>0</v>
      </c>
      <c r="BAT940" s="9">
        <v>0</v>
      </c>
      <c r="BAU940" s="9">
        <v>0</v>
      </c>
      <c r="BAV940" s="9">
        <v>0</v>
      </c>
      <c r="BAW940" s="9">
        <v>0</v>
      </c>
      <c r="BAX940" s="9">
        <v>2.0408163265306123</v>
      </c>
      <c r="BAY940" s="9">
        <v>0</v>
      </c>
      <c r="BAZ940" s="9">
        <v>0</v>
      </c>
      <c r="BBA940" s="9">
        <v>0</v>
      </c>
      <c r="BBB940" s="9">
        <v>0</v>
      </c>
      <c r="BBC940" s="9">
        <v>0</v>
      </c>
      <c r="BBD940" s="9">
        <v>0</v>
      </c>
      <c r="BBE940" s="9">
        <v>0</v>
      </c>
      <c r="BBF940" s="9">
        <v>0</v>
      </c>
      <c r="BBG940" s="9">
        <v>2.0408163265306123</v>
      </c>
      <c r="BBH940" s="9">
        <v>0</v>
      </c>
      <c r="BBI940" s="9">
        <v>0</v>
      </c>
      <c r="BBJ940" s="9">
        <v>0</v>
      </c>
      <c r="BBK940" s="9">
        <v>0</v>
      </c>
      <c r="BBL940" s="9">
        <v>0</v>
      </c>
      <c r="BBM940" s="9">
        <v>0</v>
      </c>
      <c r="BBN940" s="9">
        <v>0</v>
      </c>
      <c r="BBO940" s="9">
        <v>0</v>
      </c>
      <c r="BBP940" s="9">
        <v>0</v>
      </c>
      <c r="BBQ940" s="9">
        <v>0</v>
      </c>
      <c r="BBR940" s="9">
        <v>0</v>
      </c>
      <c r="BBS940" s="9">
        <v>0</v>
      </c>
      <c r="BBT940" s="9">
        <v>0</v>
      </c>
      <c r="BBU940" s="9">
        <v>0</v>
      </c>
      <c r="BBV940" s="9">
        <v>0</v>
      </c>
      <c r="BBW940" s="9">
        <v>0</v>
      </c>
      <c r="BBX940" s="9">
        <v>0</v>
      </c>
      <c r="BBY940" s="9">
        <v>0</v>
      </c>
      <c r="BBZ940" s="9">
        <v>0</v>
      </c>
      <c r="BCA940" s="9">
        <v>0</v>
      </c>
      <c r="BCB940" s="9">
        <v>0</v>
      </c>
      <c r="BCC940" s="9">
        <v>0</v>
      </c>
      <c r="BCD940" s="9">
        <v>2.0408163265306123</v>
      </c>
      <c r="BCE940" s="9">
        <v>0</v>
      </c>
      <c r="BCF940" s="9">
        <v>0</v>
      </c>
      <c r="BCG940" s="9">
        <v>0</v>
      </c>
      <c r="BCH940" s="9">
        <v>0</v>
      </c>
      <c r="BCI940" s="9">
        <v>0</v>
      </c>
      <c r="BCJ940" s="9">
        <v>0</v>
      </c>
      <c r="BCK940" s="9">
        <v>0</v>
      </c>
      <c r="BCL940" s="9">
        <v>0</v>
      </c>
      <c r="BCM940" s="9">
        <v>0</v>
      </c>
      <c r="BCN940" s="9">
        <v>0</v>
      </c>
      <c r="BCO940" s="9">
        <v>0</v>
      </c>
      <c r="BCP940" s="9">
        <v>0</v>
      </c>
      <c r="BCQ940" s="9">
        <v>0</v>
      </c>
      <c r="BCR940" s="9">
        <v>0</v>
      </c>
      <c r="BCS940" s="9">
        <v>0</v>
      </c>
      <c r="BCT940" s="9">
        <v>0</v>
      </c>
      <c r="BCU940" s="9">
        <v>0</v>
      </c>
      <c r="BCV940" s="9">
        <v>0</v>
      </c>
      <c r="BCW940" s="9">
        <v>0</v>
      </c>
      <c r="BCX940" s="9">
        <v>0</v>
      </c>
      <c r="BCY940" s="9">
        <v>0</v>
      </c>
      <c r="BCZ940" s="9">
        <v>0</v>
      </c>
      <c r="BDA940" s="9">
        <v>0</v>
      </c>
      <c r="BDB940" s="9">
        <v>0</v>
      </c>
      <c r="BDC940" s="9">
        <v>0</v>
      </c>
      <c r="BDD940" s="9">
        <v>0</v>
      </c>
      <c r="BDE940" s="9">
        <v>0</v>
      </c>
      <c r="BDF940" s="9">
        <v>0</v>
      </c>
      <c r="BDG940" s="9">
        <v>0</v>
      </c>
      <c r="BDH940" s="9">
        <v>0</v>
      </c>
      <c r="BDI940" s="9">
        <v>0</v>
      </c>
      <c r="BDJ940" s="9">
        <v>0</v>
      </c>
      <c r="BDK940" s="9">
        <v>0</v>
      </c>
      <c r="BDL940" s="9">
        <v>0</v>
      </c>
      <c r="BDM940" s="9">
        <v>0</v>
      </c>
      <c r="BDN940" s="9">
        <v>0</v>
      </c>
      <c r="BDO940" s="9">
        <v>0</v>
      </c>
      <c r="BDP940" s="9">
        <v>2.0408163265306123</v>
      </c>
      <c r="BDQ940" s="9">
        <v>0</v>
      </c>
      <c r="BDR940" s="9">
        <v>0</v>
      </c>
      <c r="BDS940" s="9">
        <v>0</v>
      </c>
      <c r="BDT940" s="9">
        <v>0</v>
      </c>
      <c r="BDU940" s="9">
        <v>0</v>
      </c>
      <c r="BDV940" s="9">
        <v>0</v>
      </c>
      <c r="BDW940" s="9">
        <v>0</v>
      </c>
      <c r="BDX940" s="9">
        <v>0</v>
      </c>
      <c r="BDY940" s="9">
        <v>0</v>
      </c>
      <c r="BDZ940" s="9">
        <v>0</v>
      </c>
      <c r="BEA940" s="9">
        <v>0</v>
      </c>
      <c r="BEB940" s="9">
        <v>0</v>
      </c>
      <c r="BEC940" s="9">
        <v>0</v>
      </c>
      <c r="BED940" s="9">
        <v>0</v>
      </c>
      <c r="BEE940" s="9">
        <v>0</v>
      </c>
      <c r="BEF940" s="9">
        <v>0</v>
      </c>
      <c r="BEG940" s="9">
        <v>0</v>
      </c>
      <c r="BEH940" s="9">
        <v>0</v>
      </c>
      <c r="BEI940" s="9">
        <v>0</v>
      </c>
      <c r="BEJ940" s="9">
        <v>0</v>
      </c>
      <c r="BEK940" s="9">
        <v>0</v>
      </c>
      <c r="BEL940" s="9">
        <v>0</v>
      </c>
      <c r="BEM940" s="9">
        <v>0</v>
      </c>
      <c r="BEN940" s="9">
        <v>0</v>
      </c>
      <c r="BEO940" s="9">
        <v>2.0408163265306123</v>
      </c>
      <c r="BEP940" s="9">
        <v>0</v>
      </c>
      <c r="BEQ940" s="9">
        <v>0</v>
      </c>
      <c r="BER940" s="9">
        <v>0</v>
      </c>
      <c r="BES940" s="9">
        <v>0</v>
      </c>
      <c r="BET940" s="9">
        <v>0</v>
      </c>
      <c r="BEU940" s="9">
        <v>0</v>
      </c>
      <c r="BEV940" s="9">
        <v>0</v>
      </c>
      <c r="BEW940" s="9">
        <v>0</v>
      </c>
      <c r="BEX940" s="9">
        <v>0</v>
      </c>
      <c r="BEY940" s="9">
        <v>2.0408163265306123</v>
      </c>
      <c r="BEZ940" s="9">
        <v>0</v>
      </c>
      <c r="BFA940" s="9">
        <v>0</v>
      </c>
      <c r="BFB940" s="9">
        <v>0</v>
      </c>
      <c r="BFC940" s="9">
        <v>0</v>
      </c>
      <c r="BFD940" s="9">
        <v>0</v>
      </c>
      <c r="BFE940" s="9">
        <v>0</v>
      </c>
      <c r="BFF940" s="9">
        <v>0</v>
      </c>
      <c r="BFG940" s="9">
        <v>0</v>
      </c>
      <c r="BFH940" s="9">
        <v>0</v>
      </c>
      <c r="BFI940" s="9">
        <v>0</v>
      </c>
      <c r="BFJ940" s="9">
        <v>0</v>
      </c>
      <c r="BFK940" s="9">
        <v>0</v>
      </c>
      <c r="BFL940" s="9">
        <v>0</v>
      </c>
      <c r="BFM940" s="9">
        <v>2.0408163265306123</v>
      </c>
      <c r="BFN940" s="9">
        <v>0</v>
      </c>
      <c r="BFO940" s="9">
        <v>0</v>
      </c>
      <c r="BFP940" s="9">
        <v>0</v>
      </c>
      <c r="BFQ940" s="9">
        <v>0</v>
      </c>
      <c r="BFR940" s="9">
        <v>0</v>
      </c>
      <c r="BFS940" s="9">
        <v>0</v>
      </c>
      <c r="BFT940" s="9">
        <v>0</v>
      </c>
      <c r="BFU940" s="9">
        <v>0</v>
      </c>
      <c r="BFV940" s="9">
        <v>0</v>
      </c>
      <c r="BFW940" s="9">
        <v>0</v>
      </c>
      <c r="BFX940" s="9">
        <v>0</v>
      </c>
      <c r="BFY940" s="9">
        <v>4.0816326530612246</v>
      </c>
      <c r="BFZ940" s="9">
        <v>0</v>
      </c>
      <c r="BGA940" s="9">
        <v>0</v>
      </c>
      <c r="BGB940" s="9">
        <v>0</v>
      </c>
      <c r="BGC940" s="9">
        <v>0</v>
      </c>
      <c r="BGD940" s="9">
        <v>0</v>
      </c>
      <c r="BGE940" s="9">
        <v>0</v>
      </c>
      <c r="BGF940" s="9">
        <v>0</v>
      </c>
      <c r="BGG940" s="9">
        <v>0</v>
      </c>
      <c r="BGH940" s="9">
        <v>0</v>
      </c>
      <c r="BGI940" s="9">
        <v>0</v>
      </c>
      <c r="BGJ940" s="9">
        <v>0</v>
      </c>
      <c r="BGK940" s="9">
        <v>0</v>
      </c>
      <c r="BGL940" s="9">
        <v>0</v>
      </c>
      <c r="BGM940" s="9">
        <v>0</v>
      </c>
      <c r="BGN940" s="9">
        <v>0</v>
      </c>
      <c r="BGO940" s="9">
        <v>0</v>
      </c>
      <c r="BGP940" s="9">
        <v>0</v>
      </c>
      <c r="BGQ940" s="9">
        <v>0</v>
      </c>
      <c r="BGR940" s="9">
        <v>0</v>
      </c>
      <c r="BGS940" s="9">
        <v>0</v>
      </c>
      <c r="BGT940" s="9">
        <v>0</v>
      </c>
      <c r="BGU940" s="9">
        <v>0</v>
      </c>
      <c r="BGV940" s="9">
        <v>0</v>
      </c>
      <c r="BGW940" s="9">
        <v>0</v>
      </c>
      <c r="BGX940" s="9">
        <v>0</v>
      </c>
      <c r="BGY940" s="9">
        <v>0</v>
      </c>
      <c r="BGZ940" s="9">
        <v>0</v>
      </c>
      <c r="BHA940" s="9">
        <v>0</v>
      </c>
      <c r="BHB940" s="9">
        <v>0</v>
      </c>
      <c r="BHC940" s="9">
        <v>0</v>
      </c>
      <c r="BHD940" s="9">
        <v>0</v>
      </c>
      <c r="BHE940" s="9">
        <v>0</v>
      </c>
      <c r="BHF940" s="9">
        <v>0</v>
      </c>
      <c r="BHG940" s="9">
        <v>0</v>
      </c>
      <c r="BHH940" s="9">
        <v>0</v>
      </c>
      <c r="BHI940" s="9">
        <v>0</v>
      </c>
      <c r="BHJ940" s="9">
        <v>0</v>
      </c>
      <c r="BHK940" s="9">
        <v>0</v>
      </c>
      <c r="BHL940" s="9">
        <v>0</v>
      </c>
      <c r="BHM940" s="9">
        <v>0</v>
      </c>
      <c r="BHN940" s="9">
        <v>0</v>
      </c>
      <c r="BHO940" s="9">
        <v>0</v>
      </c>
      <c r="BHP940" s="9">
        <v>0</v>
      </c>
      <c r="BHQ940" s="9">
        <v>0</v>
      </c>
      <c r="BHR940" s="9">
        <v>0</v>
      </c>
      <c r="BHS940" s="9">
        <v>0</v>
      </c>
      <c r="BHT940" s="9">
        <v>0</v>
      </c>
      <c r="BHU940" s="9">
        <v>0</v>
      </c>
      <c r="BHV940" s="9">
        <v>0</v>
      </c>
      <c r="BHW940" s="9">
        <v>0</v>
      </c>
      <c r="BHX940" s="9">
        <v>0</v>
      </c>
      <c r="BHY940" s="9">
        <v>0</v>
      </c>
      <c r="BHZ940" s="9">
        <v>0</v>
      </c>
      <c r="BIA940" s="9">
        <v>0</v>
      </c>
      <c r="BIB940" s="9">
        <v>0</v>
      </c>
      <c r="BIC940" s="9">
        <v>0</v>
      </c>
      <c r="BID940" s="9">
        <v>0</v>
      </c>
      <c r="BIE940" s="9">
        <v>0</v>
      </c>
      <c r="BIF940" s="9">
        <v>0</v>
      </c>
      <c r="BIG940" s="9">
        <v>0</v>
      </c>
      <c r="BIH940" s="9">
        <v>0</v>
      </c>
      <c r="BII940" s="9">
        <v>0</v>
      </c>
      <c r="BIJ940" s="9">
        <v>0</v>
      </c>
      <c r="BIK940" s="9">
        <v>0</v>
      </c>
      <c r="BIL940" s="9">
        <v>0</v>
      </c>
      <c r="BIM940" s="9">
        <v>0</v>
      </c>
      <c r="BIN940" s="9">
        <v>0</v>
      </c>
      <c r="BIO940" s="9">
        <v>0</v>
      </c>
      <c r="BIP940" s="9">
        <v>0</v>
      </c>
      <c r="BIQ940" s="9">
        <v>0</v>
      </c>
      <c r="BIR940" s="9">
        <v>0</v>
      </c>
      <c r="BIS940" s="9">
        <v>0</v>
      </c>
      <c r="BIT940" s="9">
        <v>0</v>
      </c>
      <c r="BIU940" s="9">
        <v>0</v>
      </c>
      <c r="BIV940" s="9">
        <v>0</v>
      </c>
      <c r="BIW940" s="9">
        <v>0</v>
      </c>
      <c r="BIX940" s="9">
        <v>0</v>
      </c>
      <c r="BIY940" s="9">
        <v>0</v>
      </c>
      <c r="BIZ940" s="9">
        <v>0</v>
      </c>
      <c r="BJA940" s="9">
        <v>0</v>
      </c>
      <c r="BJB940" s="9">
        <v>0</v>
      </c>
      <c r="BJC940" s="9">
        <v>0</v>
      </c>
      <c r="BJD940" s="9">
        <v>0</v>
      </c>
      <c r="BJE940" s="9">
        <v>0</v>
      </c>
      <c r="BJF940" s="9">
        <v>0</v>
      </c>
      <c r="BJG940" s="9">
        <v>0</v>
      </c>
      <c r="BJH940" s="9">
        <v>0</v>
      </c>
      <c r="BJI940" s="9">
        <v>0</v>
      </c>
      <c r="BJJ940" s="9">
        <v>0</v>
      </c>
      <c r="BJK940" s="9">
        <v>0</v>
      </c>
      <c r="BJL940" s="9">
        <v>0</v>
      </c>
      <c r="BJM940" s="9">
        <v>0</v>
      </c>
      <c r="BJN940" s="9">
        <v>0</v>
      </c>
      <c r="BJO940" s="9">
        <v>0</v>
      </c>
      <c r="BJP940" s="9">
        <v>0</v>
      </c>
      <c r="BJQ940" s="9">
        <v>0</v>
      </c>
      <c r="BJR940" s="9">
        <v>0</v>
      </c>
      <c r="BJS940" s="9">
        <v>0</v>
      </c>
      <c r="BJT940" s="9">
        <v>0</v>
      </c>
      <c r="BJU940" s="9">
        <v>0</v>
      </c>
      <c r="BJV940" s="9">
        <v>0</v>
      </c>
      <c r="BJW940" s="9">
        <v>0</v>
      </c>
      <c r="BJX940" s="9">
        <v>0</v>
      </c>
      <c r="BJY940" s="9">
        <v>0</v>
      </c>
      <c r="BJZ940" s="9">
        <v>0</v>
      </c>
      <c r="BKA940" s="9">
        <v>0</v>
      </c>
      <c r="BKB940" s="9">
        <v>0</v>
      </c>
      <c r="BKC940" s="9">
        <v>0</v>
      </c>
      <c r="BKD940" s="9">
        <v>0</v>
      </c>
      <c r="BKE940" s="9">
        <v>2.0408163265306123</v>
      </c>
      <c r="BKF940" s="9">
        <v>0</v>
      </c>
      <c r="BKG940" s="9">
        <v>0</v>
      </c>
      <c r="BKH940" s="9">
        <v>0</v>
      </c>
      <c r="BKI940" s="9">
        <v>0</v>
      </c>
      <c r="BKJ940" s="9">
        <v>0</v>
      </c>
      <c r="BKK940" s="9">
        <v>0</v>
      </c>
      <c r="BKL940" s="9">
        <v>0</v>
      </c>
      <c r="BKM940" s="9">
        <v>0</v>
      </c>
      <c r="BKN940" s="9">
        <v>0</v>
      </c>
      <c r="BKO940" s="9">
        <v>0</v>
      </c>
      <c r="BKP940" s="9">
        <v>0</v>
      </c>
      <c r="BKQ940" s="9">
        <v>0</v>
      </c>
      <c r="BKR940" s="9">
        <v>0</v>
      </c>
      <c r="BKS940" s="9">
        <v>0</v>
      </c>
      <c r="BKT940" s="9">
        <v>0</v>
      </c>
      <c r="BKU940" s="9">
        <v>0</v>
      </c>
      <c r="BKV940" s="9">
        <v>0</v>
      </c>
      <c r="BKW940" s="9">
        <v>0</v>
      </c>
      <c r="BKX940" s="9">
        <v>0</v>
      </c>
      <c r="BKY940" s="9">
        <v>0</v>
      </c>
      <c r="BKZ940" s="9">
        <v>0</v>
      </c>
      <c r="BLA940" s="9">
        <v>0</v>
      </c>
      <c r="BLB940" s="9">
        <v>0</v>
      </c>
      <c r="BLC940" s="9">
        <v>0</v>
      </c>
      <c r="BLD940" s="9">
        <v>0</v>
      </c>
      <c r="BLE940" s="9">
        <v>0</v>
      </c>
      <c r="BLF940" s="9">
        <v>0</v>
      </c>
      <c r="BLG940" s="9">
        <v>0</v>
      </c>
      <c r="BLH940" s="9">
        <v>0</v>
      </c>
      <c r="BLI940" s="9">
        <v>0</v>
      </c>
      <c r="BLJ940" s="9">
        <v>0</v>
      </c>
      <c r="BLK940" s="9">
        <v>0</v>
      </c>
      <c r="BLL940" s="9">
        <v>0</v>
      </c>
      <c r="BLM940" s="9">
        <v>0</v>
      </c>
      <c r="BLN940" s="9">
        <v>0</v>
      </c>
      <c r="BLO940" s="9">
        <v>0</v>
      </c>
      <c r="BLP940" s="9">
        <v>0</v>
      </c>
      <c r="BLQ940" s="9">
        <v>0</v>
      </c>
      <c r="BLR940" s="9">
        <v>0</v>
      </c>
      <c r="BLS940" s="9">
        <v>0</v>
      </c>
      <c r="BLT940" s="9">
        <v>0</v>
      </c>
      <c r="BLU940" s="9">
        <v>0</v>
      </c>
      <c r="BLV940" s="9">
        <v>0</v>
      </c>
      <c r="BLW940" s="9">
        <v>0</v>
      </c>
      <c r="BLX940" s="9">
        <v>0</v>
      </c>
      <c r="BLY940" s="9">
        <v>0</v>
      </c>
      <c r="BLZ940" s="9">
        <v>0</v>
      </c>
      <c r="BMA940" s="9">
        <v>0</v>
      </c>
      <c r="BMB940" s="9">
        <v>0</v>
      </c>
      <c r="BMC940" s="9">
        <v>0</v>
      </c>
      <c r="BMD940" s="9">
        <v>0</v>
      </c>
      <c r="BME940" s="9">
        <v>0</v>
      </c>
      <c r="BMF940" s="9">
        <v>0</v>
      </c>
      <c r="BMG940" s="9">
        <v>0</v>
      </c>
      <c r="BMH940" s="9">
        <v>0</v>
      </c>
      <c r="BMI940" s="9">
        <v>0</v>
      </c>
      <c r="BMJ940" s="9">
        <v>0</v>
      </c>
      <c r="BMK940" s="9">
        <v>0</v>
      </c>
      <c r="BML940" s="9">
        <v>0</v>
      </c>
      <c r="BMM940" s="9">
        <v>0</v>
      </c>
      <c r="BMN940" s="9">
        <v>0</v>
      </c>
      <c r="BMO940" s="9">
        <v>0</v>
      </c>
      <c r="BMP940" s="9">
        <v>0</v>
      </c>
      <c r="BMQ940" s="9">
        <v>0</v>
      </c>
      <c r="BMR940" s="9">
        <v>0</v>
      </c>
      <c r="BMS940" s="9">
        <v>0</v>
      </c>
      <c r="BMT940" s="9">
        <v>0</v>
      </c>
      <c r="BMU940" s="9">
        <v>2.0408163265306123</v>
      </c>
      <c r="BMV940" s="9">
        <v>0</v>
      </c>
      <c r="BMW940" s="9">
        <v>0</v>
      </c>
      <c r="BMX940" s="9">
        <v>0</v>
      </c>
      <c r="BMY940" s="9">
        <v>0</v>
      </c>
      <c r="BMZ940" s="9">
        <v>0</v>
      </c>
      <c r="BNA940" s="9">
        <v>0</v>
      </c>
      <c r="BNB940" s="9">
        <v>0</v>
      </c>
      <c r="BNC940" s="9">
        <v>0</v>
      </c>
      <c r="BND940" s="9">
        <v>0</v>
      </c>
      <c r="BNE940" s="9">
        <v>0</v>
      </c>
      <c r="BNF940" s="9">
        <v>0</v>
      </c>
      <c r="BNG940" s="9">
        <v>0</v>
      </c>
      <c r="BNH940" s="9">
        <v>0</v>
      </c>
      <c r="BNI940" s="9">
        <v>0</v>
      </c>
      <c r="BNJ940" s="9">
        <v>0</v>
      </c>
      <c r="BNK940" s="9">
        <v>0</v>
      </c>
      <c r="BNL940" s="9">
        <v>0</v>
      </c>
      <c r="BNM940" s="9">
        <v>0</v>
      </c>
      <c r="BNN940" s="9">
        <v>0</v>
      </c>
      <c r="BNO940" s="9">
        <v>0</v>
      </c>
      <c r="BNP940" s="9">
        <v>0</v>
      </c>
      <c r="BNQ940" s="9">
        <v>0</v>
      </c>
      <c r="BNR940" s="9">
        <v>0</v>
      </c>
      <c r="BNS940" s="9">
        <v>0</v>
      </c>
      <c r="BNT940" s="9">
        <v>0</v>
      </c>
      <c r="BNU940" s="9">
        <v>0</v>
      </c>
      <c r="BNV940" s="9">
        <v>0</v>
      </c>
      <c r="BNW940" s="9">
        <v>0</v>
      </c>
      <c r="BNX940" s="9">
        <v>0</v>
      </c>
      <c r="BNY940" s="9">
        <v>0</v>
      </c>
      <c r="BNZ940" s="9">
        <v>0</v>
      </c>
      <c r="BOA940" s="9">
        <v>0</v>
      </c>
      <c r="BOB940" s="9">
        <v>0</v>
      </c>
      <c r="BOC940" s="9">
        <v>0</v>
      </c>
      <c r="BOD940" s="9">
        <v>0</v>
      </c>
      <c r="BOE940" s="9">
        <v>0</v>
      </c>
      <c r="BOF940" s="9">
        <v>0</v>
      </c>
      <c r="BOG940" s="9">
        <v>0</v>
      </c>
      <c r="BOH940" s="9">
        <v>0</v>
      </c>
      <c r="BOI940" s="9">
        <v>0</v>
      </c>
      <c r="BOJ940" s="9">
        <v>0</v>
      </c>
      <c r="BOK940" s="9">
        <v>0</v>
      </c>
      <c r="BOL940" s="9">
        <v>0</v>
      </c>
      <c r="BOM940" s="9">
        <v>0</v>
      </c>
      <c r="BON940" s="9">
        <v>0</v>
      </c>
      <c r="BOO940" s="9">
        <v>0</v>
      </c>
      <c r="BOP940" s="9">
        <v>0</v>
      </c>
      <c r="BOQ940" s="9">
        <v>0</v>
      </c>
      <c r="BOR940" s="9">
        <v>0</v>
      </c>
      <c r="BOS940" s="9">
        <v>0</v>
      </c>
      <c r="BOT940" s="9">
        <v>0</v>
      </c>
      <c r="BOU940" s="9">
        <v>0</v>
      </c>
      <c r="BOV940" s="9">
        <v>0</v>
      </c>
      <c r="BOW940" s="9">
        <v>0</v>
      </c>
      <c r="BOX940" s="9">
        <v>0</v>
      </c>
      <c r="BOY940" s="9">
        <v>0</v>
      </c>
      <c r="BOZ940" s="9">
        <v>0</v>
      </c>
      <c r="BPA940" s="9">
        <v>0</v>
      </c>
      <c r="BPB940" s="9">
        <v>0</v>
      </c>
      <c r="BPC940" s="9">
        <v>0</v>
      </c>
      <c r="BPD940" s="9">
        <v>0</v>
      </c>
      <c r="BPE940" s="9">
        <v>0</v>
      </c>
      <c r="BPF940" s="9">
        <v>0</v>
      </c>
      <c r="BPG940" s="9">
        <v>0</v>
      </c>
      <c r="BPH940" s="9">
        <v>0</v>
      </c>
      <c r="BPI940" s="9">
        <v>0</v>
      </c>
      <c r="BPJ940" s="9">
        <v>0</v>
      </c>
      <c r="BPK940" s="9">
        <v>0</v>
      </c>
      <c r="BPL940" s="9">
        <v>0</v>
      </c>
      <c r="BPM940" s="9">
        <v>0</v>
      </c>
      <c r="BPN940" s="9">
        <v>0</v>
      </c>
      <c r="BPO940" s="9">
        <v>0</v>
      </c>
      <c r="BPP940" s="9">
        <v>0</v>
      </c>
      <c r="BPQ940" s="9">
        <v>0</v>
      </c>
      <c r="BPR940" s="9">
        <v>0</v>
      </c>
      <c r="BPS940" s="9">
        <v>0</v>
      </c>
      <c r="BPT940" s="9">
        <v>0</v>
      </c>
      <c r="BPU940" s="9">
        <v>0</v>
      </c>
      <c r="BPV940" s="9">
        <v>0</v>
      </c>
      <c r="BPW940" s="9">
        <v>0</v>
      </c>
      <c r="BPX940" s="9">
        <v>0</v>
      </c>
      <c r="BPY940" s="9">
        <v>0</v>
      </c>
      <c r="BPZ940" s="9">
        <v>0</v>
      </c>
      <c r="BQA940" s="9">
        <v>0</v>
      </c>
      <c r="BQB940" s="9">
        <v>0</v>
      </c>
      <c r="BQC940" s="9">
        <v>0</v>
      </c>
      <c r="BQD940" s="9">
        <v>0</v>
      </c>
      <c r="BQE940" s="9">
        <v>0</v>
      </c>
      <c r="BQF940" s="9">
        <v>0</v>
      </c>
      <c r="BQG940" s="9">
        <v>0</v>
      </c>
      <c r="BQH940" s="9">
        <v>0</v>
      </c>
      <c r="BQI940" s="9">
        <v>0</v>
      </c>
      <c r="BQJ940" s="9">
        <v>0</v>
      </c>
      <c r="BQK940" s="9">
        <v>0</v>
      </c>
      <c r="BQL940" s="9">
        <v>0</v>
      </c>
      <c r="BQM940" s="9">
        <v>0</v>
      </c>
      <c r="BQN940" s="9">
        <v>0</v>
      </c>
      <c r="BQO940" s="9">
        <v>0</v>
      </c>
      <c r="BQP940" s="9">
        <v>0</v>
      </c>
      <c r="BQQ940" s="9">
        <v>0</v>
      </c>
      <c r="BQR940" s="9">
        <v>0</v>
      </c>
      <c r="BQS940" s="9">
        <v>0</v>
      </c>
      <c r="BQT940" s="9">
        <v>0</v>
      </c>
      <c r="BQU940" s="9">
        <v>0</v>
      </c>
      <c r="BQV940" s="9">
        <v>0</v>
      </c>
      <c r="BQW940" s="9">
        <v>0</v>
      </c>
      <c r="BQX940" s="9">
        <v>0</v>
      </c>
      <c r="BQY940" s="9">
        <v>0</v>
      </c>
      <c r="BQZ940" s="9">
        <v>0</v>
      </c>
      <c r="BRA940" s="9">
        <v>0</v>
      </c>
      <c r="BRB940" s="9">
        <v>0</v>
      </c>
      <c r="BRC940" s="9">
        <v>2.0408163265306123</v>
      </c>
      <c r="BRD940" s="9">
        <v>0</v>
      </c>
      <c r="BRE940" s="9">
        <v>0</v>
      </c>
      <c r="BRF940" s="9">
        <v>0</v>
      </c>
      <c r="BRG940" s="9">
        <v>0</v>
      </c>
      <c r="BRH940" s="9">
        <v>0</v>
      </c>
      <c r="BRI940" s="9">
        <v>0</v>
      </c>
      <c r="BRJ940" s="9">
        <v>0</v>
      </c>
      <c r="BRK940" s="9">
        <v>0</v>
      </c>
      <c r="BRL940" s="9">
        <v>0</v>
      </c>
      <c r="BRM940" s="9">
        <v>0</v>
      </c>
      <c r="BRN940" s="9">
        <v>0</v>
      </c>
      <c r="BRO940" s="9">
        <v>0</v>
      </c>
      <c r="BRP940" s="9">
        <v>0</v>
      </c>
      <c r="BRQ940" s="9">
        <v>0</v>
      </c>
      <c r="BRR940" s="9">
        <v>0</v>
      </c>
      <c r="BRS940" s="9">
        <v>0</v>
      </c>
      <c r="BRT940" s="9">
        <v>0</v>
      </c>
      <c r="BRU940" s="9">
        <v>0</v>
      </c>
      <c r="BRV940" s="9">
        <v>0</v>
      </c>
      <c r="BRW940" s="9">
        <v>0</v>
      </c>
      <c r="BRX940" s="9">
        <v>0</v>
      </c>
      <c r="BRY940" s="9">
        <v>0</v>
      </c>
      <c r="BRZ940" s="9">
        <v>0</v>
      </c>
      <c r="BSA940" s="9">
        <v>0</v>
      </c>
      <c r="BSB940" s="9">
        <v>0</v>
      </c>
      <c r="BSC940" s="9">
        <v>0</v>
      </c>
      <c r="BSD940" s="9">
        <v>0</v>
      </c>
      <c r="BSE940" s="9">
        <v>0</v>
      </c>
      <c r="BSF940" s="9">
        <v>0</v>
      </c>
      <c r="BSG940" s="9">
        <v>0</v>
      </c>
      <c r="BSH940" s="9">
        <v>0</v>
      </c>
      <c r="BSI940" s="9">
        <v>0</v>
      </c>
      <c r="BSJ940" s="9">
        <v>0</v>
      </c>
      <c r="BSK940" s="9">
        <v>0</v>
      </c>
      <c r="BSL940" s="9">
        <v>0</v>
      </c>
      <c r="BSM940" s="9">
        <v>0</v>
      </c>
      <c r="BSN940" s="9">
        <v>0</v>
      </c>
      <c r="BSO940" s="9">
        <v>0</v>
      </c>
      <c r="BSP940" s="9">
        <v>0</v>
      </c>
      <c r="BSQ940" s="9">
        <v>0</v>
      </c>
      <c r="BSR940" s="9">
        <v>0</v>
      </c>
      <c r="BSS940" s="9">
        <v>0</v>
      </c>
      <c r="BST940" s="9">
        <v>0</v>
      </c>
      <c r="BSU940" s="9">
        <v>0</v>
      </c>
      <c r="BSV940" s="9">
        <v>0</v>
      </c>
      <c r="BSW940" s="9">
        <v>0</v>
      </c>
      <c r="BSX940" s="9">
        <v>0</v>
      </c>
      <c r="BSY940" s="9">
        <v>0</v>
      </c>
      <c r="BSZ940" s="9">
        <v>0</v>
      </c>
      <c r="BTA940" s="9">
        <v>0</v>
      </c>
      <c r="BTB940" s="9">
        <v>0</v>
      </c>
      <c r="BTC940" s="9">
        <v>0</v>
      </c>
      <c r="BTD940" s="72">
        <v>0.61939072177980026</v>
      </c>
    </row>
    <row r="941" spans="1:1876" ht="17.100000000000001" customHeight="1">
      <c r="A941" s="203"/>
      <c r="B941" s="4" t="s">
        <v>24</v>
      </c>
      <c r="C941" s="8">
        <v>0</v>
      </c>
      <c r="D941" s="9">
        <v>0.30959752321981426</v>
      </c>
      <c r="E941" s="17">
        <v>0</v>
      </c>
      <c r="F941" s="17">
        <v>0</v>
      </c>
      <c r="G941" s="17">
        <v>0</v>
      </c>
      <c r="H941" s="17">
        <v>0</v>
      </c>
      <c r="I941" s="9">
        <v>0</v>
      </c>
      <c r="J941" s="9">
        <v>0.30959752321981426</v>
      </c>
      <c r="K941" s="9">
        <v>0</v>
      </c>
      <c r="L941" s="17">
        <v>0</v>
      </c>
      <c r="M941" s="9">
        <v>0</v>
      </c>
      <c r="N941" s="17">
        <v>0</v>
      </c>
      <c r="O941" s="9">
        <v>0</v>
      </c>
      <c r="P941" s="9">
        <v>0</v>
      </c>
      <c r="Q941" s="9">
        <v>0</v>
      </c>
      <c r="R941" s="9">
        <v>0</v>
      </c>
      <c r="S941" s="9">
        <v>0</v>
      </c>
      <c r="T941" s="9">
        <v>0</v>
      </c>
      <c r="U941" s="9">
        <v>0</v>
      </c>
      <c r="V941" s="9">
        <v>0</v>
      </c>
      <c r="W941" s="9">
        <v>0</v>
      </c>
      <c r="X941" s="9">
        <v>0</v>
      </c>
      <c r="Y941" s="9">
        <v>0</v>
      </c>
      <c r="Z941" s="9">
        <v>0</v>
      </c>
      <c r="AA941" s="9">
        <v>0</v>
      </c>
      <c r="AB941" s="9">
        <v>0</v>
      </c>
      <c r="AC941" s="9">
        <v>0.30959752321981426</v>
      </c>
      <c r="AD941" s="9">
        <v>0</v>
      </c>
      <c r="AE941" s="9">
        <v>0.61919504643962853</v>
      </c>
      <c r="AF941" s="9">
        <v>0</v>
      </c>
      <c r="AG941" s="9">
        <v>0</v>
      </c>
      <c r="AH941" s="9">
        <v>0</v>
      </c>
      <c r="AI941" s="9">
        <v>0</v>
      </c>
      <c r="AJ941" s="9">
        <v>0</v>
      </c>
      <c r="AK941" s="9">
        <v>0</v>
      </c>
      <c r="AL941" s="9">
        <v>0</v>
      </c>
      <c r="AM941" s="9">
        <v>0</v>
      </c>
      <c r="AN941" s="9">
        <v>0</v>
      </c>
      <c r="AO941" s="9">
        <v>0</v>
      </c>
      <c r="AP941" s="9">
        <v>0</v>
      </c>
      <c r="AQ941" s="9">
        <v>0</v>
      </c>
      <c r="AR941" s="9">
        <v>0</v>
      </c>
      <c r="AS941" s="9">
        <v>0</v>
      </c>
      <c r="AT941" s="9">
        <v>0</v>
      </c>
      <c r="AU941" s="9">
        <v>0.30959752321981426</v>
      </c>
      <c r="AV941" s="9">
        <v>0</v>
      </c>
      <c r="AW941" s="9">
        <v>0</v>
      </c>
      <c r="AX941" s="9">
        <v>0</v>
      </c>
      <c r="AY941" s="9">
        <v>0</v>
      </c>
      <c r="AZ941" s="9">
        <v>0</v>
      </c>
      <c r="BA941" s="9">
        <v>0</v>
      </c>
      <c r="BB941" s="9">
        <v>0</v>
      </c>
      <c r="BC941" s="9">
        <v>0.30959752321981426</v>
      </c>
      <c r="BD941" s="9">
        <v>0</v>
      </c>
      <c r="BE941" s="9">
        <v>0</v>
      </c>
      <c r="BF941" s="9">
        <v>0</v>
      </c>
      <c r="BG941" s="9">
        <v>0</v>
      </c>
      <c r="BH941" s="9">
        <v>0</v>
      </c>
      <c r="BI941" s="9">
        <v>0</v>
      </c>
      <c r="BJ941" s="9">
        <v>0</v>
      </c>
      <c r="BK941" s="9">
        <v>0</v>
      </c>
      <c r="BL941" s="9">
        <v>0</v>
      </c>
      <c r="BM941" s="9">
        <v>0</v>
      </c>
      <c r="BN941" s="9">
        <v>0</v>
      </c>
      <c r="BO941" s="9">
        <v>0</v>
      </c>
      <c r="BP941" s="9">
        <v>0</v>
      </c>
      <c r="BQ941" s="9">
        <v>0</v>
      </c>
      <c r="BR941" s="9">
        <v>0</v>
      </c>
      <c r="BS941" s="9">
        <v>0</v>
      </c>
      <c r="BT941" s="9">
        <v>0</v>
      </c>
      <c r="BU941" s="9">
        <v>0</v>
      </c>
      <c r="BV941" s="9">
        <v>0</v>
      </c>
      <c r="BW941" s="9">
        <v>0</v>
      </c>
      <c r="BX941" s="9">
        <v>0</v>
      </c>
      <c r="BY941" s="9">
        <v>0</v>
      </c>
      <c r="BZ941" s="9">
        <v>0</v>
      </c>
      <c r="CA941" s="9">
        <v>0.30959752321981426</v>
      </c>
      <c r="CB941" s="9">
        <v>0</v>
      </c>
      <c r="CC941" s="9">
        <v>0</v>
      </c>
      <c r="CD941" s="9">
        <v>0</v>
      </c>
      <c r="CE941" s="9">
        <v>0</v>
      </c>
      <c r="CF941" s="9">
        <v>0</v>
      </c>
      <c r="CG941" s="9">
        <v>0</v>
      </c>
      <c r="CH941" s="9">
        <v>0</v>
      </c>
      <c r="CI941" s="9">
        <v>0</v>
      </c>
      <c r="CJ941" s="9">
        <v>0</v>
      </c>
      <c r="CK941" s="9">
        <v>0</v>
      </c>
      <c r="CL941" s="9">
        <v>0</v>
      </c>
      <c r="CM941" s="9">
        <v>0</v>
      </c>
      <c r="CN941" s="9">
        <v>0</v>
      </c>
      <c r="CO941" s="9">
        <v>0</v>
      </c>
      <c r="CP941" s="9">
        <v>0</v>
      </c>
      <c r="CQ941" s="9">
        <v>0</v>
      </c>
      <c r="CR941" s="9">
        <v>0</v>
      </c>
      <c r="CS941" s="9">
        <v>0</v>
      </c>
      <c r="CT941" s="9">
        <v>0</v>
      </c>
      <c r="CU941" s="9">
        <v>0</v>
      </c>
      <c r="CV941" s="9">
        <v>0</v>
      </c>
      <c r="CW941" s="9">
        <v>0</v>
      </c>
      <c r="CX941" s="9">
        <v>0</v>
      </c>
      <c r="CY941" s="9">
        <v>0</v>
      </c>
      <c r="CZ941" s="9">
        <v>0.30959752321981426</v>
      </c>
      <c r="DA941" s="9">
        <v>0</v>
      </c>
      <c r="DB941" s="9">
        <v>0</v>
      </c>
      <c r="DC941" s="9">
        <v>0.30959752321981426</v>
      </c>
      <c r="DD941" s="9">
        <v>0</v>
      </c>
      <c r="DE941" s="9">
        <v>0</v>
      </c>
      <c r="DF941" s="9">
        <v>0</v>
      </c>
      <c r="DG941" s="9">
        <v>0</v>
      </c>
      <c r="DH941" s="9">
        <v>0</v>
      </c>
      <c r="DI941" s="9">
        <v>0</v>
      </c>
      <c r="DJ941" s="9">
        <v>0</v>
      </c>
      <c r="DK941" s="9">
        <v>0</v>
      </c>
      <c r="DL941" s="9">
        <v>0</v>
      </c>
      <c r="DM941" s="9">
        <v>0</v>
      </c>
      <c r="DN941" s="9">
        <v>0</v>
      </c>
      <c r="DO941" s="9">
        <v>0</v>
      </c>
      <c r="DP941" s="9">
        <v>0</v>
      </c>
      <c r="DQ941" s="9">
        <v>0</v>
      </c>
      <c r="DR941" s="9">
        <v>0</v>
      </c>
      <c r="DS941" s="9">
        <v>0</v>
      </c>
      <c r="DT941" s="9">
        <v>0</v>
      </c>
      <c r="DU941" s="9">
        <v>0</v>
      </c>
      <c r="DV941" s="9">
        <v>0</v>
      </c>
      <c r="DW941" s="9">
        <v>0</v>
      </c>
      <c r="DX941" s="9">
        <v>0</v>
      </c>
      <c r="DY941" s="9">
        <v>0</v>
      </c>
      <c r="DZ941" s="9">
        <v>0</v>
      </c>
      <c r="EA941" s="9">
        <v>0</v>
      </c>
      <c r="EB941" s="9">
        <v>0</v>
      </c>
      <c r="EC941" s="9">
        <v>0</v>
      </c>
      <c r="ED941" s="9">
        <v>0</v>
      </c>
      <c r="EE941" s="9">
        <v>0</v>
      </c>
      <c r="EF941" s="9">
        <v>0</v>
      </c>
      <c r="EG941" s="9">
        <v>0</v>
      </c>
      <c r="EH941" s="9">
        <v>0</v>
      </c>
      <c r="EI941" s="9">
        <v>0</v>
      </c>
      <c r="EJ941" s="9">
        <v>0</v>
      </c>
      <c r="EK941" s="9">
        <v>0</v>
      </c>
      <c r="EL941" s="9">
        <v>0</v>
      </c>
      <c r="EM941" s="9">
        <v>0</v>
      </c>
      <c r="EN941" s="9">
        <v>0</v>
      </c>
      <c r="EO941" s="9">
        <v>0</v>
      </c>
      <c r="EP941" s="9">
        <v>0</v>
      </c>
      <c r="EQ941" s="9">
        <v>0</v>
      </c>
      <c r="ER941" s="9">
        <v>0</v>
      </c>
      <c r="ES941" s="9">
        <v>0</v>
      </c>
      <c r="ET941" s="9">
        <v>0</v>
      </c>
      <c r="EU941" s="9">
        <v>0</v>
      </c>
      <c r="EV941" s="9">
        <v>0</v>
      </c>
      <c r="EW941" s="9">
        <v>0</v>
      </c>
      <c r="EX941" s="9">
        <v>0</v>
      </c>
      <c r="EY941" s="9">
        <v>0</v>
      </c>
      <c r="EZ941" s="9">
        <v>0</v>
      </c>
      <c r="FA941" s="9">
        <v>0</v>
      </c>
      <c r="FB941" s="9">
        <v>0</v>
      </c>
      <c r="FC941" s="9">
        <v>0</v>
      </c>
      <c r="FD941" s="9">
        <v>0</v>
      </c>
      <c r="FE941" s="9">
        <v>0</v>
      </c>
      <c r="FF941" s="9">
        <v>0</v>
      </c>
      <c r="FG941" s="9">
        <v>0</v>
      </c>
      <c r="FH941" s="9">
        <v>0</v>
      </c>
      <c r="FI941" s="9">
        <v>0</v>
      </c>
      <c r="FJ941" s="9">
        <v>0</v>
      </c>
      <c r="FK941" s="9">
        <v>0</v>
      </c>
      <c r="FL941" s="9">
        <v>0</v>
      </c>
      <c r="FM941" s="9">
        <v>0</v>
      </c>
      <c r="FN941" s="9">
        <v>0.30959752321981426</v>
      </c>
      <c r="FO941" s="9">
        <v>0</v>
      </c>
      <c r="FP941" s="9">
        <v>0</v>
      </c>
      <c r="FQ941" s="9">
        <v>0</v>
      </c>
      <c r="FR941" s="9">
        <v>0</v>
      </c>
      <c r="FS941" s="9">
        <v>0</v>
      </c>
      <c r="FT941" s="9">
        <v>0</v>
      </c>
      <c r="FU941" s="9">
        <v>0</v>
      </c>
      <c r="FV941" s="9">
        <v>0</v>
      </c>
      <c r="FW941" s="9">
        <v>0</v>
      </c>
      <c r="FX941" s="9">
        <v>0</v>
      </c>
      <c r="FY941" s="9">
        <v>0</v>
      </c>
      <c r="FZ941" s="9">
        <v>0</v>
      </c>
      <c r="GA941" s="9">
        <v>0</v>
      </c>
      <c r="GB941" s="9">
        <v>0</v>
      </c>
      <c r="GC941" s="9">
        <v>0</v>
      </c>
      <c r="GD941" s="9">
        <v>0</v>
      </c>
      <c r="GE941" s="9">
        <v>0</v>
      </c>
      <c r="GF941" s="9">
        <v>0</v>
      </c>
      <c r="GG941" s="9">
        <v>0</v>
      </c>
      <c r="GH941" s="9">
        <v>0</v>
      </c>
      <c r="GI941" s="9">
        <v>0</v>
      </c>
      <c r="GJ941" s="9">
        <v>0</v>
      </c>
      <c r="GK941" s="9">
        <v>0</v>
      </c>
      <c r="GL941" s="9">
        <v>0</v>
      </c>
      <c r="GM941" s="9">
        <v>0.30959752321981426</v>
      </c>
      <c r="GN941" s="9">
        <v>0</v>
      </c>
      <c r="GO941" s="9">
        <v>0</v>
      </c>
      <c r="GP941" s="9">
        <v>0</v>
      </c>
      <c r="GQ941" s="9">
        <v>0</v>
      </c>
      <c r="GR941" s="9">
        <v>0</v>
      </c>
      <c r="GS941" s="9">
        <v>0</v>
      </c>
      <c r="GT941" s="9">
        <v>0</v>
      </c>
      <c r="GU941" s="9">
        <v>0</v>
      </c>
      <c r="GV941" s="9">
        <v>0</v>
      </c>
      <c r="GW941" s="9">
        <v>0</v>
      </c>
      <c r="GX941" s="9">
        <v>0</v>
      </c>
      <c r="GY941" s="9">
        <v>0</v>
      </c>
      <c r="GZ941" s="9">
        <v>0</v>
      </c>
      <c r="HA941" s="9">
        <v>0</v>
      </c>
      <c r="HB941" s="9">
        <v>0</v>
      </c>
      <c r="HC941" s="9">
        <v>0</v>
      </c>
      <c r="HD941" s="9">
        <v>0</v>
      </c>
      <c r="HE941" s="9">
        <v>0.30959752321981426</v>
      </c>
      <c r="HF941" s="9">
        <v>0</v>
      </c>
      <c r="HG941" s="9">
        <v>0</v>
      </c>
      <c r="HH941" s="9">
        <v>0</v>
      </c>
      <c r="HI941" s="9">
        <v>0</v>
      </c>
      <c r="HJ941" s="9">
        <v>0</v>
      </c>
      <c r="HK941" s="9">
        <v>0.30959752321981426</v>
      </c>
      <c r="HL941" s="9">
        <v>0</v>
      </c>
      <c r="HM941" s="9">
        <v>0.30959752321981426</v>
      </c>
      <c r="HN941" s="9">
        <v>0</v>
      </c>
      <c r="HO941" s="9">
        <v>0</v>
      </c>
      <c r="HP941" s="9">
        <v>0</v>
      </c>
      <c r="HQ941" s="9">
        <v>0</v>
      </c>
      <c r="HR941" s="9">
        <v>0</v>
      </c>
      <c r="HS941" s="9">
        <v>0</v>
      </c>
      <c r="HT941" s="9">
        <v>0</v>
      </c>
      <c r="HU941" s="9">
        <v>0</v>
      </c>
      <c r="HV941" s="9">
        <v>0</v>
      </c>
      <c r="HW941" s="9">
        <v>0</v>
      </c>
      <c r="HX941" s="9">
        <v>0</v>
      </c>
      <c r="HY941" s="9">
        <v>0</v>
      </c>
      <c r="HZ941" s="9">
        <v>0</v>
      </c>
      <c r="IA941" s="9">
        <v>0</v>
      </c>
      <c r="IB941" s="9">
        <v>0</v>
      </c>
      <c r="IC941" s="9">
        <v>0</v>
      </c>
      <c r="ID941" s="9">
        <v>0</v>
      </c>
      <c r="IE941" s="9">
        <v>0</v>
      </c>
      <c r="IF941" s="9">
        <v>0</v>
      </c>
      <c r="IG941" s="9">
        <v>0</v>
      </c>
      <c r="IH941" s="9">
        <v>0</v>
      </c>
      <c r="II941" s="9">
        <v>0</v>
      </c>
      <c r="IJ941" s="9">
        <v>0</v>
      </c>
      <c r="IK941" s="9">
        <v>0</v>
      </c>
      <c r="IL941" s="9">
        <v>0</v>
      </c>
      <c r="IM941" s="9">
        <v>0</v>
      </c>
      <c r="IN941" s="9">
        <v>0</v>
      </c>
      <c r="IO941" s="9">
        <v>0</v>
      </c>
      <c r="IP941" s="9">
        <v>0</v>
      </c>
      <c r="IQ941" s="9">
        <v>0</v>
      </c>
      <c r="IR941" s="9">
        <v>0</v>
      </c>
      <c r="IS941" s="9">
        <v>0</v>
      </c>
      <c r="IT941" s="9">
        <v>0</v>
      </c>
      <c r="IU941" s="9">
        <v>0.30959752321981426</v>
      </c>
      <c r="IV941" s="9">
        <v>0</v>
      </c>
      <c r="IW941" s="9">
        <v>0</v>
      </c>
      <c r="IX941" s="9">
        <v>0</v>
      </c>
      <c r="IY941" s="9">
        <v>0</v>
      </c>
      <c r="IZ941" s="9">
        <v>0</v>
      </c>
      <c r="JA941" s="9">
        <v>0.30959752321981426</v>
      </c>
      <c r="JB941" s="9">
        <v>0.30959752321981426</v>
      </c>
      <c r="JC941" s="9">
        <v>0</v>
      </c>
      <c r="JD941" s="9">
        <v>0</v>
      </c>
      <c r="JE941" s="9">
        <v>0</v>
      </c>
      <c r="JF941" s="9">
        <v>0</v>
      </c>
      <c r="JG941" s="9">
        <v>0</v>
      </c>
      <c r="JH941" s="9">
        <v>0</v>
      </c>
      <c r="JI941" s="9">
        <v>0</v>
      </c>
      <c r="JJ941" s="9">
        <v>0.30959752321981426</v>
      </c>
      <c r="JK941" s="9">
        <v>0</v>
      </c>
      <c r="JL941" s="9">
        <v>0</v>
      </c>
      <c r="JM941" s="9">
        <v>0</v>
      </c>
      <c r="JN941" s="9">
        <v>0</v>
      </c>
      <c r="JO941" s="9">
        <v>0</v>
      </c>
      <c r="JP941" s="9">
        <v>0</v>
      </c>
      <c r="JQ941" s="9">
        <v>0</v>
      </c>
      <c r="JR941" s="9">
        <v>0</v>
      </c>
      <c r="JS941" s="9">
        <v>0</v>
      </c>
      <c r="JT941" s="9">
        <v>0</v>
      </c>
      <c r="JU941" s="9">
        <v>0</v>
      </c>
      <c r="JV941" s="9">
        <v>0</v>
      </c>
      <c r="JW941" s="9">
        <v>0</v>
      </c>
      <c r="JX941" s="9">
        <v>0</v>
      </c>
      <c r="JY941" s="9">
        <v>0</v>
      </c>
      <c r="JZ941" s="9">
        <v>0</v>
      </c>
      <c r="KA941" s="9">
        <v>0</v>
      </c>
      <c r="KB941" s="9">
        <v>0</v>
      </c>
      <c r="KC941" s="9">
        <v>0</v>
      </c>
      <c r="KD941" s="9">
        <v>0</v>
      </c>
      <c r="KE941" s="9">
        <v>0</v>
      </c>
      <c r="KF941" s="9">
        <v>0</v>
      </c>
      <c r="KG941" s="9">
        <v>0</v>
      </c>
      <c r="KH941" s="9">
        <v>0</v>
      </c>
      <c r="KI941" s="9">
        <v>0</v>
      </c>
      <c r="KJ941" s="9">
        <v>0</v>
      </c>
      <c r="KK941" s="9">
        <v>0</v>
      </c>
      <c r="KL941" s="9">
        <v>0</v>
      </c>
      <c r="KM941" s="9">
        <v>0</v>
      </c>
      <c r="KN941" s="9">
        <v>0</v>
      </c>
      <c r="KO941" s="9">
        <v>0</v>
      </c>
      <c r="KP941" s="9">
        <v>0</v>
      </c>
      <c r="KQ941" s="9">
        <v>0</v>
      </c>
      <c r="KR941" s="9">
        <v>0</v>
      </c>
      <c r="KS941" s="9">
        <v>0</v>
      </c>
      <c r="KT941" s="9">
        <v>0.30959752321981426</v>
      </c>
      <c r="KU941" s="9">
        <v>0</v>
      </c>
      <c r="KV941" s="9">
        <v>0</v>
      </c>
      <c r="KW941" s="9">
        <v>0</v>
      </c>
      <c r="KX941" s="9">
        <v>0</v>
      </c>
      <c r="KY941" s="9">
        <v>0</v>
      </c>
      <c r="KZ941" s="9">
        <v>0</v>
      </c>
      <c r="LA941" s="9">
        <v>0</v>
      </c>
      <c r="LB941" s="9">
        <v>0</v>
      </c>
      <c r="LC941" s="9">
        <v>0</v>
      </c>
      <c r="LD941" s="9">
        <v>0</v>
      </c>
      <c r="LE941" s="9">
        <v>0</v>
      </c>
      <c r="LF941" s="9">
        <v>0.30959752321981426</v>
      </c>
      <c r="LG941" s="9">
        <v>4.0247678018575854</v>
      </c>
      <c r="LH941" s="9">
        <v>0</v>
      </c>
      <c r="LI941" s="9">
        <v>0.61919504643962853</v>
      </c>
      <c r="LJ941" s="9">
        <v>0</v>
      </c>
      <c r="LK941" s="9">
        <v>0</v>
      </c>
      <c r="LL941" s="9">
        <v>0</v>
      </c>
      <c r="LM941" s="9">
        <v>0</v>
      </c>
      <c r="LN941" s="9">
        <v>0</v>
      </c>
      <c r="LO941" s="9">
        <v>0</v>
      </c>
      <c r="LP941" s="9">
        <v>0</v>
      </c>
      <c r="LQ941" s="9">
        <v>0</v>
      </c>
      <c r="LR941" s="9">
        <v>0</v>
      </c>
      <c r="LS941" s="9">
        <v>0</v>
      </c>
      <c r="LT941" s="9">
        <v>0</v>
      </c>
      <c r="LU941" s="9">
        <v>0</v>
      </c>
      <c r="LV941" s="9">
        <v>0</v>
      </c>
      <c r="LW941" s="9">
        <v>0</v>
      </c>
      <c r="LX941" s="9">
        <v>0</v>
      </c>
      <c r="LY941" s="9">
        <v>0</v>
      </c>
      <c r="LZ941" s="9">
        <v>0</v>
      </c>
      <c r="MA941" s="9">
        <v>0</v>
      </c>
      <c r="MB941" s="9">
        <v>0</v>
      </c>
      <c r="MC941" s="9">
        <v>0</v>
      </c>
      <c r="MD941" s="9">
        <v>0</v>
      </c>
      <c r="ME941" s="9">
        <v>0</v>
      </c>
      <c r="MF941" s="9">
        <v>0</v>
      </c>
      <c r="MG941" s="9">
        <v>0</v>
      </c>
      <c r="MH941" s="9">
        <v>0</v>
      </c>
      <c r="MI941" s="9">
        <v>0</v>
      </c>
      <c r="MJ941" s="9">
        <v>0</v>
      </c>
      <c r="MK941" s="9">
        <v>0.30959752321981426</v>
      </c>
      <c r="ML941" s="9">
        <v>0</v>
      </c>
      <c r="MM941" s="9">
        <v>0</v>
      </c>
      <c r="MN941" s="9">
        <v>0</v>
      </c>
      <c r="MO941" s="9">
        <v>0</v>
      </c>
      <c r="MP941" s="9">
        <v>0</v>
      </c>
      <c r="MQ941" s="9">
        <v>0</v>
      </c>
      <c r="MR941" s="9">
        <v>0</v>
      </c>
      <c r="MS941" s="9">
        <v>0</v>
      </c>
      <c r="MT941" s="9">
        <v>0</v>
      </c>
      <c r="MU941" s="9">
        <v>0</v>
      </c>
      <c r="MV941" s="9">
        <v>0</v>
      </c>
      <c r="MW941" s="9">
        <v>0</v>
      </c>
      <c r="MX941" s="9">
        <v>0</v>
      </c>
      <c r="MY941" s="9">
        <v>0</v>
      </c>
      <c r="MZ941" s="9">
        <v>0</v>
      </c>
      <c r="NA941" s="9">
        <v>0</v>
      </c>
      <c r="NB941" s="9">
        <v>0.30959752321981426</v>
      </c>
      <c r="NC941" s="9">
        <v>0</v>
      </c>
      <c r="ND941" s="9">
        <v>0</v>
      </c>
      <c r="NE941" s="9">
        <v>0</v>
      </c>
      <c r="NF941" s="9">
        <v>0</v>
      </c>
      <c r="NG941" s="9">
        <v>0</v>
      </c>
      <c r="NH941" s="9">
        <v>0</v>
      </c>
      <c r="NI941" s="9">
        <v>0</v>
      </c>
      <c r="NJ941" s="9">
        <v>0</v>
      </c>
      <c r="NK941" s="9">
        <v>0</v>
      </c>
      <c r="NL941" s="9">
        <v>0</v>
      </c>
      <c r="NM941" s="9">
        <v>0</v>
      </c>
      <c r="NN941" s="9">
        <v>0</v>
      </c>
      <c r="NO941" s="9">
        <v>0</v>
      </c>
      <c r="NP941" s="9">
        <v>0</v>
      </c>
      <c r="NQ941" s="9">
        <v>0.30959752321981426</v>
      </c>
      <c r="NR941" s="9">
        <v>0</v>
      </c>
      <c r="NS941" s="9">
        <v>0</v>
      </c>
      <c r="NT941" s="9">
        <v>0</v>
      </c>
      <c r="NU941" s="9">
        <v>0.30959752321981426</v>
      </c>
      <c r="NV941" s="9">
        <v>0</v>
      </c>
      <c r="NW941" s="9">
        <v>0</v>
      </c>
      <c r="NX941" s="9">
        <v>0</v>
      </c>
      <c r="NY941" s="9">
        <v>0</v>
      </c>
      <c r="NZ941" s="9">
        <v>0</v>
      </c>
      <c r="OA941" s="9">
        <v>0</v>
      </c>
      <c r="OB941" s="9">
        <v>0</v>
      </c>
      <c r="OC941" s="9">
        <v>0</v>
      </c>
      <c r="OD941" s="9">
        <v>0</v>
      </c>
      <c r="OE941" s="9">
        <v>0</v>
      </c>
      <c r="OF941" s="9">
        <v>0</v>
      </c>
      <c r="OG941" s="9">
        <v>0</v>
      </c>
      <c r="OH941" s="9">
        <v>0</v>
      </c>
      <c r="OI941" s="9">
        <v>0</v>
      </c>
      <c r="OJ941" s="9">
        <v>0</v>
      </c>
      <c r="OK941" s="9">
        <v>0</v>
      </c>
      <c r="OL941" s="9">
        <v>0</v>
      </c>
      <c r="OM941" s="9">
        <v>0.30959752321981426</v>
      </c>
      <c r="ON941" s="9">
        <v>0</v>
      </c>
      <c r="OO941" s="9">
        <v>0</v>
      </c>
      <c r="OP941" s="9">
        <v>0.30959752321981426</v>
      </c>
      <c r="OQ941" s="9">
        <v>0</v>
      </c>
      <c r="OR941" s="9">
        <v>0</v>
      </c>
      <c r="OS941" s="9">
        <v>0</v>
      </c>
      <c r="OT941" s="9">
        <v>0</v>
      </c>
      <c r="OU941" s="9">
        <v>0</v>
      </c>
      <c r="OV941" s="9">
        <v>0</v>
      </c>
      <c r="OW941" s="9">
        <v>0</v>
      </c>
      <c r="OX941" s="9">
        <v>0</v>
      </c>
      <c r="OY941" s="9">
        <v>0</v>
      </c>
      <c r="OZ941" s="9">
        <v>0</v>
      </c>
      <c r="PA941" s="9">
        <v>0</v>
      </c>
      <c r="PB941" s="9">
        <v>0</v>
      </c>
      <c r="PC941" s="9">
        <v>0</v>
      </c>
      <c r="PD941" s="9">
        <v>0.61919504643962853</v>
      </c>
      <c r="PE941" s="9">
        <v>0</v>
      </c>
      <c r="PF941" s="9">
        <v>0</v>
      </c>
      <c r="PG941" s="9">
        <v>0</v>
      </c>
      <c r="PH941" s="9">
        <v>0</v>
      </c>
      <c r="PI941" s="9">
        <v>0</v>
      </c>
      <c r="PJ941" s="9">
        <v>0.30959752321981426</v>
      </c>
      <c r="PK941" s="9">
        <v>0.30959752321981426</v>
      </c>
      <c r="PL941" s="9">
        <v>0</v>
      </c>
      <c r="PM941" s="9">
        <v>0</v>
      </c>
      <c r="PN941" s="9">
        <v>0.30959752321981426</v>
      </c>
      <c r="PO941" s="9">
        <v>0</v>
      </c>
      <c r="PP941" s="9">
        <v>0</v>
      </c>
      <c r="PQ941" s="9">
        <v>0</v>
      </c>
      <c r="PR941" s="9">
        <v>0</v>
      </c>
      <c r="PS941" s="9">
        <v>0</v>
      </c>
      <c r="PT941" s="9">
        <v>0</v>
      </c>
      <c r="PU941" s="9">
        <v>0.30959752321981426</v>
      </c>
      <c r="PV941" s="9">
        <v>0</v>
      </c>
      <c r="PW941" s="9">
        <v>0</v>
      </c>
      <c r="PX941" s="9">
        <v>0</v>
      </c>
      <c r="PY941" s="9">
        <v>0</v>
      </c>
      <c r="PZ941" s="9">
        <v>0</v>
      </c>
      <c r="QA941" s="9">
        <v>0</v>
      </c>
      <c r="QB941" s="9">
        <v>0</v>
      </c>
      <c r="QC941" s="9">
        <v>0</v>
      </c>
      <c r="QD941" s="9">
        <v>0</v>
      </c>
      <c r="QE941" s="9">
        <v>0</v>
      </c>
      <c r="QF941" s="9">
        <v>0</v>
      </c>
      <c r="QG941" s="9">
        <v>0</v>
      </c>
      <c r="QH941" s="9">
        <v>0</v>
      </c>
      <c r="QI941" s="9">
        <v>0</v>
      </c>
      <c r="QJ941" s="9">
        <v>0</v>
      </c>
      <c r="QK941" s="9">
        <v>0</v>
      </c>
      <c r="QL941" s="9">
        <v>0</v>
      </c>
      <c r="QM941" s="9">
        <v>0</v>
      </c>
      <c r="QN941" s="9">
        <v>0</v>
      </c>
      <c r="QO941" s="9">
        <v>0</v>
      </c>
      <c r="QP941" s="9">
        <v>0</v>
      </c>
      <c r="QQ941" s="9">
        <v>0</v>
      </c>
      <c r="QR941" s="9">
        <v>0</v>
      </c>
      <c r="QS941" s="9">
        <v>0</v>
      </c>
      <c r="QT941" s="9">
        <v>0</v>
      </c>
      <c r="QU941" s="9">
        <v>0</v>
      </c>
      <c r="QV941" s="9">
        <v>0</v>
      </c>
      <c r="QW941" s="9">
        <v>0.30959752321981426</v>
      </c>
      <c r="QX941" s="9">
        <v>0</v>
      </c>
      <c r="QY941" s="9">
        <v>0</v>
      </c>
      <c r="QZ941" s="9">
        <v>0</v>
      </c>
      <c r="RA941" s="9">
        <v>0</v>
      </c>
      <c r="RB941" s="9">
        <v>0</v>
      </c>
      <c r="RC941" s="9">
        <v>0</v>
      </c>
      <c r="RD941" s="9">
        <v>0</v>
      </c>
      <c r="RE941" s="9">
        <v>0</v>
      </c>
      <c r="RF941" s="9">
        <v>0.30959752321981426</v>
      </c>
      <c r="RG941" s="9">
        <v>0.30959752321981426</v>
      </c>
      <c r="RH941" s="9">
        <v>0</v>
      </c>
      <c r="RI941" s="9">
        <v>0</v>
      </c>
      <c r="RJ941" s="9">
        <v>0</v>
      </c>
      <c r="RK941" s="9">
        <v>0</v>
      </c>
      <c r="RL941" s="9">
        <v>0</v>
      </c>
      <c r="RM941" s="9">
        <v>0</v>
      </c>
      <c r="RN941" s="9">
        <v>0</v>
      </c>
      <c r="RO941" s="9">
        <v>0</v>
      </c>
      <c r="RP941" s="9">
        <v>0</v>
      </c>
      <c r="RQ941" s="9">
        <v>0</v>
      </c>
      <c r="RR941" s="9">
        <v>0</v>
      </c>
      <c r="RS941" s="9">
        <v>0</v>
      </c>
      <c r="RT941" s="9">
        <v>0</v>
      </c>
      <c r="RU941" s="9">
        <v>0</v>
      </c>
      <c r="RV941" s="9">
        <v>0.30959752321981426</v>
      </c>
      <c r="RW941" s="9">
        <v>0</v>
      </c>
      <c r="RX941" s="9">
        <v>0</v>
      </c>
      <c r="RY941" s="9">
        <v>0</v>
      </c>
      <c r="RZ941" s="9">
        <v>0</v>
      </c>
      <c r="SA941" s="9">
        <v>0</v>
      </c>
      <c r="SB941" s="9">
        <v>0</v>
      </c>
      <c r="SC941" s="9">
        <v>0.30959752321981426</v>
      </c>
      <c r="SD941" s="9">
        <v>0</v>
      </c>
      <c r="SE941" s="9">
        <v>0</v>
      </c>
      <c r="SF941" s="9">
        <v>0</v>
      </c>
      <c r="SG941" s="9">
        <v>0</v>
      </c>
      <c r="SH941" s="9">
        <v>0</v>
      </c>
      <c r="SI941" s="9">
        <v>0</v>
      </c>
      <c r="SJ941" s="9">
        <v>0</v>
      </c>
      <c r="SK941" s="9">
        <v>0</v>
      </c>
      <c r="SL941" s="9">
        <v>0</v>
      </c>
      <c r="SM941" s="9">
        <v>3.0959752321981426</v>
      </c>
      <c r="SN941" s="9">
        <v>0</v>
      </c>
      <c r="SO941" s="9">
        <v>0</v>
      </c>
      <c r="SP941" s="9">
        <v>0</v>
      </c>
      <c r="SQ941" s="9">
        <v>0</v>
      </c>
      <c r="SR941" s="9">
        <v>0</v>
      </c>
      <c r="SS941" s="9">
        <v>0</v>
      </c>
      <c r="ST941" s="9">
        <v>0.30959752321981426</v>
      </c>
      <c r="SU941" s="9">
        <v>1.8575851393188854</v>
      </c>
      <c r="SV941" s="9">
        <v>0</v>
      </c>
      <c r="SW941" s="9">
        <v>0</v>
      </c>
      <c r="SX941" s="9">
        <v>0</v>
      </c>
      <c r="SY941" s="9">
        <v>0</v>
      </c>
      <c r="SZ941" s="9">
        <v>0</v>
      </c>
      <c r="TA941" s="9">
        <v>0</v>
      </c>
      <c r="TB941" s="9">
        <v>0</v>
      </c>
      <c r="TC941" s="9">
        <v>0</v>
      </c>
      <c r="TD941" s="9">
        <v>0</v>
      </c>
      <c r="TE941" s="9">
        <v>0</v>
      </c>
      <c r="TF941" s="9">
        <v>0</v>
      </c>
      <c r="TG941" s="9">
        <v>0</v>
      </c>
      <c r="TH941" s="9">
        <v>0</v>
      </c>
      <c r="TI941" s="9">
        <v>0</v>
      </c>
      <c r="TJ941" s="9">
        <v>0</v>
      </c>
      <c r="TK941" s="9">
        <v>0</v>
      </c>
      <c r="TL941" s="9">
        <v>0</v>
      </c>
      <c r="TM941" s="9">
        <v>0</v>
      </c>
      <c r="TN941" s="9">
        <v>0</v>
      </c>
      <c r="TO941" s="9">
        <v>0</v>
      </c>
      <c r="TP941" s="9">
        <v>0</v>
      </c>
      <c r="TQ941" s="9">
        <v>0</v>
      </c>
      <c r="TR941" s="9">
        <v>0</v>
      </c>
      <c r="TS941" s="9">
        <v>0</v>
      </c>
      <c r="TT941" s="9">
        <v>0</v>
      </c>
      <c r="TU941" s="9">
        <v>0</v>
      </c>
      <c r="TV941" s="9">
        <v>0</v>
      </c>
      <c r="TW941" s="9">
        <v>0</v>
      </c>
      <c r="TX941" s="9">
        <v>0</v>
      </c>
      <c r="TY941" s="9">
        <v>0.30959752321981426</v>
      </c>
      <c r="TZ941" s="9">
        <v>0</v>
      </c>
      <c r="UA941" s="9">
        <v>0</v>
      </c>
      <c r="UB941" s="9">
        <v>0</v>
      </c>
      <c r="UC941" s="9">
        <v>0</v>
      </c>
      <c r="UD941" s="9">
        <v>0</v>
      </c>
      <c r="UE941" s="9">
        <v>0</v>
      </c>
      <c r="UF941" s="9">
        <v>0</v>
      </c>
      <c r="UG941" s="9">
        <v>0</v>
      </c>
      <c r="UH941" s="9">
        <v>0</v>
      </c>
      <c r="UI941" s="9">
        <v>0</v>
      </c>
      <c r="UJ941" s="9">
        <v>0</v>
      </c>
      <c r="UK941" s="9">
        <v>0</v>
      </c>
      <c r="UL941" s="9">
        <v>0</v>
      </c>
      <c r="UM941" s="9">
        <v>0</v>
      </c>
      <c r="UN941" s="9">
        <v>0</v>
      </c>
      <c r="UO941" s="9">
        <v>0.30959752321981426</v>
      </c>
      <c r="UP941" s="9">
        <v>0.30959752321981426</v>
      </c>
      <c r="UQ941" s="9">
        <v>0</v>
      </c>
      <c r="UR941" s="9">
        <v>0</v>
      </c>
      <c r="US941" s="9">
        <v>0</v>
      </c>
      <c r="UT941" s="9">
        <v>0</v>
      </c>
      <c r="UU941" s="9">
        <v>0</v>
      </c>
      <c r="UV941" s="9">
        <v>0</v>
      </c>
      <c r="UW941" s="9">
        <v>0</v>
      </c>
      <c r="UX941" s="9">
        <v>0</v>
      </c>
      <c r="UY941" s="9">
        <v>0</v>
      </c>
      <c r="UZ941" s="9">
        <v>0</v>
      </c>
      <c r="VA941" s="9">
        <v>0</v>
      </c>
      <c r="VB941" s="9">
        <v>0</v>
      </c>
      <c r="VC941" s="9">
        <v>0.30959752321981426</v>
      </c>
      <c r="VD941" s="9">
        <v>0</v>
      </c>
      <c r="VE941" s="9">
        <v>0</v>
      </c>
      <c r="VF941" s="9">
        <v>0</v>
      </c>
      <c r="VG941" s="9">
        <v>0</v>
      </c>
      <c r="VH941" s="9">
        <v>0</v>
      </c>
      <c r="VI941" s="9">
        <v>0.30959752321981426</v>
      </c>
      <c r="VJ941" s="9">
        <v>0.30959752321981426</v>
      </c>
      <c r="VK941" s="9">
        <v>0</v>
      </c>
      <c r="VL941" s="9">
        <v>0.30959752321981426</v>
      </c>
      <c r="VM941" s="9">
        <v>0</v>
      </c>
      <c r="VN941" s="9">
        <v>0</v>
      </c>
      <c r="VO941" s="9">
        <v>0</v>
      </c>
      <c r="VP941" s="9">
        <v>0</v>
      </c>
      <c r="VQ941" s="9">
        <v>0</v>
      </c>
      <c r="VR941" s="9">
        <v>0</v>
      </c>
      <c r="VS941" s="9">
        <v>0</v>
      </c>
      <c r="VT941" s="9">
        <v>0</v>
      </c>
      <c r="VU941" s="9">
        <v>0</v>
      </c>
      <c r="VV941" s="9">
        <v>0</v>
      </c>
      <c r="VW941" s="9">
        <v>0</v>
      </c>
      <c r="VX941" s="9">
        <v>0</v>
      </c>
      <c r="VY941" s="9">
        <v>0</v>
      </c>
      <c r="VZ941" s="9">
        <v>0</v>
      </c>
      <c r="WA941" s="9">
        <v>0</v>
      </c>
      <c r="WB941" s="9">
        <v>0</v>
      </c>
      <c r="WC941" s="9">
        <v>0</v>
      </c>
      <c r="WD941" s="9">
        <v>0</v>
      </c>
      <c r="WE941" s="9">
        <v>0</v>
      </c>
      <c r="WF941" s="9">
        <v>0.30959752321981426</v>
      </c>
      <c r="WG941" s="9">
        <v>0.30959752321981426</v>
      </c>
      <c r="WH941" s="9">
        <v>0</v>
      </c>
      <c r="WI941" s="9">
        <v>0</v>
      </c>
      <c r="WJ941" s="9">
        <v>0</v>
      </c>
      <c r="WK941" s="9">
        <v>0.30959752321981426</v>
      </c>
      <c r="WL941" s="9">
        <v>0</v>
      </c>
      <c r="WM941" s="9">
        <v>0</v>
      </c>
      <c r="WN941" s="9">
        <v>0</v>
      </c>
      <c r="WO941" s="9">
        <v>0</v>
      </c>
      <c r="WP941" s="9">
        <v>0</v>
      </c>
      <c r="WQ941" s="9">
        <v>0</v>
      </c>
      <c r="WR941" s="9">
        <v>0</v>
      </c>
      <c r="WS941" s="9">
        <v>0</v>
      </c>
      <c r="WT941" s="9">
        <v>0</v>
      </c>
      <c r="WU941" s="9">
        <v>0</v>
      </c>
      <c r="WV941" s="9">
        <v>0</v>
      </c>
      <c r="WW941" s="9">
        <v>0</v>
      </c>
      <c r="WX941" s="9">
        <v>0</v>
      </c>
      <c r="WY941" s="9">
        <v>0</v>
      </c>
      <c r="WZ941" s="9">
        <v>0</v>
      </c>
      <c r="XA941" s="9">
        <v>0</v>
      </c>
      <c r="XB941" s="9">
        <v>0</v>
      </c>
      <c r="XC941" s="9">
        <v>0</v>
      </c>
      <c r="XD941" s="9">
        <v>0</v>
      </c>
      <c r="XE941" s="9">
        <v>0</v>
      </c>
      <c r="XF941" s="9">
        <v>0</v>
      </c>
      <c r="XG941" s="9">
        <v>0</v>
      </c>
      <c r="XH941" s="9">
        <v>0</v>
      </c>
      <c r="XI941" s="9">
        <v>0</v>
      </c>
      <c r="XJ941" s="9">
        <v>0</v>
      </c>
      <c r="XK941" s="9">
        <v>0</v>
      </c>
      <c r="XL941" s="9">
        <v>0</v>
      </c>
      <c r="XM941" s="9">
        <v>0</v>
      </c>
      <c r="XN941" s="9">
        <v>0</v>
      </c>
      <c r="XO941" s="9">
        <v>0</v>
      </c>
      <c r="XP941" s="9">
        <v>0</v>
      </c>
      <c r="XQ941" s="9">
        <v>0</v>
      </c>
      <c r="XR941" s="9">
        <v>0</v>
      </c>
      <c r="XS941" s="9">
        <v>0</v>
      </c>
      <c r="XT941" s="9">
        <v>0</v>
      </c>
      <c r="XU941" s="9">
        <v>0.30959752321981426</v>
      </c>
      <c r="XV941" s="9">
        <v>0</v>
      </c>
      <c r="XW941" s="9">
        <v>0</v>
      </c>
      <c r="XX941" s="9">
        <v>0</v>
      </c>
      <c r="XY941" s="9">
        <v>0</v>
      </c>
      <c r="XZ941" s="9">
        <v>0</v>
      </c>
      <c r="YA941" s="9">
        <v>0</v>
      </c>
      <c r="YB941" s="9">
        <v>0</v>
      </c>
      <c r="YC941" s="9">
        <v>0</v>
      </c>
      <c r="YD941" s="9">
        <v>0</v>
      </c>
      <c r="YE941" s="9">
        <v>0</v>
      </c>
      <c r="YF941" s="9">
        <v>0</v>
      </c>
      <c r="YG941" s="9">
        <v>0.30959752321981426</v>
      </c>
      <c r="YH941" s="9">
        <v>0</v>
      </c>
      <c r="YI941" s="9">
        <v>0</v>
      </c>
      <c r="YJ941" s="9">
        <v>0.30959752321981426</v>
      </c>
      <c r="YK941" s="9">
        <v>0</v>
      </c>
      <c r="YL941" s="9">
        <v>0</v>
      </c>
      <c r="YM941" s="9">
        <v>0</v>
      </c>
      <c r="YN941" s="9">
        <v>0</v>
      </c>
      <c r="YO941" s="9">
        <v>0</v>
      </c>
      <c r="YP941" s="9">
        <v>0</v>
      </c>
      <c r="YQ941" s="9">
        <v>0</v>
      </c>
      <c r="YR941" s="9">
        <v>0.30959752321981426</v>
      </c>
      <c r="YS941" s="9">
        <v>0</v>
      </c>
      <c r="YT941" s="9">
        <v>0.30959752321981426</v>
      </c>
      <c r="YU941" s="9">
        <v>0</v>
      </c>
      <c r="YV941" s="9">
        <v>0</v>
      </c>
      <c r="YW941" s="9">
        <v>0</v>
      </c>
      <c r="YX941" s="9">
        <v>0</v>
      </c>
      <c r="YY941" s="9">
        <v>0</v>
      </c>
      <c r="YZ941" s="9">
        <v>0</v>
      </c>
      <c r="ZA941" s="9">
        <v>0</v>
      </c>
      <c r="ZB941" s="9">
        <v>0</v>
      </c>
      <c r="ZC941" s="9">
        <v>0.30959752321981426</v>
      </c>
      <c r="ZD941" s="9">
        <v>0</v>
      </c>
      <c r="ZE941" s="9">
        <v>0</v>
      </c>
      <c r="ZF941" s="9">
        <v>0</v>
      </c>
      <c r="ZG941" s="9">
        <v>0</v>
      </c>
      <c r="ZH941" s="9">
        <v>0</v>
      </c>
      <c r="ZI941" s="9">
        <v>0</v>
      </c>
      <c r="ZJ941" s="9">
        <v>0</v>
      </c>
      <c r="ZK941" s="9">
        <v>0</v>
      </c>
      <c r="ZL941" s="9">
        <v>0</v>
      </c>
      <c r="ZM941" s="9">
        <v>0</v>
      </c>
      <c r="ZN941" s="9">
        <v>0</v>
      </c>
      <c r="ZO941" s="9">
        <v>0</v>
      </c>
      <c r="ZP941" s="9">
        <v>0</v>
      </c>
      <c r="ZQ941" s="9">
        <v>0</v>
      </c>
      <c r="ZR941" s="9">
        <v>0</v>
      </c>
      <c r="ZS941" s="9">
        <v>0.92879256965944268</v>
      </c>
      <c r="ZT941" s="9">
        <v>0</v>
      </c>
      <c r="ZU941" s="9">
        <v>0</v>
      </c>
      <c r="ZV941" s="9">
        <v>0</v>
      </c>
      <c r="ZW941" s="9">
        <v>0</v>
      </c>
      <c r="ZX941" s="9">
        <v>0</v>
      </c>
      <c r="ZY941" s="9">
        <v>0</v>
      </c>
      <c r="ZZ941" s="9">
        <v>0</v>
      </c>
      <c r="AAA941" s="9">
        <v>0</v>
      </c>
      <c r="AAB941" s="9">
        <v>0</v>
      </c>
      <c r="AAC941" s="9">
        <v>0</v>
      </c>
      <c r="AAD941" s="9">
        <v>0</v>
      </c>
      <c r="AAE941" s="9">
        <v>0</v>
      </c>
      <c r="AAF941" s="9">
        <v>0</v>
      </c>
      <c r="AAG941" s="9">
        <v>0</v>
      </c>
      <c r="AAH941" s="9">
        <v>0</v>
      </c>
      <c r="AAI941" s="9">
        <v>0</v>
      </c>
      <c r="AAJ941" s="9">
        <v>0</v>
      </c>
      <c r="AAK941" s="9">
        <v>0</v>
      </c>
      <c r="AAL941" s="9">
        <v>7.4303405572755414</v>
      </c>
      <c r="AAM941" s="9">
        <v>0</v>
      </c>
      <c r="AAN941" s="9">
        <v>0</v>
      </c>
      <c r="AAO941" s="9">
        <v>0</v>
      </c>
      <c r="AAP941" s="9">
        <v>0</v>
      </c>
      <c r="AAQ941" s="9">
        <v>0</v>
      </c>
      <c r="AAR941" s="9">
        <v>0</v>
      </c>
      <c r="AAS941" s="9">
        <v>0</v>
      </c>
      <c r="AAT941" s="9">
        <v>0</v>
      </c>
      <c r="AAU941" s="9">
        <v>0</v>
      </c>
      <c r="AAV941" s="9">
        <v>14.241486068111456</v>
      </c>
      <c r="AAW941" s="9">
        <v>0</v>
      </c>
      <c r="AAX941" s="9">
        <v>0</v>
      </c>
      <c r="AAY941" s="9">
        <v>0</v>
      </c>
      <c r="AAZ941" s="9">
        <v>0</v>
      </c>
      <c r="ABA941" s="9">
        <v>0</v>
      </c>
      <c r="ABB941" s="9">
        <v>0</v>
      </c>
      <c r="ABC941" s="9">
        <v>0</v>
      </c>
      <c r="ABD941" s="9">
        <v>0</v>
      </c>
      <c r="ABE941" s="9">
        <v>0</v>
      </c>
      <c r="ABF941" s="9">
        <v>0</v>
      </c>
      <c r="ABG941" s="9">
        <v>0</v>
      </c>
      <c r="ABH941" s="9">
        <v>0</v>
      </c>
      <c r="ABI941" s="9">
        <v>0</v>
      </c>
      <c r="ABJ941" s="9">
        <v>0.30959752321981426</v>
      </c>
      <c r="ABK941" s="9">
        <v>0</v>
      </c>
      <c r="ABL941" s="9">
        <v>0</v>
      </c>
      <c r="ABM941" s="9">
        <v>0.30959752321981426</v>
      </c>
      <c r="ABN941" s="9">
        <v>0</v>
      </c>
      <c r="ABO941" s="9">
        <v>0</v>
      </c>
      <c r="ABP941" s="9">
        <v>0</v>
      </c>
      <c r="ABQ941" s="9">
        <v>0</v>
      </c>
      <c r="ABR941" s="9">
        <v>0</v>
      </c>
      <c r="ABS941" s="9">
        <v>0</v>
      </c>
      <c r="ABT941" s="9">
        <v>0</v>
      </c>
      <c r="ABU941" s="9">
        <v>0</v>
      </c>
      <c r="ABV941" s="9">
        <v>0</v>
      </c>
      <c r="ABW941" s="9">
        <v>0</v>
      </c>
      <c r="ABX941" s="9">
        <v>0</v>
      </c>
      <c r="ABY941" s="9">
        <v>0</v>
      </c>
      <c r="ABZ941" s="9">
        <v>0</v>
      </c>
      <c r="ACA941" s="9">
        <v>0.30959752321981426</v>
      </c>
      <c r="ACB941" s="9">
        <v>0</v>
      </c>
      <c r="ACC941" s="9">
        <v>0.30959752321981426</v>
      </c>
      <c r="ACD941" s="9">
        <v>0</v>
      </c>
      <c r="ACE941" s="9">
        <v>0</v>
      </c>
      <c r="ACF941" s="9">
        <v>0</v>
      </c>
      <c r="ACG941" s="9">
        <v>0</v>
      </c>
      <c r="ACH941" s="9">
        <v>0</v>
      </c>
      <c r="ACI941" s="9">
        <v>0</v>
      </c>
      <c r="ACJ941" s="9">
        <v>0</v>
      </c>
      <c r="ACK941" s="9">
        <v>0.30959752321981426</v>
      </c>
      <c r="ACL941" s="9">
        <v>0</v>
      </c>
      <c r="ACM941" s="9">
        <v>0</v>
      </c>
      <c r="ACN941" s="9">
        <v>0.61919504643962853</v>
      </c>
      <c r="ACO941" s="9">
        <v>0.30959752321981426</v>
      </c>
      <c r="ACP941" s="9">
        <v>5.2631578947368416</v>
      </c>
      <c r="ACQ941" s="9">
        <v>0</v>
      </c>
      <c r="ACR941" s="9">
        <v>0</v>
      </c>
      <c r="ACS941" s="9">
        <v>0.30959752321981426</v>
      </c>
      <c r="ACT941" s="9">
        <v>0</v>
      </c>
      <c r="ACU941" s="9">
        <v>0</v>
      </c>
      <c r="ACV941" s="9">
        <v>0.30959752321981426</v>
      </c>
      <c r="ACW941" s="9">
        <v>0</v>
      </c>
      <c r="ACX941" s="9">
        <v>0</v>
      </c>
      <c r="ACY941" s="9">
        <v>0</v>
      </c>
      <c r="ACZ941" s="9">
        <v>0</v>
      </c>
      <c r="ADA941" s="9">
        <v>0</v>
      </c>
      <c r="ADB941" s="9">
        <v>0</v>
      </c>
      <c r="ADC941" s="9">
        <v>0</v>
      </c>
      <c r="ADD941" s="9">
        <v>0.30959752321981426</v>
      </c>
      <c r="ADE941" s="9">
        <v>0</v>
      </c>
      <c r="ADF941" s="9">
        <v>0</v>
      </c>
      <c r="ADG941" s="9">
        <v>0</v>
      </c>
      <c r="ADH941" s="9">
        <v>0</v>
      </c>
      <c r="ADI941" s="9">
        <v>0</v>
      </c>
      <c r="ADJ941" s="9">
        <v>0.30959752321981426</v>
      </c>
      <c r="ADK941" s="9">
        <v>0</v>
      </c>
      <c r="ADL941" s="9">
        <v>0</v>
      </c>
      <c r="ADM941" s="9">
        <v>0</v>
      </c>
      <c r="ADN941" s="9">
        <v>0</v>
      </c>
      <c r="ADO941" s="9">
        <v>0</v>
      </c>
      <c r="ADP941" s="9">
        <v>0</v>
      </c>
      <c r="ADQ941" s="9">
        <v>0</v>
      </c>
      <c r="ADR941" s="9">
        <v>0</v>
      </c>
      <c r="ADS941" s="9">
        <v>0</v>
      </c>
      <c r="ADT941" s="9">
        <v>0</v>
      </c>
      <c r="ADU941" s="9">
        <v>0</v>
      </c>
      <c r="ADV941" s="9">
        <v>0</v>
      </c>
      <c r="ADW941" s="9">
        <v>0</v>
      </c>
      <c r="ADX941" s="9">
        <v>0</v>
      </c>
      <c r="ADY941" s="9">
        <v>0</v>
      </c>
      <c r="ADZ941" s="9">
        <v>0</v>
      </c>
      <c r="AEA941" s="9">
        <v>0.30959752321981426</v>
      </c>
      <c r="AEB941" s="9">
        <v>0</v>
      </c>
      <c r="AEC941" s="9">
        <v>0</v>
      </c>
      <c r="AED941" s="9">
        <v>0</v>
      </c>
      <c r="AEE941" s="9">
        <v>0</v>
      </c>
      <c r="AEF941" s="9">
        <v>0</v>
      </c>
      <c r="AEG941" s="9">
        <v>0.30959752321981426</v>
      </c>
      <c r="AEH941" s="9">
        <v>0</v>
      </c>
      <c r="AEI941" s="9">
        <v>0</v>
      </c>
      <c r="AEJ941" s="9">
        <v>0</v>
      </c>
      <c r="AEK941" s="9">
        <v>0</v>
      </c>
      <c r="AEL941" s="9">
        <v>0</v>
      </c>
      <c r="AEM941" s="9">
        <v>0</v>
      </c>
      <c r="AEN941" s="9">
        <v>0</v>
      </c>
      <c r="AEO941" s="9">
        <v>0</v>
      </c>
      <c r="AEP941" s="9">
        <v>0</v>
      </c>
      <c r="AEQ941" s="9">
        <v>0</v>
      </c>
      <c r="AER941" s="9">
        <v>0</v>
      </c>
      <c r="AES941" s="9">
        <v>0</v>
      </c>
      <c r="AET941" s="9">
        <v>0</v>
      </c>
      <c r="AEU941" s="9">
        <v>0</v>
      </c>
      <c r="AEV941" s="9">
        <v>0</v>
      </c>
      <c r="AEW941" s="9">
        <v>0</v>
      </c>
      <c r="AEX941" s="9">
        <v>0</v>
      </c>
      <c r="AEY941" s="9">
        <v>0</v>
      </c>
      <c r="AEZ941" s="9">
        <v>0</v>
      </c>
      <c r="AFA941" s="9">
        <v>0</v>
      </c>
      <c r="AFB941" s="9">
        <v>0.30959752321981426</v>
      </c>
      <c r="AFC941" s="9">
        <v>0</v>
      </c>
      <c r="AFD941" s="9">
        <v>0</v>
      </c>
      <c r="AFE941" s="9">
        <v>0</v>
      </c>
      <c r="AFF941" s="9">
        <v>0.30959752321981426</v>
      </c>
      <c r="AFG941" s="9">
        <v>0</v>
      </c>
      <c r="AFH941" s="9">
        <v>0.30959752321981426</v>
      </c>
      <c r="AFI941" s="9">
        <v>0</v>
      </c>
      <c r="AFJ941" s="9">
        <v>0</v>
      </c>
      <c r="AFK941" s="9">
        <v>2.7863777089783279</v>
      </c>
      <c r="AFL941" s="9">
        <v>0</v>
      </c>
      <c r="AFM941" s="9">
        <v>0</v>
      </c>
      <c r="AFN941" s="9">
        <v>0</v>
      </c>
      <c r="AFO941" s="9">
        <v>0</v>
      </c>
      <c r="AFP941" s="9">
        <v>0</v>
      </c>
      <c r="AFQ941" s="9">
        <v>0</v>
      </c>
      <c r="AFR941" s="9">
        <v>0</v>
      </c>
      <c r="AFS941" s="9">
        <v>0</v>
      </c>
      <c r="AFT941" s="9">
        <v>0</v>
      </c>
      <c r="AFU941" s="9">
        <v>0</v>
      </c>
      <c r="AFV941" s="9">
        <v>0</v>
      </c>
      <c r="AFW941" s="9">
        <v>0</v>
      </c>
      <c r="AFX941" s="9">
        <v>0.30959752321981426</v>
      </c>
      <c r="AFY941" s="9">
        <v>0</v>
      </c>
      <c r="AFZ941" s="9">
        <v>0</v>
      </c>
      <c r="AGA941" s="9">
        <v>0</v>
      </c>
      <c r="AGB941" s="9">
        <v>0.30959752321981426</v>
      </c>
      <c r="AGC941" s="9">
        <v>0</v>
      </c>
      <c r="AGD941" s="9">
        <v>0.92879256965944268</v>
      </c>
      <c r="AGE941" s="9">
        <v>0</v>
      </c>
      <c r="AGF941" s="9">
        <v>0</v>
      </c>
      <c r="AGG941" s="9">
        <v>0</v>
      </c>
      <c r="AGH941" s="9">
        <v>0.30959752321981426</v>
      </c>
      <c r="AGI941" s="9">
        <v>0.30959752321981426</v>
      </c>
      <c r="AGJ941" s="9">
        <v>6.5015479876160995</v>
      </c>
      <c r="AGK941" s="9">
        <v>0</v>
      </c>
      <c r="AGL941" s="9">
        <v>0</v>
      </c>
      <c r="AGM941" s="9">
        <v>0</v>
      </c>
      <c r="AGN941" s="9">
        <v>0</v>
      </c>
      <c r="AGO941" s="9">
        <v>0</v>
      </c>
      <c r="AGP941" s="9">
        <v>0</v>
      </c>
      <c r="AGQ941" s="9">
        <v>0</v>
      </c>
      <c r="AGR941" s="9">
        <v>0</v>
      </c>
      <c r="AGS941" s="9">
        <v>0</v>
      </c>
      <c r="AGT941" s="9">
        <v>0</v>
      </c>
      <c r="AGU941" s="9">
        <v>0</v>
      </c>
      <c r="AGV941" s="9">
        <v>0</v>
      </c>
      <c r="AGW941" s="9">
        <v>0</v>
      </c>
      <c r="AGX941" s="9">
        <v>0</v>
      </c>
      <c r="AGY941" s="9">
        <v>0</v>
      </c>
      <c r="AGZ941" s="9">
        <v>0.30959752321981426</v>
      </c>
      <c r="AHA941" s="9">
        <v>0</v>
      </c>
      <c r="AHB941" s="9">
        <v>0.30959752321981426</v>
      </c>
      <c r="AHC941" s="9">
        <v>0</v>
      </c>
      <c r="AHD941" s="9">
        <v>0.30959752321981426</v>
      </c>
      <c r="AHE941" s="9">
        <v>0</v>
      </c>
      <c r="AHF941" s="9">
        <v>0</v>
      </c>
      <c r="AHG941" s="9">
        <v>0</v>
      </c>
      <c r="AHH941" s="9">
        <v>0</v>
      </c>
      <c r="AHI941" s="9">
        <v>0</v>
      </c>
      <c r="AHJ941" s="9">
        <v>0</v>
      </c>
      <c r="AHK941" s="9">
        <v>0</v>
      </c>
      <c r="AHL941" s="9">
        <v>0</v>
      </c>
      <c r="AHM941" s="9">
        <v>0</v>
      </c>
      <c r="AHN941" s="9">
        <v>0</v>
      </c>
      <c r="AHO941" s="9">
        <v>0</v>
      </c>
      <c r="AHP941" s="9">
        <v>0</v>
      </c>
      <c r="AHQ941" s="9">
        <v>0</v>
      </c>
      <c r="AHR941" s="9">
        <v>0</v>
      </c>
      <c r="AHS941" s="9">
        <v>0</v>
      </c>
      <c r="AHT941" s="9">
        <v>0</v>
      </c>
      <c r="AHU941" s="9">
        <v>0</v>
      </c>
      <c r="AHV941" s="9">
        <v>0</v>
      </c>
      <c r="AHW941" s="9">
        <v>0.30959752321981426</v>
      </c>
      <c r="AHX941" s="9">
        <v>0</v>
      </c>
      <c r="AHY941" s="9">
        <v>0</v>
      </c>
      <c r="AHZ941" s="9">
        <v>0</v>
      </c>
      <c r="AIA941" s="9">
        <v>0</v>
      </c>
      <c r="AIB941" s="9">
        <v>0</v>
      </c>
      <c r="AIC941" s="9">
        <v>0</v>
      </c>
      <c r="AID941" s="9">
        <v>0</v>
      </c>
      <c r="AIE941" s="9">
        <v>0</v>
      </c>
      <c r="AIF941" s="9">
        <v>0</v>
      </c>
      <c r="AIG941" s="9">
        <v>0</v>
      </c>
      <c r="AIH941" s="9">
        <v>0</v>
      </c>
      <c r="AII941" s="9">
        <v>0</v>
      </c>
      <c r="AIJ941" s="9">
        <v>0</v>
      </c>
      <c r="AIK941" s="9">
        <v>0</v>
      </c>
      <c r="AIL941" s="9">
        <v>0</v>
      </c>
      <c r="AIM941" s="9">
        <v>0</v>
      </c>
      <c r="AIN941" s="9">
        <v>0</v>
      </c>
      <c r="AIO941" s="9">
        <v>0</v>
      </c>
      <c r="AIP941" s="9">
        <v>0</v>
      </c>
      <c r="AIQ941" s="9">
        <v>0</v>
      </c>
      <c r="AIR941" s="9">
        <v>0</v>
      </c>
      <c r="AIS941" s="9">
        <v>0</v>
      </c>
      <c r="AIT941" s="9">
        <v>0</v>
      </c>
      <c r="AIU941" s="9">
        <v>0</v>
      </c>
      <c r="AIV941" s="9">
        <v>0</v>
      </c>
      <c r="AIW941" s="9">
        <v>0</v>
      </c>
      <c r="AIX941" s="9">
        <v>0</v>
      </c>
      <c r="AIY941" s="9">
        <v>0</v>
      </c>
      <c r="AIZ941" s="9">
        <v>0</v>
      </c>
      <c r="AJA941" s="9">
        <v>0</v>
      </c>
      <c r="AJB941" s="9">
        <v>0.30959752321981426</v>
      </c>
      <c r="AJC941" s="9">
        <v>0</v>
      </c>
      <c r="AJD941" s="9">
        <v>0</v>
      </c>
      <c r="AJE941" s="9">
        <v>0</v>
      </c>
      <c r="AJF941" s="9">
        <v>0</v>
      </c>
      <c r="AJG941" s="9">
        <v>0</v>
      </c>
      <c r="AJH941" s="9">
        <v>0</v>
      </c>
      <c r="AJI941" s="9">
        <v>0</v>
      </c>
      <c r="AJJ941" s="9">
        <v>0</v>
      </c>
      <c r="AJK941" s="9">
        <v>0</v>
      </c>
      <c r="AJL941" s="9">
        <v>0</v>
      </c>
      <c r="AJM941" s="9">
        <v>0</v>
      </c>
      <c r="AJN941" s="9">
        <v>0</v>
      </c>
      <c r="AJO941" s="9">
        <v>0</v>
      </c>
      <c r="AJP941" s="9">
        <v>0</v>
      </c>
      <c r="AJQ941" s="9">
        <v>0</v>
      </c>
      <c r="AJR941" s="9">
        <v>0</v>
      </c>
      <c r="AJS941" s="9">
        <v>0</v>
      </c>
      <c r="AJT941" s="9">
        <v>0.30959752321981426</v>
      </c>
      <c r="AJU941" s="9">
        <v>0</v>
      </c>
      <c r="AJV941" s="9">
        <v>0.30959752321981426</v>
      </c>
      <c r="AJW941" s="9">
        <v>0</v>
      </c>
      <c r="AJX941" s="9">
        <v>0</v>
      </c>
      <c r="AJY941" s="9">
        <v>0</v>
      </c>
      <c r="AJZ941" s="9">
        <v>0</v>
      </c>
      <c r="AKA941" s="9">
        <v>0.30959752321981426</v>
      </c>
      <c r="AKB941" s="9">
        <v>0</v>
      </c>
      <c r="AKC941" s="9">
        <v>0</v>
      </c>
      <c r="AKD941" s="9">
        <v>0</v>
      </c>
      <c r="AKE941" s="9">
        <v>0.61919504643962853</v>
      </c>
      <c r="AKF941" s="9">
        <v>0</v>
      </c>
      <c r="AKG941" s="9">
        <v>0</v>
      </c>
      <c r="AKH941" s="9">
        <v>0</v>
      </c>
      <c r="AKI941" s="9">
        <v>0</v>
      </c>
      <c r="AKJ941" s="9">
        <v>0</v>
      </c>
      <c r="AKK941" s="9">
        <v>0</v>
      </c>
      <c r="AKL941" s="9">
        <v>0</v>
      </c>
      <c r="AKM941" s="9">
        <v>0</v>
      </c>
      <c r="AKN941" s="9">
        <v>0.30959752321981426</v>
      </c>
      <c r="AKO941" s="9">
        <v>0</v>
      </c>
      <c r="AKP941" s="9">
        <v>0.30959752321981426</v>
      </c>
      <c r="AKQ941" s="9">
        <v>0</v>
      </c>
      <c r="AKR941" s="9">
        <v>0</v>
      </c>
      <c r="AKS941" s="9">
        <v>0</v>
      </c>
      <c r="AKT941" s="9">
        <v>0</v>
      </c>
      <c r="AKU941" s="9">
        <v>0</v>
      </c>
      <c r="AKV941" s="9">
        <v>0</v>
      </c>
      <c r="AKW941" s="9">
        <v>0</v>
      </c>
      <c r="AKX941" s="9">
        <v>0</v>
      </c>
      <c r="AKY941" s="9">
        <v>0</v>
      </c>
      <c r="AKZ941" s="9">
        <v>0</v>
      </c>
      <c r="ALA941" s="9">
        <v>0</v>
      </c>
      <c r="ALB941" s="9">
        <v>0</v>
      </c>
      <c r="ALC941" s="9">
        <v>0</v>
      </c>
      <c r="ALD941" s="9">
        <v>0</v>
      </c>
      <c r="ALE941" s="9">
        <v>0</v>
      </c>
      <c r="ALF941" s="9">
        <v>0</v>
      </c>
      <c r="ALG941" s="9">
        <v>0</v>
      </c>
      <c r="ALH941" s="9">
        <v>0</v>
      </c>
      <c r="ALI941" s="9">
        <v>0.61919504643962853</v>
      </c>
      <c r="ALJ941" s="9">
        <v>0.30959752321981426</v>
      </c>
      <c r="ALK941" s="9">
        <v>0</v>
      </c>
      <c r="ALL941" s="9">
        <v>0</v>
      </c>
      <c r="ALM941" s="9">
        <v>0</v>
      </c>
      <c r="ALN941" s="9">
        <v>0</v>
      </c>
      <c r="ALO941" s="9">
        <v>0</v>
      </c>
      <c r="ALP941" s="9">
        <v>0</v>
      </c>
      <c r="ALQ941" s="9">
        <v>0</v>
      </c>
      <c r="ALR941" s="9">
        <v>0</v>
      </c>
      <c r="ALS941" s="9">
        <v>0</v>
      </c>
      <c r="ALT941" s="9">
        <v>0</v>
      </c>
      <c r="ALU941" s="9">
        <v>0</v>
      </c>
      <c r="ALV941" s="9">
        <v>0</v>
      </c>
      <c r="ALW941" s="9">
        <v>0</v>
      </c>
      <c r="ALX941" s="9">
        <v>0</v>
      </c>
      <c r="ALY941" s="9">
        <v>0</v>
      </c>
      <c r="ALZ941" s="9">
        <v>0</v>
      </c>
      <c r="AMA941" s="9">
        <v>0</v>
      </c>
      <c r="AMB941" s="9">
        <v>0</v>
      </c>
      <c r="AMC941" s="9">
        <v>0</v>
      </c>
      <c r="AMD941" s="9">
        <v>0</v>
      </c>
      <c r="AME941" s="9">
        <v>0</v>
      </c>
      <c r="AMF941" s="9">
        <v>0</v>
      </c>
      <c r="AMG941" s="9">
        <v>0.61919504643962853</v>
      </c>
      <c r="AMH941" s="9">
        <v>0</v>
      </c>
      <c r="AMI941" s="9">
        <v>0</v>
      </c>
      <c r="AMJ941" s="9">
        <v>0</v>
      </c>
      <c r="AMK941" s="9">
        <v>0</v>
      </c>
      <c r="AML941" s="9">
        <v>0</v>
      </c>
      <c r="AMM941" s="9">
        <v>0</v>
      </c>
      <c r="AMN941" s="9">
        <v>0</v>
      </c>
      <c r="AMO941" s="9">
        <v>0</v>
      </c>
      <c r="AMP941" s="9">
        <v>0</v>
      </c>
      <c r="AMQ941" s="9">
        <v>0</v>
      </c>
      <c r="AMR941" s="9">
        <v>0</v>
      </c>
      <c r="AMS941" s="9">
        <v>0</v>
      </c>
      <c r="AMT941" s="9">
        <v>0</v>
      </c>
      <c r="AMU941" s="9">
        <v>0</v>
      </c>
      <c r="AMV941" s="9">
        <v>0</v>
      </c>
      <c r="AMW941" s="9">
        <v>0</v>
      </c>
      <c r="AMX941" s="9">
        <v>0</v>
      </c>
      <c r="AMY941" s="9">
        <v>0</v>
      </c>
      <c r="AMZ941" s="9">
        <v>0</v>
      </c>
      <c r="ANA941" s="9">
        <v>0</v>
      </c>
      <c r="ANB941" s="9">
        <v>0</v>
      </c>
      <c r="ANC941" s="9">
        <v>0</v>
      </c>
      <c r="AND941" s="9">
        <v>0</v>
      </c>
      <c r="ANE941" s="9">
        <v>0</v>
      </c>
      <c r="ANF941" s="9">
        <v>0</v>
      </c>
      <c r="ANG941" s="9">
        <v>0.30959752321981426</v>
      </c>
      <c r="ANH941" s="9">
        <v>0</v>
      </c>
      <c r="ANI941" s="9">
        <v>0</v>
      </c>
      <c r="ANJ941" s="9">
        <v>0</v>
      </c>
      <c r="ANK941" s="9">
        <v>0</v>
      </c>
      <c r="ANL941" s="9">
        <v>0</v>
      </c>
      <c r="ANM941" s="9">
        <v>0</v>
      </c>
      <c r="ANN941" s="9">
        <v>0</v>
      </c>
      <c r="ANO941" s="9">
        <v>0</v>
      </c>
      <c r="ANP941" s="9">
        <v>0</v>
      </c>
      <c r="ANQ941" s="9">
        <v>0</v>
      </c>
      <c r="ANR941" s="9">
        <v>0</v>
      </c>
      <c r="ANS941" s="9">
        <v>0</v>
      </c>
      <c r="ANT941" s="9">
        <v>0</v>
      </c>
      <c r="ANU941" s="9">
        <v>0</v>
      </c>
      <c r="ANV941" s="9">
        <v>0</v>
      </c>
      <c r="ANW941" s="9">
        <v>0</v>
      </c>
      <c r="ANX941" s="9">
        <v>0.30959752321981426</v>
      </c>
      <c r="ANY941" s="9">
        <v>0</v>
      </c>
      <c r="ANZ941" s="9">
        <v>0</v>
      </c>
      <c r="AOA941" s="9">
        <v>0.30959752321981426</v>
      </c>
      <c r="AOB941" s="9">
        <v>0</v>
      </c>
      <c r="AOC941" s="9">
        <v>0</v>
      </c>
      <c r="AOD941" s="9">
        <v>0</v>
      </c>
      <c r="AOE941" s="9">
        <v>0</v>
      </c>
      <c r="AOF941" s="9">
        <v>0</v>
      </c>
      <c r="AOG941" s="9">
        <v>0</v>
      </c>
      <c r="AOH941" s="9">
        <v>0</v>
      </c>
      <c r="AOI941" s="9">
        <v>0</v>
      </c>
      <c r="AOJ941" s="9">
        <v>0</v>
      </c>
      <c r="AOK941" s="9">
        <v>0</v>
      </c>
      <c r="AOL941" s="9">
        <v>0</v>
      </c>
      <c r="AOM941" s="9">
        <v>0</v>
      </c>
      <c r="AON941" s="9">
        <v>0</v>
      </c>
      <c r="AOO941" s="9">
        <v>0</v>
      </c>
      <c r="AOP941" s="9">
        <v>0</v>
      </c>
      <c r="AOQ941" s="9">
        <v>0</v>
      </c>
      <c r="AOR941" s="9">
        <v>0</v>
      </c>
      <c r="AOS941" s="9">
        <v>0</v>
      </c>
      <c r="AOT941" s="9">
        <v>0</v>
      </c>
      <c r="AOU941" s="9">
        <v>0</v>
      </c>
      <c r="AOV941" s="9">
        <v>0</v>
      </c>
      <c r="AOW941" s="9">
        <v>0</v>
      </c>
      <c r="AOX941" s="9">
        <v>0</v>
      </c>
      <c r="AOY941" s="9">
        <v>0</v>
      </c>
      <c r="AOZ941" s="9">
        <v>0</v>
      </c>
      <c r="APA941" s="9">
        <v>0</v>
      </c>
      <c r="APB941" s="9">
        <v>0.30959752321981426</v>
      </c>
      <c r="APC941" s="9">
        <v>0</v>
      </c>
      <c r="APD941" s="9">
        <v>0.30959752321981426</v>
      </c>
      <c r="APE941" s="9">
        <v>0</v>
      </c>
      <c r="APF941" s="9">
        <v>0</v>
      </c>
      <c r="APG941" s="9">
        <v>0</v>
      </c>
      <c r="APH941" s="9">
        <v>0</v>
      </c>
      <c r="API941" s="9">
        <v>0</v>
      </c>
      <c r="APJ941" s="9">
        <v>0</v>
      </c>
      <c r="APK941" s="9">
        <v>0</v>
      </c>
      <c r="APL941" s="9">
        <v>0</v>
      </c>
      <c r="APM941" s="9">
        <v>0</v>
      </c>
      <c r="APN941" s="9">
        <v>0</v>
      </c>
      <c r="APO941" s="9">
        <v>0</v>
      </c>
      <c r="APP941" s="9">
        <v>0</v>
      </c>
      <c r="APQ941" s="9">
        <v>0</v>
      </c>
      <c r="APR941" s="9">
        <v>0</v>
      </c>
      <c r="APS941" s="9">
        <v>0</v>
      </c>
      <c r="APT941" s="9">
        <v>0</v>
      </c>
      <c r="APU941" s="9">
        <v>0</v>
      </c>
      <c r="APV941" s="9">
        <v>0</v>
      </c>
      <c r="APW941" s="9">
        <v>0</v>
      </c>
      <c r="APX941" s="9">
        <v>0</v>
      </c>
      <c r="APY941" s="9">
        <v>0</v>
      </c>
      <c r="APZ941" s="9">
        <v>0</v>
      </c>
      <c r="AQA941" s="9">
        <v>0</v>
      </c>
      <c r="AQB941" s="9">
        <v>0</v>
      </c>
      <c r="AQC941" s="9">
        <v>0</v>
      </c>
      <c r="AQD941" s="9">
        <v>0</v>
      </c>
      <c r="AQE941" s="9">
        <v>0</v>
      </c>
      <c r="AQF941" s="9">
        <v>0</v>
      </c>
      <c r="AQG941" s="9">
        <v>0</v>
      </c>
      <c r="AQH941" s="9">
        <v>0</v>
      </c>
      <c r="AQI941" s="9">
        <v>0</v>
      </c>
      <c r="AQJ941" s="9">
        <v>0</v>
      </c>
      <c r="AQK941" s="9">
        <v>0</v>
      </c>
      <c r="AQL941" s="9">
        <v>0</v>
      </c>
      <c r="AQM941" s="9">
        <v>0</v>
      </c>
      <c r="AQN941" s="9">
        <v>0</v>
      </c>
      <c r="AQO941" s="9">
        <v>0</v>
      </c>
      <c r="AQP941" s="9">
        <v>0</v>
      </c>
      <c r="AQQ941" s="9">
        <v>0</v>
      </c>
      <c r="AQR941" s="9">
        <v>0</v>
      </c>
      <c r="AQS941" s="9">
        <v>0</v>
      </c>
      <c r="AQT941" s="9">
        <v>0</v>
      </c>
      <c r="AQU941" s="9">
        <v>0</v>
      </c>
      <c r="AQV941" s="9">
        <v>0</v>
      </c>
      <c r="AQW941" s="9">
        <v>0</v>
      </c>
      <c r="AQX941" s="9">
        <v>0</v>
      </c>
      <c r="AQY941" s="9">
        <v>0</v>
      </c>
      <c r="AQZ941" s="9">
        <v>0</v>
      </c>
      <c r="ARA941" s="9">
        <v>0</v>
      </c>
      <c r="ARB941" s="9">
        <v>0.30959752321981426</v>
      </c>
      <c r="ARC941" s="9">
        <v>0</v>
      </c>
      <c r="ARD941" s="9">
        <v>0</v>
      </c>
      <c r="ARE941" s="9">
        <v>0</v>
      </c>
      <c r="ARF941" s="9">
        <v>0</v>
      </c>
      <c r="ARG941" s="9">
        <v>0</v>
      </c>
      <c r="ARH941" s="9">
        <v>0</v>
      </c>
      <c r="ARI941" s="9">
        <v>0</v>
      </c>
      <c r="ARJ941" s="9">
        <v>0</v>
      </c>
      <c r="ARK941" s="9">
        <v>0</v>
      </c>
      <c r="ARL941" s="9">
        <v>0</v>
      </c>
      <c r="ARM941" s="9">
        <v>0</v>
      </c>
      <c r="ARN941" s="9">
        <v>0</v>
      </c>
      <c r="ARO941" s="9">
        <v>0</v>
      </c>
      <c r="ARP941" s="9">
        <v>0</v>
      </c>
      <c r="ARQ941" s="9">
        <v>0</v>
      </c>
      <c r="ARR941" s="9">
        <v>0</v>
      </c>
      <c r="ARS941" s="9">
        <v>0</v>
      </c>
      <c r="ART941" s="9">
        <v>0</v>
      </c>
      <c r="ARU941" s="9">
        <v>0</v>
      </c>
      <c r="ARV941" s="9">
        <v>0</v>
      </c>
      <c r="ARW941" s="9">
        <v>0</v>
      </c>
      <c r="ARX941" s="9">
        <v>0</v>
      </c>
      <c r="ARY941" s="9">
        <v>0</v>
      </c>
      <c r="ARZ941" s="9">
        <v>0</v>
      </c>
      <c r="ASA941" s="9">
        <v>0</v>
      </c>
      <c r="ASB941" s="9">
        <v>0</v>
      </c>
      <c r="ASC941" s="9">
        <v>0</v>
      </c>
      <c r="ASD941" s="9">
        <v>0</v>
      </c>
      <c r="ASE941" s="9">
        <v>0</v>
      </c>
      <c r="ASF941" s="9">
        <v>0</v>
      </c>
      <c r="ASG941" s="9">
        <v>0</v>
      </c>
      <c r="ASH941" s="9">
        <v>0</v>
      </c>
      <c r="ASI941" s="9">
        <v>0</v>
      </c>
      <c r="ASJ941" s="9">
        <v>0</v>
      </c>
      <c r="ASK941" s="9">
        <v>0</v>
      </c>
      <c r="ASL941" s="9">
        <v>0</v>
      </c>
      <c r="ASM941" s="9">
        <v>0</v>
      </c>
      <c r="ASN941" s="9">
        <v>0</v>
      </c>
      <c r="ASO941" s="9">
        <v>0.30959752321981426</v>
      </c>
      <c r="ASP941" s="9">
        <v>0</v>
      </c>
      <c r="ASQ941" s="9">
        <v>0</v>
      </c>
      <c r="ASR941" s="9">
        <v>0</v>
      </c>
      <c r="ASS941" s="9">
        <v>0</v>
      </c>
      <c r="AST941" s="9">
        <v>0.30959752321981426</v>
      </c>
      <c r="ASU941" s="9">
        <v>0</v>
      </c>
      <c r="ASV941" s="9">
        <v>0</v>
      </c>
      <c r="ASW941" s="9">
        <v>0.30959752321981426</v>
      </c>
      <c r="ASX941" s="9">
        <v>0</v>
      </c>
      <c r="ASY941" s="9">
        <v>0</v>
      </c>
      <c r="ASZ941" s="9">
        <v>0</v>
      </c>
      <c r="ATA941" s="9">
        <v>0</v>
      </c>
      <c r="ATB941" s="9">
        <v>0</v>
      </c>
      <c r="ATC941" s="9">
        <v>0</v>
      </c>
      <c r="ATD941" s="9">
        <v>0</v>
      </c>
      <c r="ATE941" s="9">
        <v>0</v>
      </c>
      <c r="ATF941" s="9">
        <v>0</v>
      </c>
      <c r="ATG941" s="9">
        <v>0</v>
      </c>
      <c r="ATH941" s="9">
        <v>0</v>
      </c>
      <c r="ATI941" s="9">
        <v>1.2383900928792571</v>
      </c>
      <c r="ATJ941" s="9">
        <v>0</v>
      </c>
      <c r="ATK941" s="9">
        <v>0</v>
      </c>
      <c r="ATL941" s="9">
        <v>0</v>
      </c>
      <c r="ATM941" s="9">
        <v>0</v>
      </c>
      <c r="ATN941" s="9">
        <v>0</v>
      </c>
      <c r="ATO941" s="9">
        <v>0</v>
      </c>
      <c r="ATP941" s="9">
        <v>0</v>
      </c>
      <c r="ATQ941" s="9">
        <v>0</v>
      </c>
      <c r="ATR941" s="9">
        <v>0</v>
      </c>
      <c r="ATS941" s="9">
        <v>0</v>
      </c>
      <c r="ATT941" s="9">
        <v>0</v>
      </c>
      <c r="ATU941" s="9">
        <v>0</v>
      </c>
      <c r="ATV941" s="9">
        <v>0</v>
      </c>
      <c r="ATW941" s="9">
        <v>0</v>
      </c>
      <c r="ATX941" s="9">
        <v>0</v>
      </c>
      <c r="ATY941" s="9">
        <v>0</v>
      </c>
      <c r="ATZ941" s="9">
        <v>0</v>
      </c>
      <c r="AUA941" s="9">
        <v>0</v>
      </c>
      <c r="AUB941" s="9">
        <v>0</v>
      </c>
      <c r="AUC941" s="9">
        <v>0</v>
      </c>
      <c r="AUD941" s="9">
        <v>0</v>
      </c>
      <c r="AUE941" s="9">
        <v>0</v>
      </c>
      <c r="AUF941" s="9">
        <v>0</v>
      </c>
      <c r="AUG941" s="9">
        <v>0</v>
      </c>
      <c r="AUH941" s="9">
        <v>0</v>
      </c>
      <c r="AUI941" s="9">
        <v>0</v>
      </c>
      <c r="AUJ941" s="9">
        <v>0</v>
      </c>
      <c r="AUK941" s="9">
        <v>0</v>
      </c>
      <c r="AUL941" s="9">
        <v>0</v>
      </c>
      <c r="AUM941" s="9">
        <v>0</v>
      </c>
      <c r="AUN941" s="9">
        <v>0</v>
      </c>
      <c r="AUO941" s="9">
        <v>0</v>
      </c>
      <c r="AUP941" s="9">
        <v>0</v>
      </c>
      <c r="AUQ941" s="9">
        <v>0</v>
      </c>
      <c r="AUR941" s="9">
        <v>0.61919504643962853</v>
      </c>
      <c r="AUS941" s="9">
        <v>0</v>
      </c>
      <c r="AUT941" s="9">
        <v>0</v>
      </c>
      <c r="AUU941" s="9">
        <v>0</v>
      </c>
      <c r="AUV941" s="9">
        <v>0</v>
      </c>
      <c r="AUW941" s="9">
        <v>0</v>
      </c>
      <c r="AUX941" s="9">
        <v>0</v>
      </c>
      <c r="AUY941" s="9">
        <v>0</v>
      </c>
      <c r="AUZ941" s="9">
        <v>0</v>
      </c>
      <c r="AVA941" s="9">
        <v>0</v>
      </c>
      <c r="AVB941" s="9">
        <v>0</v>
      </c>
      <c r="AVC941" s="9">
        <v>0</v>
      </c>
      <c r="AVD941" s="9">
        <v>0</v>
      </c>
      <c r="AVE941" s="9">
        <v>0</v>
      </c>
      <c r="AVF941" s="9">
        <v>0</v>
      </c>
      <c r="AVG941" s="9">
        <v>0</v>
      </c>
      <c r="AVH941" s="9">
        <v>0</v>
      </c>
      <c r="AVI941" s="9">
        <v>0</v>
      </c>
      <c r="AVJ941" s="9">
        <v>0</v>
      </c>
      <c r="AVK941" s="9">
        <v>0</v>
      </c>
      <c r="AVL941" s="9">
        <v>0</v>
      </c>
      <c r="AVM941" s="9">
        <v>0</v>
      </c>
      <c r="AVN941" s="9">
        <v>0</v>
      </c>
      <c r="AVO941" s="9">
        <v>0</v>
      </c>
      <c r="AVP941" s="9">
        <v>0</v>
      </c>
      <c r="AVQ941" s="9">
        <v>0</v>
      </c>
      <c r="AVR941" s="9">
        <v>0</v>
      </c>
      <c r="AVS941" s="9">
        <v>0</v>
      </c>
      <c r="AVT941" s="9">
        <v>0</v>
      </c>
      <c r="AVU941" s="9">
        <v>0</v>
      </c>
      <c r="AVV941" s="9">
        <v>0</v>
      </c>
      <c r="AVW941" s="9">
        <v>0.30959752321981426</v>
      </c>
      <c r="AVX941" s="9">
        <v>0</v>
      </c>
      <c r="AVY941" s="9">
        <v>0</v>
      </c>
      <c r="AVZ941" s="9">
        <v>0</v>
      </c>
      <c r="AWA941" s="9">
        <v>0</v>
      </c>
      <c r="AWB941" s="9">
        <v>0</v>
      </c>
      <c r="AWC941" s="9">
        <v>0</v>
      </c>
      <c r="AWD941" s="9">
        <v>0</v>
      </c>
      <c r="AWE941" s="9">
        <v>0</v>
      </c>
      <c r="AWF941" s="9">
        <v>0</v>
      </c>
      <c r="AWG941" s="9">
        <v>0</v>
      </c>
      <c r="AWH941" s="9">
        <v>0</v>
      </c>
      <c r="AWI941" s="9">
        <v>0</v>
      </c>
      <c r="AWJ941" s="9">
        <v>0</v>
      </c>
      <c r="AWK941" s="9">
        <v>0</v>
      </c>
      <c r="AWL941" s="9">
        <v>0</v>
      </c>
      <c r="AWM941" s="9">
        <v>0</v>
      </c>
      <c r="AWN941" s="9">
        <v>0</v>
      </c>
      <c r="AWO941" s="9">
        <v>0</v>
      </c>
      <c r="AWP941" s="9">
        <v>0</v>
      </c>
      <c r="AWQ941" s="9">
        <v>0</v>
      </c>
      <c r="AWR941" s="9">
        <v>0</v>
      </c>
      <c r="AWS941" s="9">
        <v>0</v>
      </c>
      <c r="AWT941" s="9">
        <v>0</v>
      </c>
      <c r="AWU941" s="9">
        <v>0</v>
      </c>
      <c r="AWV941" s="9">
        <v>0</v>
      </c>
      <c r="AWW941" s="9">
        <v>0.30959752321981426</v>
      </c>
      <c r="AWX941" s="9">
        <v>0</v>
      </c>
      <c r="AWY941" s="9">
        <v>0</v>
      </c>
      <c r="AWZ941" s="9">
        <v>0</v>
      </c>
      <c r="AXA941" s="9">
        <v>0</v>
      </c>
      <c r="AXB941" s="9">
        <v>0</v>
      </c>
      <c r="AXC941" s="9">
        <v>0.30959752321981426</v>
      </c>
      <c r="AXD941" s="9">
        <v>0</v>
      </c>
      <c r="AXE941" s="9">
        <v>0</v>
      </c>
      <c r="AXF941" s="9">
        <v>0</v>
      </c>
      <c r="AXG941" s="9">
        <v>0</v>
      </c>
      <c r="AXH941" s="9">
        <v>0</v>
      </c>
      <c r="AXI941" s="9">
        <v>0</v>
      </c>
      <c r="AXJ941" s="9">
        <v>0.61919504643962853</v>
      </c>
      <c r="AXK941" s="9">
        <v>0</v>
      </c>
      <c r="AXL941" s="9">
        <v>0</v>
      </c>
      <c r="AXM941" s="9">
        <v>0</v>
      </c>
      <c r="AXN941" s="9">
        <v>0</v>
      </c>
      <c r="AXO941" s="9">
        <v>0</v>
      </c>
      <c r="AXP941" s="9">
        <v>0</v>
      </c>
      <c r="AXQ941" s="9">
        <v>0</v>
      </c>
      <c r="AXR941" s="9">
        <v>0</v>
      </c>
      <c r="AXS941" s="9">
        <v>0</v>
      </c>
      <c r="AXT941" s="9">
        <v>0</v>
      </c>
      <c r="AXU941" s="9">
        <v>0</v>
      </c>
      <c r="AXV941" s="9">
        <v>0</v>
      </c>
      <c r="AXW941" s="9">
        <v>0</v>
      </c>
      <c r="AXX941" s="9">
        <v>0</v>
      </c>
      <c r="AXY941" s="9">
        <v>0.30959752321981426</v>
      </c>
      <c r="AXZ941" s="9">
        <v>0</v>
      </c>
      <c r="AYA941" s="9">
        <v>0</v>
      </c>
      <c r="AYB941" s="9">
        <v>0</v>
      </c>
      <c r="AYC941" s="9">
        <v>0</v>
      </c>
      <c r="AYD941" s="9">
        <v>0</v>
      </c>
      <c r="AYE941" s="9">
        <v>0</v>
      </c>
      <c r="AYF941" s="9">
        <v>0</v>
      </c>
      <c r="AYG941" s="9">
        <v>0</v>
      </c>
      <c r="AYH941" s="9">
        <v>0</v>
      </c>
      <c r="AYI941" s="9">
        <v>0</v>
      </c>
      <c r="AYJ941" s="9">
        <v>0</v>
      </c>
      <c r="AYK941" s="9">
        <v>0.30959752321981426</v>
      </c>
      <c r="AYL941" s="9">
        <v>0</v>
      </c>
      <c r="AYM941" s="9">
        <v>0</v>
      </c>
      <c r="AYN941" s="9">
        <v>0</v>
      </c>
      <c r="AYO941" s="9">
        <v>0</v>
      </c>
      <c r="AYP941" s="9">
        <v>0.30959752321981426</v>
      </c>
      <c r="AYQ941" s="9">
        <v>0</v>
      </c>
      <c r="AYR941" s="9">
        <v>0</v>
      </c>
      <c r="AYS941" s="9">
        <v>0</v>
      </c>
      <c r="AYT941" s="9">
        <v>0</v>
      </c>
      <c r="AYU941" s="9">
        <v>0</v>
      </c>
      <c r="AYV941" s="9">
        <v>0.30959752321981426</v>
      </c>
      <c r="AYW941" s="9">
        <v>0</v>
      </c>
      <c r="AYX941" s="9">
        <v>0</v>
      </c>
      <c r="AYY941" s="9">
        <v>0</v>
      </c>
      <c r="AYZ941" s="9">
        <v>0</v>
      </c>
      <c r="AZA941" s="9">
        <v>0</v>
      </c>
      <c r="AZB941" s="9">
        <v>0</v>
      </c>
      <c r="AZC941" s="9">
        <v>0</v>
      </c>
      <c r="AZD941" s="9">
        <v>0</v>
      </c>
      <c r="AZE941" s="9">
        <v>0</v>
      </c>
      <c r="AZF941" s="9">
        <v>0.30959752321981426</v>
      </c>
      <c r="AZG941" s="9">
        <v>0</v>
      </c>
      <c r="AZH941" s="9">
        <v>0</v>
      </c>
      <c r="AZI941" s="9">
        <v>0.30959752321981426</v>
      </c>
      <c r="AZJ941" s="9">
        <v>0</v>
      </c>
      <c r="AZK941" s="9">
        <v>0</v>
      </c>
      <c r="AZL941" s="9">
        <v>0</v>
      </c>
      <c r="AZM941" s="9">
        <v>0</v>
      </c>
      <c r="AZN941" s="9">
        <v>0</v>
      </c>
      <c r="AZO941" s="9">
        <v>0</v>
      </c>
      <c r="AZP941" s="9">
        <v>0.30959752321981426</v>
      </c>
      <c r="AZQ941" s="9">
        <v>0</v>
      </c>
      <c r="AZR941" s="9">
        <v>0</v>
      </c>
      <c r="AZS941" s="9">
        <v>0</v>
      </c>
      <c r="AZT941" s="9">
        <v>0</v>
      </c>
      <c r="AZU941" s="9">
        <v>0</v>
      </c>
      <c r="AZV941" s="9">
        <v>0</v>
      </c>
      <c r="AZW941" s="9">
        <v>0.61919504643962853</v>
      </c>
      <c r="AZX941" s="9">
        <v>0</v>
      </c>
      <c r="AZY941" s="9">
        <v>0</v>
      </c>
      <c r="AZZ941" s="9">
        <v>0</v>
      </c>
      <c r="BAA941" s="9">
        <v>0</v>
      </c>
      <c r="BAB941" s="9">
        <v>0</v>
      </c>
      <c r="BAC941" s="9">
        <v>0</v>
      </c>
      <c r="BAD941" s="9">
        <v>0</v>
      </c>
      <c r="BAE941" s="9">
        <v>0</v>
      </c>
      <c r="BAF941" s="9">
        <v>0</v>
      </c>
      <c r="BAG941" s="9">
        <v>0</v>
      </c>
      <c r="BAH941" s="9">
        <v>0</v>
      </c>
      <c r="BAI941" s="9">
        <v>0</v>
      </c>
      <c r="BAJ941" s="9">
        <v>0</v>
      </c>
      <c r="BAK941" s="9">
        <v>0</v>
      </c>
      <c r="BAL941" s="9">
        <v>0</v>
      </c>
      <c r="BAM941" s="9">
        <v>0</v>
      </c>
      <c r="BAN941" s="9">
        <v>0</v>
      </c>
      <c r="BAO941" s="9">
        <v>0</v>
      </c>
      <c r="BAP941" s="9">
        <v>0</v>
      </c>
      <c r="BAQ941" s="9">
        <v>0</v>
      </c>
      <c r="BAR941" s="9">
        <v>0</v>
      </c>
      <c r="BAS941" s="9">
        <v>0</v>
      </c>
      <c r="BAT941" s="9">
        <v>0</v>
      </c>
      <c r="BAU941" s="9">
        <v>0</v>
      </c>
      <c r="BAV941" s="9">
        <v>0</v>
      </c>
      <c r="BAW941" s="9">
        <v>0</v>
      </c>
      <c r="BAX941" s="9">
        <v>0</v>
      </c>
      <c r="BAY941" s="9">
        <v>0</v>
      </c>
      <c r="BAZ941" s="9">
        <v>0</v>
      </c>
      <c r="BBA941" s="9">
        <v>0.30959752321981426</v>
      </c>
      <c r="BBB941" s="9">
        <v>0</v>
      </c>
      <c r="BBC941" s="9">
        <v>0</v>
      </c>
      <c r="BBD941" s="9">
        <v>0</v>
      </c>
      <c r="BBE941" s="9">
        <v>0</v>
      </c>
      <c r="BBF941" s="9">
        <v>0</v>
      </c>
      <c r="BBG941" s="9">
        <v>0</v>
      </c>
      <c r="BBH941" s="9">
        <v>0</v>
      </c>
      <c r="BBI941" s="9">
        <v>0</v>
      </c>
      <c r="BBJ941" s="9">
        <v>0</v>
      </c>
      <c r="BBK941" s="9">
        <v>0</v>
      </c>
      <c r="BBL941" s="9">
        <v>0.30959752321981426</v>
      </c>
      <c r="BBM941" s="9">
        <v>0</v>
      </c>
      <c r="BBN941" s="9">
        <v>0</v>
      </c>
      <c r="BBO941" s="9">
        <v>0</v>
      </c>
      <c r="BBP941" s="9">
        <v>0</v>
      </c>
      <c r="BBQ941" s="9">
        <v>0</v>
      </c>
      <c r="BBR941" s="9">
        <v>0</v>
      </c>
      <c r="BBS941" s="9">
        <v>0</v>
      </c>
      <c r="BBT941" s="9">
        <v>0</v>
      </c>
      <c r="BBU941" s="9">
        <v>0.30959752321981426</v>
      </c>
      <c r="BBV941" s="9">
        <v>0</v>
      </c>
      <c r="BBW941" s="9">
        <v>0</v>
      </c>
      <c r="BBX941" s="9">
        <v>0</v>
      </c>
      <c r="BBY941" s="9">
        <v>0</v>
      </c>
      <c r="BBZ941" s="9">
        <v>0</v>
      </c>
      <c r="BCA941" s="9">
        <v>0</v>
      </c>
      <c r="BCB941" s="9">
        <v>0</v>
      </c>
      <c r="BCC941" s="9">
        <v>0</v>
      </c>
      <c r="BCD941" s="9">
        <v>0</v>
      </c>
      <c r="BCE941" s="9">
        <v>0</v>
      </c>
      <c r="BCF941" s="9">
        <v>0</v>
      </c>
      <c r="BCG941" s="9">
        <v>0</v>
      </c>
      <c r="BCH941" s="9">
        <v>0</v>
      </c>
      <c r="BCI941" s="9">
        <v>0</v>
      </c>
      <c r="BCJ941" s="9">
        <v>0</v>
      </c>
      <c r="BCK941" s="9">
        <v>0</v>
      </c>
      <c r="BCL941" s="9">
        <v>0</v>
      </c>
      <c r="BCM941" s="9">
        <v>0</v>
      </c>
      <c r="BCN941" s="9">
        <v>0</v>
      </c>
      <c r="BCO941" s="9">
        <v>0</v>
      </c>
      <c r="BCP941" s="9">
        <v>0</v>
      </c>
      <c r="BCQ941" s="9">
        <v>0</v>
      </c>
      <c r="BCR941" s="9">
        <v>0</v>
      </c>
      <c r="BCS941" s="9">
        <v>0</v>
      </c>
      <c r="BCT941" s="9">
        <v>0</v>
      </c>
      <c r="BCU941" s="9">
        <v>0.30959752321981426</v>
      </c>
      <c r="BCV941" s="9">
        <v>0</v>
      </c>
      <c r="BCW941" s="9">
        <v>0</v>
      </c>
      <c r="BCX941" s="9">
        <v>0</v>
      </c>
      <c r="BCY941" s="9">
        <v>0</v>
      </c>
      <c r="BCZ941" s="9">
        <v>0</v>
      </c>
      <c r="BDA941" s="9">
        <v>0</v>
      </c>
      <c r="BDB941" s="9">
        <v>0</v>
      </c>
      <c r="BDC941" s="9">
        <v>0</v>
      </c>
      <c r="BDD941" s="9">
        <v>0.30959752321981426</v>
      </c>
      <c r="BDE941" s="9">
        <v>0.92879256965944268</v>
      </c>
      <c r="BDF941" s="9">
        <v>0</v>
      </c>
      <c r="BDG941" s="9">
        <v>1.5479876160990713</v>
      </c>
      <c r="BDH941" s="9">
        <v>0</v>
      </c>
      <c r="BDI941" s="9">
        <v>0</v>
      </c>
      <c r="BDJ941" s="9">
        <v>0</v>
      </c>
      <c r="BDK941" s="9">
        <v>0.30959752321981426</v>
      </c>
      <c r="BDL941" s="9">
        <v>0</v>
      </c>
      <c r="BDM941" s="9">
        <v>0</v>
      </c>
      <c r="BDN941" s="9">
        <v>0.30959752321981426</v>
      </c>
      <c r="BDO941" s="9">
        <v>0</v>
      </c>
      <c r="BDP941" s="9">
        <v>0</v>
      </c>
      <c r="BDQ941" s="9">
        <v>0</v>
      </c>
      <c r="BDR941" s="9">
        <v>0</v>
      </c>
      <c r="BDS941" s="9">
        <v>0</v>
      </c>
      <c r="BDT941" s="9">
        <v>0</v>
      </c>
      <c r="BDU941" s="9">
        <v>0.92879256965944268</v>
      </c>
      <c r="BDV941" s="9">
        <v>0</v>
      </c>
      <c r="BDW941" s="9">
        <v>0</v>
      </c>
      <c r="BDX941" s="9">
        <v>0</v>
      </c>
      <c r="BDY941" s="9">
        <v>0</v>
      </c>
      <c r="BDZ941" s="9">
        <v>0</v>
      </c>
      <c r="BEA941" s="9">
        <v>0</v>
      </c>
      <c r="BEB941" s="9">
        <v>0</v>
      </c>
      <c r="BEC941" s="9">
        <v>0</v>
      </c>
      <c r="BED941" s="9">
        <v>0</v>
      </c>
      <c r="BEE941" s="9">
        <v>0</v>
      </c>
      <c r="BEF941" s="9">
        <v>0</v>
      </c>
      <c r="BEG941" s="9">
        <v>0</v>
      </c>
      <c r="BEH941" s="9">
        <v>0</v>
      </c>
      <c r="BEI941" s="9">
        <v>0</v>
      </c>
      <c r="BEJ941" s="9">
        <v>0.30959752321981426</v>
      </c>
      <c r="BEK941" s="9">
        <v>0</v>
      </c>
      <c r="BEL941" s="9">
        <v>0</v>
      </c>
      <c r="BEM941" s="9">
        <v>0</v>
      </c>
      <c r="BEN941" s="9">
        <v>0</v>
      </c>
      <c r="BEO941" s="9">
        <v>0</v>
      </c>
      <c r="BEP941" s="9">
        <v>0</v>
      </c>
      <c r="BEQ941" s="9">
        <v>0</v>
      </c>
      <c r="BER941" s="9">
        <v>0</v>
      </c>
      <c r="BES941" s="9">
        <v>0</v>
      </c>
      <c r="BET941" s="9">
        <v>0</v>
      </c>
      <c r="BEU941" s="9">
        <v>0</v>
      </c>
      <c r="BEV941" s="9">
        <v>0.30959752321981426</v>
      </c>
      <c r="BEW941" s="9">
        <v>0</v>
      </c>
      <c r="BEX941" s="9">
        <v>0</v>
      </c>
      <c r="BEY941" s="9">
        <v>0.30959752321981426</v>
      </c>
      <c r="BEZ941" s="9">
        <v>0</v>
      </c>
      <c r="BFA941" s="9">
        <v>0.30959752321981426</v>
      </c>
      <c r="BFB941" s="9">
        <v>0.61919504643962853</v>
      </c>
      <c r="BFC941" s="9">
        <v>0</v>
      </c>
      <c r="BFD941" s="9">
        <v>0</v>
      </c>
      <c r="BFE941" s="9">
        <v>0</v>
      </c>
      <c r="BFF941" s="9">
        <v>0</v>
      </c>
      <c r="BFG941" s="9">
        <v>0.30959752321981426</v>
      </c>
      <c r="BFH941" s="9">
        <v>0</v>
      </c>
      <c r="BFI941" s="9">
        <v>0</v>
      </c>
      <c r="BFJ941" s="9">
        <v>0</v>
      </c>
      <c r="BFK941" s="9">
        <v>0</v>
      </c>
      <c r="BFL941" s="9">
        <v>0</v>
      </c>
      <c r="BFM941" s="9">
        <v>0</v>
      </c>
      <c r="BFN941" s="9">
        <v>0</v>
      </c>
      <c r="BFO941" s="9">
        <v>0.30959752321981426</v>
      </c>
      <c r="BFP941" s="9">
        <v>0</v>
      </c>
      <c r="BFQ941" s="9">
        <v>0</v>
      </c>
      <c r="BFR941" s="9">
        <v>0</v>
      </c>
      <c r="BFS941" s="9">
        <v>0</v>
      </c>
      <c r="BFT941" s="9">
        <v>0</v>
      </c>
      <c r="BFU941" s="9">
        <v>0</v>
      </c>
      <c r="BFV941" s="9">
        <v>0</v>
      </c>
      <c r="BFW941" s="9">
        <v>0</v>
      </c>
      <c r="BFX941" s="9">
        <v>0</v>
      </c>
      <c r="BFY941" s="9">
        <v>0</v>
      </c>
      <c r="BFZ941" s="9">
        <v>0</v>
      </c>
      <c r="BGA941" s="9">
        <v>0</v>
      </c>
      <c r="BGB941" s="9">
        <v>0</v>
      </c>
      <c r="BGC941" s="9">
        <v>0</v>
      </c>
      <c r="BGD941" s="9">
        <v>0</v>
      </c>
      <c r="BGE941" s="9">
        <v>0</v>
      </c>
      <c r="BGF941" s="9">
        <v>0</v>
      </c>
      <c r="BGG941" s="9">
        <v>0</v>
      </c>
      <c r="BGH941" s="9">
        <v>0</v>
      </c>
      <c r="BGI941" s="9">
        <v>0</v>
      </c>
      <c r="BGJ941" s="9">
        <v>0</v>
      </c>
      <c r="BGK941" s="9">
        <v>0</v>
      </c>
      <c r="BGL941" s="9">
        <v>0</v>
      </c>
      <c r="BGM941" s="9">
        <v>0.30959752321981426</v>
      </c>
      <c r="BGN941" s="9">
        <v>0</v>
      </c>
      <c r="BGO941" s="9">
        <v>0</v>
      </c>
      <c r="BGP941" s="9">
        <v>0</v>
      </c>
      <c r="BGQ941" s="9">
        <v>0</v>
      </c>
      <c r="BGR941" s="9">
        <v>0</v>
      </c>
      <c r="BGS941" s="9">
        <v>0.30959752321981426</v>
      </c>
      <c r="BGT941" s="9">
        <v>0</v>
      </c>
      <c r="BGU941" s="9">
        <v>0</v>
      </c>
      <c r="BGV941" s="9">
        <v>0</v>
      </c>
      <c r="BGW941" s="9">
        <v>0</v>
      </c>
      <c r="BGX941" s="9">
        <v>0</v>
      </c>
      <c r="BGY941" s="9">
        <v>0.30959752321981426</v>
      </c>
      <c r="BGZ941" s="9">
        <v>0</v>
      </c>
      <c r="BHA941" s="9">
        <v>0</v>
      </c>
      <c r="BHB941" s="9">
        <v>0</v>
      </c>
      <c r="BHC941" s="9">
        <v>0</v>
      </c>
      <c r="BHD941" s="9">
        <v>0</v>
      </c>
      <c r="BHE941" s="9">
        <v>0</v>
      </c>
      <c r="BHF941" s="9">
        <v>0</v>
      </c>
      <c r="BHG941" s="9">
        <v>0</v>
      </c>
      <c r="BHH941" s="9">
        <v>0</v>
      </c>
      <c r="BHI941" s="9">
        <v>0</v>
      </c>
      <c r="BHJ941" s="9">
        <v>0</v>
      </c>
      <c r="BHK941" s="9">
        <v>0</v>
      </c>
      <c r="BHL941" s="9">
        <v>0</v>
      </c>
      <c r="BHM941" s="9">
        <v>0</v>
      </c>
      <c r="BHN941" s="9">
        <v>0</v>
      </c>
      <c r="BHO941" s="9">
        <v>0</v>
      </c>
      <c r="BHP941" s="9">
        <v>0</v>
      </c>
      <c r="BHQ941" s="9">
        <v>0</v>
      </c>
      <c r="BHR941" s="9">
        <v>0</v>
      </c>
      <c r="BHS941" s="9">
        <v>0</v>
      </c>
      <c r="BHT941" s="9">
        <v>0</v>
      </c>
      <c r="BHU941" s="9">
        <v>0</v>
      </c>
      <c r="BHV941" s="9">
        <v>0</v>
      </c>
      <c r="BHW941" s="9">
        <v>0</v>
      </c>
      <c r="BHX941" s="9">
        <v>0</v>
      </c>
      <c r="BHY941" s="9">
        <v>0</v>
      </c>
      <c r="BHZ941" s="9">
        <v>0</v>
      </c>
      <c r="BIA941" s="9">
        <v>0</v>
      </c>
      <c r="BIB941" s="9">
        <v>0.30959752321981426</v>
      </c>
      <c r="BIC941" s="9">
        <v>0</v>
      </c>
      <c r="BID941" s="9">
        <v>0</v>
      </c>
      <c r="BIE941" s="9">
        <v>0</v>
      </c>
      <c r="BIF941" s="9">
        <v>0</v>
      </c>
      <c r="BIG941" s="9">
        <v>0</v>
      </c>
      <c r="BIH941" s="9">
        <v>0</v>
      </c>
      <c r="BII941" s="9">
        <v>0</v>
      </c>
      <c r="BIJ941" s="9">
        <v>0</v>
      </c>
      <c r="BIK941" s="9">
        <v>0</v>
      </c>
      <c r="BIL941" s="9">
        <v>0</v>
      </c>
      <c r="BIM941" s="9">
        <v>0</v>
      </c>
      <c r="BIN941" s="9">
        <v>0</v>
      </c>
      <c r="BIO941" s="9">
        <v>0</v>
      </c>
      <c r="BIP941" s="9">
        <v>0.30959752321981426</v>
      </c>
      <c r="BIQ941" s="9">
        <v>0</v>
      </c>
      <c r="BIR941" s="9">
        <v>0</v>
      </c>
      <c r="BIS941" s="9">
        <v>0</v>
      </c>
      <c r="BIT941" s="9">
        <v>0</v>
      </c>
      <c r="BIU941" s="9">
        <v>0</v>
      </c>
      <c r="BIV941" s="9">
        <v>0</v>
      </c>
      <c r="BIW941" s="9">
        <v>0</v>
      </c>
      <c r="BIX941" s="9">
        <v>0</v>
      </c>
      <c r="BIY941" s="9">
        <v>0</v>
      </c>
      <c r="BIZ941" s="9">
        <v>0</v>
      </c>
      <c r="BJA941" s="9">
        <v>0</v>
      </c>
      <c r="BJB941" s="9">
        <v>0</v>
      </c>
      <c r="BJC941" s="9">
        <v>0</v>
      </c>
      <c r="BJD941" s="9">
        <v>0</v>
      </c>
      <c r="BJE941" s="9">
        <v>0</v>
      </c>
      <c r="BJF941" s="9">
        <v>0</v>
      </c>
      <c r="BJG941" s="9">
        <v>0</v>
      </c>
      <c r="BJH941" s="9">
        <v>0</v>
      </c>
      <c r="BJI941" s="9">
        <v>0</v>
      </c>
      <c r="BJJ941" s="9">
        <v>0</v>
      </c>
      <c r="BJK941" s="9">
        <v>0</v>
      </c>
      <c r="BJL941" s="9">
        <v>0</v>
      </c>
      <c r="BJM941" s="9">
        <v>0</v>
      </c>
      <c r="BJN941" s="9">
        <v>0</v>
      </c>
      <c r="BJO941" s="9">
        <v>0</v>
      </c>
      <c r="BJP941" s="9">
        <v>0</v>
      </c>
      <c r="BJQ941" s="9">
        <v>0</v>
      </c>
      <c r="BJR941" s="9">
        <v>0</v>
      </c>
      <c r="BJS941" s="9">
        <v>0</v>
      </c>
      <c r="BJT941" s="9">
        <v>0</v>
      </c>
      <c r="BJU941" s="9">
        <v>0</v>
      </c>
      <c r="BJV941" s="9">
        <v>0</v>
      </c>
      <c r="BJW941" s="9">
        <v>0</v>
      </c>
      <c r="BJX941" s="9">
        <v>0</v>
      </c>
      <c r="BJY941" s="9">
        <v>0</v>
      </c>
      <c r="BJZ941" s="9">
        <v>0</v>
      </c>
      <c r="BKA941" s="9">
        <v>0</v>
      </c>
      <c r="BKB941" s="9">
        <v>0</v>
      </c>
      <c r="BKC941" s="9">
        <v>0</v>
      </c>
      <c r="BKD941" s="9">
        <v>0</v>
      </c>
      <c r="BKE941" s="9">
        <v>0</v>
      </c>
      <c r="BKF941" s="9">
        <v>0</v>
      </c>
      <c r="BKG941" s="9">
        <v>0.30959752321981426</v>
      </c>
      <c r="BKH941" s="9">
        <v>0</v>
      </c>
      <c r="BKI941" s="9">
        <v>0</v>
      </c>
      <c r="BKJ941" s="9">
        <v>0</v>
      </c>
      <c r="BKK941" s="9">
        <v>0</v>
      </c>
      <c r="BKL941" s="9">
        <v>0</v>
      </c>
      <c r="BKM941" s="9">
        <v>0</v>
      </c>
      <c r="BKN941" s="9">
        <v>0</v>
      </c>
      <c r="BKO941" s="9">
        <v>0</v>
      </c>
      <c r="BKP941" s="9">
        <v>0</v>
      </c>
      <c r="BKQ941" s="9">
        <v>0</v>
      </c>
      <c r="BKR941" s="9">
        <v>0</v>
      </c>
      <c r="BKS941" s="9">
        <v>0</v>
      </c>
      <c r="BKT941" s="9">
        <v>0</v>
      </c>
      <c r="BKU941" s="9">
        <v>0</v>
      </c>
      <c r="BKV941" s="9">
        <v>0</v>
      </c>
      <c r="BKW941" s="9">
        <v>0.61919504643962853</v>
      </c>
      <c r="BKX941" s="9">
        <v>0</v>
      </c>
      <c r="BKY941" s="9">
        <v>0</v>
      </c>
      <c r="BKZ941" s="9">
        <v>0</v>
      </c>
      <c r="BLA941" s="9">
        <v>0</v>
      </c>
      <c r="BLB941" s="9">
        <v>0</v>
      </c>
      <c r="BLC941" s="9">
        <v>0</v>
      </c>
      <c r="BLD941" s="9">
        <v>0</v>
      </c>
      <c r="BLE941" s="9">
        <v>0</v>
      </c>
      <c r="BLF941" s="9">
        <v>0</v>
      </c>
      <c r="BLG941" s="9">
        <v>0</v>
      </c>
      <c r="BLH941" s="9">
        <v>0</v>
      </c>
      <c r="BLI941" s="9">
        <v>0</v>
      </c>
      <c r="BLJ941" s="9">
        <v>0.30959752321981426</v>
      </c>
      <c r="BLK941" s="9">
        <v>0.30959752321981426</v>
      </c>
      <c r="BLL941" s="9">
        <v>0</v>
      </c>
      <c r="BLM941" s="9">
        <v>0</v>
      </c>
      <c r="BLN941" s="9">
        <v>0</v>
      </c>
      <c r="BLO941" s="9">
        <v>0</v>
      </c>
      <c r="BLP941" s="9">
        <v>0</v>
      </c>
      <c r="BLQ941" s="9">
        <v>0</v>
      </c>
      <c r="BLR941" s="9">
        <v>0</v>
      </c>
      <c r="BLS941" s="9">
        <v>0</v>
      </c>
      <c r="BLT941" s="9">
        <v>0</v>
      </c>
      <c r="BLU941" s="9">
        <v>0</v>
      </c>
      <c r="BLV941" s="9">
        <v>0</v>
      </c>
      <c r="BLW941" s="9">
        <v>0</v>
      </c>
      <c r="BLX941" s="9">
        <v>0</v>
      </c>
      <c r="BLY941" s="9">
        <v>0</v>
      </c>
      <c r="BLZ941" s="9">
        <v>0</v>
      </c>
      <c r="BMA941" s="9">
        <v>0</v>
      </c>
      <c r="BMB941" s="9">
        <v>0</v>
      </c>
      <c r="BMC941" s="9">
        <v>0</v>
      </c>
      <c r="BMD941" s="9">
        <v>0</v>
      </c>
      <c r="BME941" s="9">
        <v>0</v>
      </c>
      <c r="BMF941" s="9">
        <v>0</v>
      </c>
      <c r="BMG941" s="9">
        <v>0</v>
      </c>
      <c r="BMH941" s="9">
        <v>0</v>
      </c>
      <c r="BMI941" s="9">
        <v>0</v>
      </c>
      <c r="BMJ941" s="9">
        <v>0</v>
      </c>
      <c r="BMK941" s="9">
        <v>0.30959752321981426</v>
      </c>
      <c r="BML941" s="9">
        <v>0</v>
      </c>
      <c r="BMM941" s="9">
        <v>0</v>
      </c>
      <c r="BMN941" s="9">
        <v>0</v>
      </c>
      <c r="BMO941" s="9">
        <v>0</v>
      </c>
      <c r="BMP941" s="9">
        <v>0</v>
      </c>
      <c r="BMQ941" s="9">
        <v>0</v>
      </c>
      <c r="BMR941" s="9">
        <v>0</v>
      </c>
      <c r="BMS941" s="9">
        <v>0</v>
      </c>
      <c r="BMT941" s="9">
        <v>0</v>
      </c>
      <c r="BMU941" s="9">
        <v>0</v>
      </c>
      <c r="BMV941" s="9">
        <v>0</v>
      </c>
      <c r="BMW941" s="9">
        <v>0</v>
      </c>
      <c r="BMX941" s="9">
        <v>0</v>
      </c>
      <c r="BMY941" s="9">
        <v>0</v>
      </c>
      <c r="BMZ941" s="9">
        <v>0</v>
      </c>
      <c r="BNA941" s="9">
        <v>0.61919504643962853</v>
      </c>
      <c r="BNB941" s="9">
        <v>0</v>
      </c>
      <c r="BNC941" s="9">
        <v>0</v>
      </c>
      <c r="BND941" s="9">
        <v>0</v>
      </c>
      <c r="BNE941" s="9">
        <v>0</v>
      </c>
      <c r="BNF941" s="9">
        <v>0</v>
      </c>
      <c r="BNG941" s="9">
        <v>0</v>
      </c>
      <c r="BNH941" s="9">
        <v>0</v>
      </c>
      <c r="BNI941" s="9">
        <v>0</v>
      </c>
      <c r="BNJ941" s="9">
        <v>0</v>
      </c>
      <c r="BNK941" s="9">
        <v>0</v>
      </c>
      <c r="BNL941" s="9">
        <v>0</v>
      </c>
      <c r="BNM941" s="9">
        <v>0</v>
      </c>
      <c r="BNN941" s="9">
        <v>0</v>
      </c>
      <c r="BNO941" s="9">
        <v>0</v>
      </c>
      <c r="BNP941" s="9">
        <v>0</v>
      </c>
      <c r="BNQ941" s="9">
        <v>0</v>
      </c>
      <c r="BNR941" s="9">
        <v>0</v>
      </c>
      <c r="BNS941" s="9">
        <v>0</v>
      </c>
      <c r="BNT941" s="9">
        <v>0</v>
      </c>
      <c r="BNU941" s="9">
        <v>0</v>
      </c>
      <c r="BNV941" s="9">
        <v>0</v>
      </c>
      <c r="BNW941" s="9">
        <v>0</v>
      </c>
      <c r="BNX941" s="9">
        <v>0</v>
      </c>
      <c r="BNY941" s="9">
        <v>0</v>
      </c>
      <c r="BNZ941" s="9">
        <v>0</v>
      </c>
      <c r="BOA941" s="9">
        <v>0.30959752321981426</v>
      </c>
      <c r="BOB941" s="9">
        <v>0.30959752321981426</v>
      </c>
      <c r="BOC941" s="9">
        <v>0</v>
      </c>
      <c r="BOD941" s="9">
        <v>0.30959752321981426</v>
      </c>
      <c r="BOE941" s="9">
        <v>0</v>
      </c>
      <c r="BOF941" s="9">
        <v>0</v>
      </c>
      <c r="BOG941" s="9">
        <v>0.30959752321981426</v>
      </c>
      <c r="BOH941" s="9">
        <v>0</v>
      </c>
      <c r="BOI941" s="9">
        <v>0</v>
      </c>
      <c r="BOJ941" s="9">
        <v>0</v>
      </c>
      <c r="BOK941" s="9">
        <v>0</v>
      </c>
      <c r="BOL941" s="9">
        <v>0</v>
      </c>
      <c r="BOM941" s="9">
        <v>0</v>
      </c>
      <c r="BON941" s="9">
        <v>0</v>
      </c>
      <c r="BOO941" s="9">
        <v>0</v>
      </c>
      <c r="BOP941" s="9">
        <v>0</v>
      </c>
      <c r="BOQ941" s="9">
        <v>0</v>
      </c>
      <c r="BOR941" s="9">
        <v>0</v>
      </c>
      <c r="BOS941" s="9">
        <v>0</v>
      </c>
      <c r="BOT941" s="9">
        <v>0</v>
      </c>
      <c r="BOU941" s="9">
        <v>0</v>
      </c>
      <c r="BOV941" s="9">
        <v>0.30959752321981426</v>
      </c>
      <c r="BOW941" s="9">
        <v>0</v>
      </c>
      <c r="BOX941" s="9">
        <v>0</v>
      </c>
      <c r="BOY941" s="9">
        <v>0</v>
      </c>
      <c r="BOZ941" s="9">
        <v>0</v>
      </c>
      <c r="BPA941" s="9">
        <v>0</v>
      </c>
      <c r="BPB941" s="9">
        <v>0</v>
      </c>
      <c r="BPC941" s="9">
        <v>0</v>
      </c>
      <c r="BPD941" s="9">
        <v>0</v>
      </c>
      <c r="BPE941" s="9">
        <v>0</v>
      </c>
      <c r="BPF941" s="9">
        <v>0</v>
      </c>
      <c r="BPG941" s="9">
        <v>0</v>
      </c>
      <c r="BPH941" s="9">
        <v>0</v>
      </c>
      <c r="BPI941" s="9">
        <v>0</v>
      </c>
      <c r="BPJ941" s="9">
        <v>0</v>
      </c>
      <c r="BPK941" s="9">
        <v>0</v>
      </c>
      <c r="BPL941" s="9">
        <v>0</v>
      </c>
      <c r="BPM941" s="9">
        <v>0</v>
      </c>
      <c r="BPN941" s="9">
        <v>0</v>
      </c>
      <c r="BPO941" s="9">
        <v>0</v>
      </c>
      <c r="BPP941" s="9">
        <v>0</v>
      </c>
      <c r="BPQ941" s="9">
        <v>0</v>
      </c>
      <c r="BPR941" s="9">
        <v>0</v>
      </c>
      <c r="BPS941" s="9">
        <v>0</v>
      </c>
      <c r="BPT941" s="9">
        <v>0</v>
      </c>
      <c r="BPU941" s="9">
        <v>0</v>
      </c>
      <c r="BPV941" s="9">
        <v>0</v>
      </c>
      <c r="BPW941" s="9">
        <v>0</v>
      </c>
      <c r="BPX941" s="9">
        <v>0</v>
      </c>
      <c r="BPY941" s="9">
        <v>0</v>
      </c>
      <c r="BPZ941" s="9">
        <v>0</v>
      </c>
      <c r="BQA941" s="9">
        <v>0</v>
      </c>
      <c r="BQB941" s="9">
        <v>0</v>
      </c>
      <c r="BQC941" s="9">
        <v>0</v>
      </c>
      <c r="BQD941" s="9">
        <v>0</v>
      </c>
      <c r="BQE941" s="9">
        <v>0.61919504643962853</v>
      </c>
      <c r="BQF941" s="9">
        <v>0</v>
      </c>
      <c r="BQG941" s="9">
        <v>0</v>
      </c>
      <c r="BQH941" s="9">
        <v>0</v>
      </c>
      <c r="BQI941" s="9">
        <v>0</v>
      </c>
      <c r="BQJ941" s="9">
        <v>0</v>
      </c>
      <c r="BQK941" s="9">
        <v>0</v>
      </c>
      <c r="BQL941" s="9">
        <v>0</v>
      </c>
      <c r="BQM941" s="9">
        <v>0</v>
      </c>
      <c r="BQN941" s="9">
        <v>0</v>
      </c>
      <c r="BQO941" s="9">
        <v>0</v>
      </c>
      <c r="BQP941" s="9">
        <v>0</v>
      </c>
      <c r="BQQ941" s="9">
        <v>0</v>
      </c>
      <c r="BQR941" s="9">
        <v>0</v>
      </c>
      <c r="BQS941" s="9">
        <v>0</v>
      </c>
      <c r="BQT941" s="9">
        <v>0</v>
      </c>
      <c r="BQU941" s="9">
        <v>0</v>
      </c>
      <c r="BQV941" s="9">
        <v>0</v>
      </c>
      <c r="BQW941" s="9">
        <v>0</v>
      </c>
      <c r="BQX941" s="9">
        <v>0</v>
      </c>
      <c r="BQY941" s="9">
        <v>0</v>
      </c>
      <c r="BQZ941" s="9">
        <v>0</v>
      </c>
      <c r="BRA941" s="9">
        <v>0</v>
      </c>
      <c r="BRB941" s="9">
        <v>0</v>
      </c>
      <c r="BRC941" s="9">
        <v>0</v>
      </c>
      <c r="BRD941" s="9">
        <v>0</v>
      </c>
      <c r="BRE941" s="9">
        <v>0</v>
      </c>
      <c r="BRF941" s="9">
        <v>0</v>
      </c>
      <c r="BRG941" s="9">
        <v>0</v>
      </c>
      <c r="BRH941" s="9">
        <v>0</v>
      </c>
      <c r="BRI941" s="9">
        <v>0</v>
      </c>
      <c r="BRJ941" s="9">
        <v>0</v>
      </c>
      <c r="BRK941" s="9">
        <v>0</v>
      </c>
      <c r="BRL941" s="9">
        <v>0</v>
      </c>
      <c r="BRM941" s="9">
        <v>0</v>
      </c>
      <c r="BRN941" s="9">
        <v>0</v>
      </c>
      <c r="BRO941" s="9">
        <v>0</v>
      </c>
      <c r="BRP941" s="9">
        <v>0</v>
      </c>
      <c r="BRQ941" s="9">
        <v>0</v>
      </c>
      <c r="BRR941" s="9">
        <v>0</v>
      </c>
      <c r="BRS941" s="9">
        <v>0</v>
      </c>
      <c r="BRT941" s="9">
        <v>0</v>
      </c>
      <c r="BRU941" s="9">
        <v>0</v>
      </c>
      <c r="BRV941" s="9">
        <v>0</v>
      </c>
      <c r="BRW941" s="9">
        <v>0</v>
      </c>
      <c r="BRX941" s="9">
        <v>0</v>
      </c>
      <c r="BRY941" s="9">
        <v>0</v>
      </c>
      <c r="BRZ941" s="9">
        <v>0</v>
      </c>
      <c r="BSA941" s="9">
        <v>0</v>
      </c>
      <c r="BSB941" s="9">
        <v>0</v>
      </c>
      <c r="BSC941" s="9">
        <v>0</v>
      </c>
      <c r="BSD941" s="9">
        <v>0</v>
      </c>
      <c r="BSE941" s="9">
        <v>0</v>
      </c>
      <c r="BSF941" s="9">
        <v>0</v>
      </c>
      <c r="BSG941" s="9">
        <v>0</v>
      </c>
      <c r="BSH941" s="9">
        <v>0</v>
      </c>
      <c r="BSI941" s="9">
        <v>0</v>
      </c>
      <c r="BSJ941" s="9">
        <v>0</v>
      </c>
      <c r="BSK941" s="9">
        <v>0</v>
      </c>
      <c r="BSL941" s="9">
        <v>0</v>
      </c>
      <c r="BSM941" s="9">
        <v>0</v>
      </c>
      <c r="BSN941" s="9">
        <v>0</v>
      </c>
      <c r="BSO941" s="9">
        <v>0.30959752321981426</v>
      </c>
      <c r="BSP941" s="9">
        <v>0</v>
      </c>
      <c r="BSQ941" s="9">
        <v>0</v>
      </c>
      <c r="BSR941" s="9">
        <v>0</v>
      </c>
      <c r="BSS941" s="9">
        <v>0</v>
      </c>
      <c r="BST941" s="9">
        <v>0</v>
      </c>
      <c r="BSU941" s="9">
        <v>0</v>
      </c>
      <c r="BSV941" s="9">
        <v>0</v>
      </c>
      <c r="BSW941" s="9">
        <v>0</v>
      </c>
      <c r="BSX941" s="9">
        <v>0</v>
      </c>
      <c r="BSY941" s="9">
        <v>0</v>
      </c>
      <c r="BSZ941" s="9">
        <v>0</v>
      </c>
      <c r="BTA941" s="9">
        <v>0</v>
      </c>
      <c r="BTB941" s="9">
        <v>0</v>
      </c>
      <c r="BTC941" s="9">
        <v>0</v>
      </c>
      <c r="BTD941" s="72">
        <v>4.0829225129566424</v>
      </c>
    </row>
    <row r="942" spans="1:1876" ht="17.100000000000001" customHeight="1">
      <c r="A942" s="203"/>
      <c r="B942" s="4" t="s">
        <v>25</v>
      </c>
      <c r="C942" s="8">
        <v>0</v>
      </c>
      <c r="D942" s="9">
        <v>0</v>
      </c>
      <c r="E942" s="17">
        <v>0</v>
      </c>
      <c r="F942" s="17">
        <v>0</v>
      </c>
      <c r="G942" s="17">
        <v>0</v>
      </c>
      <c r="H942" s="17">
        <v>0</v>
      </c>
      <c r="I942" s="9">
        <v>0</v>
      </c>
      <c r="J942" s="9">
        <v>0</v>
      </c>
      <c r="K942" s="9">
        <v>0</v>
      </c>
      <c r="L942" s="17">
        <v>0</v>
      </c>
      <c r="M942" s="9">
        <v>0</v>
      </c>
      <c r="N942" s="17">
        <v>0</v>
      </c>
      <c r="O942" s="9">
        <v>0</v>
      </c>
      <c r="P942" s="9">
        <v>0</v>
      </c>
      <c r="Q942" s="9">
        <v>0</v>
      </c>
      <c r="R942" s="9">
        <v>0</v>
      </c>
      <c r="S942" s="9">
        <v>0</v>
      </c>
      <c r="T942" s="9">
        <v>0</v>
      </c>
      <c r="U942" s="9">
        <v>0</v>
      </c>
      <c r="V942" s="9">
        <v>0</v>
      </c>
      <c r="W942" s="9">
        <v>0</v>
      </c>
      <c r="X942" s="9">
        <v>0</v>
      </c>
      <c r="Y942" s="9">
        <v>0</v>
      </c>
      <c r="Z942" s="9">
        <v>0.52356020942408377</v>
      </c>
      <c r="AA942" s="9">
        <v>0</v>
      </c>
      <c r="AB942" s="9">
        <v>0</v>
      </c>
      <c r="AC942" s="9">
        <v>0</v>
      </c>
      <c r="AD942" s="9">
        <v>0</v>
      </c>
      <c r="AE942" s="9">
        <v>1.0471204188481675</v>
      </c>
      <c r="AF942" s="9">
        <v>0</v>
      </c>
      <c r="AG942" s="9">
        <v>0</v>
      </c>
      <c r="AH942" s="9">
        <v>0</v>
      </c>
      <c r="AI942" s="9">
        <v>0</v>
      </c>
      <c r="AJ942" s="9">
        <v>0</v>
      </c>
      <c r="AK942" s="9">
        <v>0.52356020942408377</v>
      </c>
      <c r="AL942" s="9">
        <v>0</v>
      </c>
      <c r="AM942" s="9">
        <v>0</v>
      </c>
      <c r="AN942" s="9">
        <v>0</v>
      </c>
      <c r="AO942" s="9">
        <v>0</v>
      </c>
      <c r="AP942" s="9">
        <v>0</v>
      </c>
      <c r="AQ942" s="9">
        <v>0</v>
      </c>
      <c r="AR942" s="9">
        <v>0</v>
      </c>
      <c r="AS942" s="9">
        <v>0</v>
      </c>
      <c r="AT942" s="9">
        <v>0</v>
      </c>
      <c r="AU942" s="9">
        <v>0</v>
      </c>
      <c r="AV942" s="9">
        <v>0</v>
      </c>
      <c r="AW942" s="9">
        <v>0</v>
      </c>
      <c r="AX942" s="9">
        <v>0</v>
      </c>
      <c r="AY942" s="9">
        <v>0</v>
      </c>
      <c r="AZ942" s="9">
        <v>0</v>
      </c>
      <c r="BA942" s="9">
        <v>0</v>
      </c>
      <c r="BB942" s="9">
        <v>0</v>
      </c>
      <c r="BC942" s="9">
        <v>0</v>
      </c>
      <c r="BD942" s="9">
        <v>0</v>
      </c>
      <c r="BE942" s="9">
        <v>0</v>
      </c>
      <c r="BF942" s="9">
        <v>0</v>
      </c>
      <c r="BG942" s="9">
        <v>0</v>
      </c>
      <c r="BH942" s="9">
        <v>0</v>
      </c>
      <c r="BI942" s="9">
        <v>0</v>
      </c>
      <c r="BJ942" s="9">
        <v>0</v>
      </c>
      <c r="BK942" s="9">
        <v>0</v>
      </c>
      <c r="BL942" s="9">
        <v>0</v>
      </c>
      <c r="BM942" s="9">
        <v>0</v>
      </c>
      <c r="BN942" s="9">
        <v>0</v>
      </c>
      <c r="BO942" s="9">
        <v>0</v>
      </c>
      <c r="BP942" s="9">
        <v>0</v>
      </c>
      <c r="BQ942" s="9">
        <v>0</v>
      </c>
      <c r="BR942" s="9">
        <v>0</v>
      </c>
      <c r="BS942" s="9">
        <v>0</v>
      </c>
      <c r="BT942" s="9">
        <v>0</v>
      </c>
      <c r="BU942" s="9">
        <v>0</v>
      </c>
      <c r="BV942" s="9">
        <v>0</v>
      </c>
      <c r="BW942" s="9">
        <v>0</v>
      </c>
      <c r="BX942" s="9">
        <v>0</v>
      </c>
      <c r="BY942" s="9">
        <v>0</v>
      </c>
      <c r="BZ942" s="9">
        <v>0</v>
      </c>
      <c r="CA942" s="9">
        <v>0</v>
      </c>
      <c r="CB942" s="9">
        <v>0</v>
      </c>
      <c r="CC942" s="9">
        <v>0</v>
      </c>
      <c r="CD942" s="9">
        <v>0</v>
      </c>
      <c r="CE942" s="9">
        <v>0</v>
      </c>
      <c r="CF942" s="9">
        <v>0</v>
      </c>
      <c r="CG942" s="9">
        <v>0.52356020942408377</v>
      </c>
      <c r="CH942" s="9">
        <v>0</v>
      </c>
      <c r="CI942" s="9">
        <v>0</v>
      </c>
      <c r="CJ942" s="9">
        <v>0</v>
      </c>
      <c r="CK942" s="9">
        <v>0</v>
      </c>
      <c r="CL942" s="9">
        <v>0</v>
      </c>
      <c r="CM942" s="9">
        <v>0</v>
      </c>
      <c r="CN942" s="9">
        <v>0</v>
      </c>
      <c r="CO942" s="9">
        <v>0</v>
      </c>
      <c r="CP942" s="9">
        <v>0</v>
      </c>
      <c r="CQ942" s="9">
        <v>0</v>
      </c>
      <c r="CR942" s="9">
        <v>0</v>
      </c>
      <c r="CS942" s="9">
        <v>0</v>
      </c>
      <c r="CT942" s="9">
        <v>0</v>
      </c>
      <c r="CU942" s="9">
        <v>0</v>
      </c>
      <c r="CV942" s="9">
        <v>0</v>
      </c>
      <c r="CW942" s="9">
        <v>0</v>
      </c>
      <c r="CX942" s="9">
        <v>0</v>
      </c>
      <c r="CY942" s="9">
        <v>0</v>
      </c>
      <c r="CZ942" s="9">
        <v>0</v>
      </c>
      <c r="DA942" s="9">
        <v>0.52356020942408377</v>
      </c>
      <c r="DB942" s="9">
        <v>0</v>
      </c>
      <c r="DC942" s="9">
        <v>0</v>
      </c>
      <c r="DD942" s="9">
        <v>0</v>
      </c>
      <c r="DE942" s="9">
        <v>0</v>
      </c>
      <c r="DF942" s="9">
        <v>0</v>
      </c>
      <c r="DG942" s="9">
        <v>0</v>
      </c>
      <c r="DH942" s="9">
        <v>0</v>
      </c>
      <c r="DI942" s="9">
        <v>0</v>
      </c>
      <c r="DJ942" s="9">
        <v>0</v>
      </c>
      <c r="DK942" s="9">
        <v>0</v>
      </c>
      <c r="DL942" s="9">
        <v>0</v>
      </c>
      <c r="DM942" s="9">
        <v>0</v>
      </c>
      <c r="DN942" s="9">
        <v>0</v>
      </c>
      <c r="DO942" s="9">
        <v>0</v>
      </c>
      <c r="DP942" s="9">
        <v>0</v>
      </c>
      <c r="DQ942" s="9">
        <v>0</v>
      </c>
      <c r="DR942" s="9">
        <v>0</v>
      </c>
      <c r="DS942" s="9">
        <v>0</v>
      </c>
      <c r="DT942" s="9">
        <v>0</v>
      </c>
      <c r="DU942" s="9">
        <v>0</v>
      </c>
      <c r="DV942" s="9">
        <v>0</v>
      </c>
      <c r="DW942" s="9">
        <v>0</v>
      </c>
      <c r="DX942" s="9">
        <v>0</v>
      </c>
      <c r="DY942" s="9">
        <v>0</v>
      </c>
      <c r="DZ942" s="9">
        <v>0</v>
      </c>
      <c r="EA942" s="9">
        <v>0</v>
      </c>
      <c r="EB942" s="9">
        <v>0</v>
      </c>
      <c r="EC942" s="9">
        <v>0</v>
      </c>
      <c r="ED942" s="9">
        <v>0</v>
      </c>
      <c r="EE942" s="9">
        <v>0</v>
      </c>
      <c r="EF942" s="9">
        <v>0</v>
      </c>
      <c r="EG942" s="9">
        <v>0</v>
      </c>
      <c r="EH942" s="9">
        <v>0</v>
      </c>
      <c r="EI942" s="9">
        <v>0</v>
      </c>
      <c r="EJ942" s="9">
        <v>0</v>
      </c>
      <c r="EK942" s="9">
        <v>0</v>
      </c>
      <c r="EL942" s="9">
        <v>0</v>
      </c>
      <c r="EM942" s="9">
        <v>0</v>
      </c>
      <c r="EN942" s="9">
        <v>0</v>
      </c>
      <c r="EO942" s="9">
        <v>0</v>
      </c>
      <c r="EP942" s="9">
        <v>0</v>
      </c>
      <c r="EQ942" s="9">
        <v>0</v>
      </c>
      <c r="ER942" s="9">
        <v>0</v>
      </c>
      <c r="ES942" s="9">
        <v>0</v>
      </c>
      <c r="ET942" s="9">
        <v>0</v>
      </c>
      <c r="EU942" s="9">
        <v>0</v>
      </c>
      <c r="EV942" s="9">
        <v>0</v>
      </c>
      <c r="EW942" s="9">
        <v>0</v>
      </c>
      <c r="EX942" s="9">
        <v>0</v>
      </c>
      <c r="EY942" s="9">
        <v>0</v>
      </c>
      <c r="EZ942" s="9">
        <v>0</v>
      </c>
      <c r="FA942" s="9">
        <v>0</v>
      </c>
      <c r="FB942" s="9">
        <v>0</v>
      </c>
      <c r="FC942" s="9">
        <v>0</v>
      </c>
      <c r="FD942" s="9">
        <v>0</v>
      </c>
      <c r="FE942" s="9">
        <v>0</v>
      </c>
      <c r="FF942" s="9">
        <v>0</v>
      </c>
      <c r="FG942" s="9">
        <v>0</v>
      </c>
      <c r="FH942" s="9">
        <v>0</v>
      </c>
      <c r="FI942" s="9">
        <v>0</v>
      </c>
      <c r="FJ942" s="9">
        <v>0</v>
      </c>
      <c r="FK942" s="9">
        <v>0</v>
      </c>
      <c r="FL942" s="9">
        <v>0</v>
      </c>
      <c r="FM942" s="9">
        <v>0</v>
      </c>
      <c r="FN942" s="9">
        <v>0</v>
      </c>
      <c r="FO942" s="9">
        <v>0</v>
      </c>
      <c r="FP942" s="9">
        <v>0</v>
      </c>
      <c r="FQ942" s="9">
        <v>0</v>
      </c>
      <c r="FR942" s="9">
        <v>0</v>
      </c>
      <c r="FS942" s="9">
        <v>0</v>
      </c>
      <c r="FT942" s="9">
        <v>0</v>
      </c>
      <c r="FU942" s="9">
        <v>0</v>
      </c>
      <c r="FV942" s="9">
        <v>0</v>
      </c>
      <c r="FW942" s="9">
        <v>0</v>
      </c>
      <c r="FX942" s="9">
        <v>0</v>
      </c>
      <c r="FY942" s="9">
        <v>0</v>
      </c>
      <c r="FZ942" s="9">
        <v>0</v>
      </c>
      <c r="GA942" s="9">
        <v>0</v>
      </c>
      <c r="GB942" s="9">
        <v>0</v>
      </c>
      <c r="GC942" s="9">
        <v>0</v>
      </c>
      <c r="GD942" s="9">
        <v>0</v>
      </c>
      <c r="GE942" s="9">
        <v>0</v>
      </c>
      <c r="GF942" s="9">
        <v>0</v>
      </c>
      <c r="GG942" s="9">
        <v>0</v>
      </c>
      <c r="GH942" s="9">
        <v>0</v>
      </c>
      <c r="GI942" s="9">
        <v>0</v>
      </c>
      <c r="GJ942" s="9">
        <v>0</v>
      </c>
      <c r="GK942" s="9">
        <v>0</v>
      </c>
      <c r="GL942" s="9">
        <v>0</v>
      </c>
      <c r="GM942" s="9">
        <v>0</v>
      </c>
      <c r="GN942" s="9">
        <v>0</v>
      </c>
      <c r="GO942" s="9">
        <v>0</v>
      </c>
      <c r="GP942" s="9">
        <v>0</v>
      </c>
      <c r="GQ942" s="9">
        <v>0</v>
      </c>
      <c r="GR942" s="9">
        <v>0</v>
      </c>
      <c r="GS942" s="9">
        <v>0</v>
      </c>
      <c r="GT942" s="9">
        <v>0</v>
      </c>
      <c r="GU942" s="9">
        <v>0</v>
      </c>
      <c r="GV942" s="9">
        <v>0</v>
      </c>
      <c r="GW942" s="9">
        <v>0</v>
      </c>
      <c r="GX942" s="9">
        <v>0</v>
      </c>
      <c r="GY942" s="9">
        <v>0.52356020942408377</v>
      </c>
      <c r="GZ942" s="9">
        <v>0</v>
      </c>
      <c r="HA942" s="9">
        <v>0</v>
      </c>
      <c r="HB942" s="9">
        <v>0</v>
      </c>
      <c r="HC942" s="9">
        <v>0</v>
      </c>
      <c r="HD942" s="9">
        <v>0</v>
      </c>
      <c r="HE942" s="9">
        <v>0</v>
      </c>
      <c r="HF942" s="9">
        <v>0</v>
      </c>
      <c r="HG942" s="9">
        <v>0</v>
      </c>
      <c r="HH942" s="9">
        <v>0</v>
      </c>
      <c r="HI942" s="9">
        <v>0</v>
      </c>
      <c r="HJ942" s="9">
        <v>0</v>
      </c>
      <c r="HK942" s="9">
        <v>0</v>
      </c>
      <c r="HL942" s="9">
        <v>0</v>
      </c>
      <c r="HM942" s="9">
        <v>0</v>
      </c>
      <c r="HN942" s="9">
        <v>0</v>
      </c>
      <c r="HO942" s="9">
        <v>0</v>
      </c>
      <c r="HP942" s="9">
        <v>0</v>
      </c>
      <c r="HQ942" s="9">
        <v>0</v>
      </c>
      <c r="HR942" s="9">
        <v>0</v>
      </c>
      <c r="HS942" s="9">
        <v>0</v>
      </c>
      <c r="HT942" s="9">
        <v>0</v>
      </c>
      <c r="HU942" s="9">
        <v>0</v>
      </c>
      <c r="HV942" s="9">
        <v>0</v>
      </c>
      <c r="HW942" s="9">
        <v>0</v>
      </c>
      <c r="HX942" s="9">
        <v>0</v>
      </c>
      <c r="HY942" s="9">
        <v>0</v>
      </c>
      <c r="HZ942" s="9">
        <v>0.52356020942408377</v>
      </c>
      <c r="IA942" s="9">
        <v>0</v>
      </c>
      <c r="IB942" s="9">
        <v>0</v>
      </c>
      <c r="IC942" s="9">
        <v>0</v>
      </c>
      <c r="ID942" s="9">
        <v>0</v>
      </c>
      <c r="IE942" s="9">
        <v>0</v>
      </c>
      <c r="IF942" s="9">
        <v>0</v>
      </c>
      <c r="IG942" s="9">
        <v>0</v>
      </c>
      <c r="IH942" s="9">
        <v>0</v>
      </c>
      <c r="II942" s="9">
        <v>0</v>
      </c>
      <c r="IJ942" s="9">
        <v>0</v>
      </c>
      <c r="IK942" s="9">
        <v>0</v>
      </c>
      <c r="IL942" s="9">
        <v>0</v>
      </c>
      <c r="IM942" s="9">
        <v>0</v>
      </c>
      <c r="IN942" s="9">
        <v>0</v>
      </c>
      <c r="IO942" s="9">
        <v>0</v>
      </c>
      <c r="IP942" s="9">
        <v>0</v>
      </c>
      <c r="IQ942" s="9">
        <v>0</v>
      </c>
      <c r="IR942" s="9">
        <v>0</v>
      </c>
      <c r="IS942" s="9">
        <v>0</v>
      </c>
      <c r="IT942" s="9">
        <v>0</v>
      </c>
      <c r="IU942" s="9">
        <v>0</v>
      </c>
      <c r="IV942" s="9">
        <v>0</v>
      </c>
      <c r="IW942" s="9">
        <v>0</v>
      </c>
      <c r="IX942" s="9">
        <v>0</v>
      </c>
      <c r="IY942" s="9">
        <v>0</v>
      </c>
      <c r="IZ942" s="9">
        <v>0</v>
      </c>
      <c r="JA942" s="9">
        <v>0.52356020942408377</v>
      </c>
      <c r="JB942" s="9">
        <v>0</v>
      </c>
      <c r="JC942" s="9">
        <v>0</v>
      </c>
      <c r="JD942" s="9">
        <v>0</v>
      </c>
      <c r="JE942" s="9">
        <v>0</v>
      </c>
      <c r="JF942" s="9">
        <v>0</v>
      </c>
      <c r="JG942" s="9">
        <v>0</v>
      </c>
      <c r="JH942" s="9">
        <v>0</v>
      </c>
      <c r="JI942" s="9">
        <v>0</v>
      </c>
      <c r="JJ942" s="9">
        <v>0</v>
      </c>
      <c r="JK942" s="9">
        <v>0</v>
      </c>
      <c r="JL942" s="9">
        <v>0</v>
      </c>
      <c r="JM942" s="9">
        <v>0</v>
      </c>
      <c r="JN942" s="9">
        <v>0</v>
      </c>
      <c r="JO942" s="9">
        <v>0</v>
      </c>
      <c r="JP942" s="9">
        <v>0</v>
      </c>
      <c r="JQ942" s="9">
        <v>0</v>
      </c>
      <c r="JR942" s="9">
        <v>0</v>
      </c>
      <c r="JS942" s="9">
        <v>0</v>
      </c>
      <c r="JT942" s="9">
        <v>0</v>
      </c>
      <c r="JU942" s="9">
        <v>0.52356020942408377</v>
      </c>
      <c r="JV942" s="9">
        <v>0</v>
      </c>
      <c r="JW942" s="9">
        <v>0</v>
      </c>
      <c r="JX942" s="9">
        <v>0</v>
      </c>
      <c r="JY942" s="9">
        <v>0</v>
      </c>
      <c r="JZ942" s="9">
        <v>0</v>
      </c>
      <c r="KA942" s="9">
        <v>0</v>
      </c>
      <c r="KB942" s="9">
        <v>0</v>
      </c>
      <c r="KC942" s="9">
        <v>0</v>
      </c>
      <c r="KD942" s="9">
        <v>0</v>
      </c>
      <c r="KE942" s="9">
        <v>0</v>
      </c>
      <c r="KF942" s="9">
        <v>0</v>
      </c>
      <c r="KG942" s="9">
        <v>0</v>
      </c>
      <c r="KH942" s="9">
        <v>0</v>
      </c>
      <c r="KI942" s="9">
        <v>0</v>
      </c>
      <c r="KJ942" s="9">
        <v>0</v>
      </c>
      <c r="KK942" s="9">
        <v>0</v>
      </c>
      <c r="KL942" s="9">
        <v>0</v>
      </c>
      <c r="KM942" s="9">
        <v>0</v>
      </c>
      <c r="KN942" s="9">
        <v>0</v>
      </c>
      <c r="KO942" s="9">
        <v>0</v>
      </c>
      <c r="KP942" s="9">
        <v>0</v>
      </c>
      <c r="KQ942" s="9">
        <v>0</v>
      </c>
      <c r="KR942" s="9">
        <v>0</v>
      </c>
      <c r="KS942" s="9">
        <v>0</v>
      </c>
      <c r="KT942" s="9">
        <v>0</v>
      </c>
      <c r="KU942" s="9">
        <v>0</v>
      </c>
      <c r="KV942" s="9">
        <v>0</v>
      </c>
      <c r="KW942" s="9">
        <v>0</v>
      </c>
      <c r="KX942" s="9">
        <v>0</v>
      </c>
      <c r="KY942" s="9">
        <v>0</v>
      </c>
      <c r="KZ942" s="9">
        <v>0</v>
      </c>
      <c r="LA942" s="9">
        <v>0</v>
      </c>
      <c r="LB942" s="9">
        <v>0</v>
      </c>
      <c r="LC942" s="9">
        <v>0</v>
      </c>
      <c r="LD942" s="9">
        <v>0</v>
      </c>
      <c r="LE942" s="9">
        <v>0</v>
      </c>
      <c r="LF942" s="9">
        <v>0</v>
      </c>
      <c r="LG942" s="9">
        <v>5.2356020942408374</v>
      </c>
      <c r="LH942" s="9">
        <v>0</v>
      </c>
      <c r="LI942" s="9">
        <v>0</v>
      </c>
      <c r="LJ942" s="9">
        <v>0</v>
      </c>
      <c r="LK942" s="9">
        <v>0</v>
      </c>
      <c r="LL942" s="9">
        <v>0</v>
      </c>
      <c r="LM942" s="9">
        <v>0</v>
      </c>
      <c r="LN942" s="9">
        <v>0</v>
      </c>
      <c r="LO942" s="9">
        <v>0</v>
      </c>
      <c r="LP942" s="9">
        <v>0</v>
      </c>
      <c r="LQ942" s="9">
        <v>1.0471204188481675</v>
      </c>
      <c r="LR942" s="9">
        <v>0</v>
      </c>
      <c r="LS942" s="9">
        <v>0</v>
      </c>
      <c r="LT942" s="9">
        <v>0.52356020942408377</v>
      </c>
      <c r="LU942" s="9">
        <v>0</v>
      </c>
      <c r="LV942" s="9">
        <v>0</v>
      </c>
      <c r="LW942" s="9">
        <v>0</v>
      </c>
      <c r="LX942" s="9">
        <v>0</v>
      </c>
      <c r="LY942" s="9">
        <v>0</v>
      </c>
      <c r="LZ942" s="9">
        <v>0</v>
      </c>
      <c r="MA942" s="9">
        <v>0</v>
      </c>
      <c r="MB942" s="9">
        <v>0</v>
      </c>
      <c r="MC942" s="9">
        <v>0</v>
      </c>
      <c r="MD942" s="9">
        <v>0</v>
      </c>
      <c r="ME942" s="9">
        <v>0</v>
      </c>
      <c r="MF942" s="9">
        <v>0</v>
      </c>
      <c r="MG942" s="9">
        <v>0</v>
      </c>
      <c r="MH942" s="9">
        <v>0.52356020942408377</v>
      </c>
      <c r="MI942" s="9">
        <v>0</v>
      </c>
      <c r="MJ942" s="9">
        <v>0</v>
      </c>
      <c r="MK942" s="9">
        <v>0</v>
      </c>
      <c r="ML942" s="9">
        <v>0</v>
      </c>
      <c r="MM942" s="9">
        <v>0</v>
      </c>
      <c r="MN942" s="9">
        <v>0</v>
      </c>
      <c r="MO942" s="9">
        <v>0</v>
      </c>
      <c r="MP942" s="9">
        <v>0</v>
      </c>
      <c r="MQ942" s="9">
        <v>0</v>
      </c>
      <c r="MR942" s="9">
        <v>0</v>
      </c>
      <c r="MS942" s="9">
        <v>0</v>
      </c>
      <c r="MT942" s="9">
        <v>0</v>
      </c>
      <c r="MU942" s="9">
        <v>0</v>
      </c>
      <c r="MV942" s="9">
        <v>0</v>
      </c>
      <c r="MW942" s="9">
        <v>0</v>
      </c>
      <c r="MX942" s="9">
        <v>1.0471204188481675</v>
      </c>
      <c r="MY942" s="9">
        <v>0</v>
      </c>
      <c r="MZ942" s="9">
        <v>0</v>
      </c>
      <c r="NA942" s="9">
        <v>0</v>
      </c>
      <c r="NB942" s="9">
        <v>0</v>
      </c>
      <c r="NC942" s="9">
        <v>0</v>
      </c>
      <c r="ND942" s="9">
        <v>0</v>
      </c>
      <c r="NE942" s="9">
        <v>0</v>
      </c>
      <c r="NF942" s="9">
        <v>0</v>
      </c>
      <c r="NG942" s="9">
        <v>0</v>
      </c>
      <c r="NH942" s="9">
        <v>0</v>
      </c>
      <c r="NI942" s="9">
        <v>0</v>
      </c>
      <c r="NJ942" s="9">
        <v>0</v>
      </c>
      <c r="NK942" s="9">
        <v>0</v>
      </c>
      <c r="NL942" s="9">
        <v>0</v>
      </c>
      <c r="NM942" s="9">
        <v>0</v>
      </c>
      <c r="NN942" s="9">
        <v>0</v>
      </c>
      <c r="NO942" s="9">
        <v>0</v>
      </c>
      <c r="NP942" s="9">
        <v>0</v>
      </c>
      <c r="NQ942" s="9">
        <v>0</v>
      </c>
      <c r="NR942" s="9">
        <v>0</v>
      </c>
      <c r="NS942" s="9">
        <v>0</v>
      </c>
      <c r="NT942" s="9">
        <v>0.52356020942408377</v>
      </c>
      <c r="NU942" s="9">
        <v>0</v>
      </c>
      <c r="NV942" s="9">
        <v>0</v>
      </c>
      <c r="NW942" s="9">
        <v>0</v>
      </c>
      <c r="NX942" s="9">
        <v>0</v>
      </c>
      <c r="NY942" s="9">
        <v>0</v>
      </c>
      <c r="NZ942" s="9">
        <v>0</v>
      </c>
      <c r="OA942" s="9">
        <v>0</v>
      </c>
      <c r="OB942" s="9">
        <v>0</v>
      </c>
      <c r="OC942" s="9">
        <v>0</v>
      </c>
      <c r="OD942" s="9">
        <v>0</v>
      </c>
      <c r="OE942" s="9">
        <v>0</v>
      </c>
      <c r="OF942" s="9">
        <v>0</v>
      </c>
      <c r="OG942" s="9">
        <v>0</v>
      </c>
      <c r="OH942" s="9">
        <v>0</v>
      </c>
      <c r="OI942" s="9">
        <v>0</v>
      </c>
      <c r="OJ942" s="9">
        <v>0</v>
      </c>
      <c r="OK942" s="9">
        <v>0</v>
      </c>
      <c r="OL942" s="9">
        <v>0</v>
      </c>
      <c r="OM942" s="9">
        <v>0</v>
      </c>
      <c r="ON942" s="9">
        <v>0</v>
      </c>
      <c r="OO942" s="9">
        <v>0</v>
      </c>
      <c r="OP942" s="9">
        <v>0</v>
      </c>
      <c r="OQ942" s="9">
        <v>0</v>
      </c>
      <c r="OR942" s="9">
        <v>0</v>
      </c>
      <c r="OS942" s="9">
        <v>0</v>
      </c>
      <c r="OT942" s="9">
        <v>0</v>
      </c>
      <c r="OU942" s="9">
        <v>0.52356020942408377</v>
      </c>
      <c r="OV942" s="9">
        <v>0</v>
      </c>
      <c r="OW942" s="9">
        <v>0</v>
      </c>
      <c r="OX942" s="9">
        <v>0</v>
      </c>
      <c r="OY942" s="9">
        <v>0</v>
      </c>
      <c r="OZ942" s="9">
        <v>0</v>
      </c>
      <c r="PA942" s="9">
        <v>0.52356020942408377</v>
      </c>
      <c r="PB942" s="9">
        <v>0</v>
      </c>
      <c r="PC942" s="9">
        <v>0</v>
      </c>
      <c r="PD942" s="9">
        <v>0.52356020942408377</v>
      </c>
      <c r="PE942" s="9">
        <v>0</v>
      </c>
      <c r="PF942" s="9">
        <v>0</v>
      </c>
      <c r="PG942" s="9">
        <v>0</v>
      </c>
      <c r="PH942" s="9">
        <v>0</v>
      </c>
      <c r="PI942" s="9">
        <v>0</v>
      </c>
      <c r="PJ942" s="9">
        <v>0</v>
      </c>
      <c r="PK942" s="9">
        <v>0</v>
      </c>
      <c r="PL942" s="9">
        <v>0</v>
      </c>
      <c r="PM942" s="9">
        <v>0</v>
      </c>
      <c r="PN942" s="9">
        <v>0</v>
      </c>
      <c r="PO942" s="9">
        <v>0</v>
      </c>
      <c r="PP942" s="9">
        <v>0</v>
      </c>
      <c r="PQ942" s="9">
        <v>0</v>
      </c>
      <c r="PR942" s="9">
        <v>0</v>
      </c>
      <c r="PS942" s="9">
        <v>0</v>
      </c>
      <c r="PT942" s="9">
        <v>0</v>
      </c>
      <c r="PU942" s="9">
        <v>0</v>
      </c>
      <c r="PV942" s="9">
        <v>0</v>
      </c>
      <c r="PW942" s="9">
        <v>0</v>
      </c>
      <c r="PX942" s="9">
        <v>0</v>
      </c>
      <c r="PY942" s="9">
        <v>0</v>
      </c>
      <c r="PZ942" s="9">
        <v>0</v>
      </c>
      <c r="QA942" s="9">
        <v>0</v>
      </c>
      <c r="QB942" s="9">
        <v>0</v>
      </c>
      <c r="QC942" s="9">
        <v>0</v>
      </c>
      <c r="QD942" s="9">
        <v>0</v>
      </c>
      <c r="QE942" s="9">
        <v>0</v>
      </c>
      <c r="QF942" s="9">
        <v>0</v>
      </c>
      <c r="QG942" s="9">
        <v>0</v>
      </c>
      <c r="QH942" s="9">
        <v>0</v>
      </c>
      <c r="QI942" s="9">
        <v>0</v>
      </c>
      <c r="QJ942" s="9">
        <v>0</v>
      </c>
      <c r="QK942" s="9">
        <v>0</v>
      </c>
      <c r="QL942" s="9">
        <v>0</v>
      </c>
      <c r="QM942" s="9">
        <v>0</v>
      </c>
      <c r="QN942" s="9">
        <v>0</v>
      </c>
      <c r="QO942" s="9">
        <v>0</v>
      </c>
      <c r="QP942" s="9">
        <v>0</v>
      </c>
      <c r="QQ942" s="9">
        <v>0</v>
      </c>
      <c r="QR942" s="9">
        <v>0</v>
      </c>
      <c r="QS942" s="9">
        <v>0</v>
      </c>
      <c r="QT942" s="9">
        <v>0</v>
      </c>
      <c r="QU942" s="9">
        <v>0</v>
      </c>
      <c r="QV942" s="9">
        <v>0</v>
      </c>
      <c r="QW942" s="9">
        <v>0</v>
      </c>
      <c r="QX942" s="9">
        <v>0</v>
      </c>
      <c r="QY942" s="9">
        <v>0</v>
      </c>
      <c r="QZ942" s="9">
        <v>0</v>
      </c>
      <c r="RA942" s="9">
        <v>0</v>
      </c>
      <c r="RB942" s="9">
        <v>0</v>
      </c>
      <c r="RC942" s="9">
        <v>0</v>
      </c>
      <c r="RD942" s="9">
        <v>0</v>
      </c>
      <c r="RE942" s="9">
        <v>0</v>
      </c>
      <c r="RF942" s="9">
        <v>0</v>
      </c>
      <c r="RG942" s="9">
        <v>0</v>
      </c>
      <c r="RH942" s="9">
        <v>0</v>
      </c>
      <c r="RI942" s="9">
        <v>0</v>
      </c>
      <c r="RJ942" s="9">
        <v>0</v>
      </c>
      <c r="RK942" s="9">
        <v>0</v>
      </c>
      <c r="RL942" s="9">
        <v>0</v>
      </c>
      <c r="RM942" s="9">
        <v>0</v>
      </c>
      <c r="RN942" s="9">
        <v>0</v>
      </c>
      <c r="RO942" s="9">
        <v>0</v>
      </c>
      <c r="RP942" s="9">
        <v>0</v>
      </c>
      <c r="RQ942" s="9">
        <v>0</v>
      </c>
      <c r="RR942" s="9">
        <v>0</v>
      </c>
      <c r="RS942" s="9">
        <v>0</v>
      </c>
      <c r="RT942" s="9">
        <v>0</v>
      </c>
      <c r="RU942" s="9">
        <v>0</v>
      </c>
      <c r="RV942" s="9">
        <v>0</v>
      </c>
      <c r="RW942" s="9">
        <v>0</v>
      </c>
      <c r="RX942" s="9">
        <v>0</v>
      </c>
      <c r="RY942" s="9">
        <v>0</v>
      </c>
      <c r="RZ942" s="9">
        <v>0</v>
      </c>
      <c r="SA942" s="9">
        <v>0</v>
      </c>
      <c r="SB942" s="9">
        <v>0</v>
      </c>
      <c r="SC942" s="9">
        <v>0</v>
      </c>
      <c r="SD942" s="9">
        <v>0</v>
      </c>
      <c r="SE942" s="9">
        <v>0</v>
      </c>
      <c r="SF942" s="9">
        <v>0</v>
      </c>
      <c r="SG942" s="9">
        <v>0</v>
      </c>
      <c r="SH942" s="9">
        <v>0</v>
      </c>
      <c r="SI942" s="9">
        <v>0</v>
      </c>
      <c r="SJ942" s="9">
        <v>0</v>
      </c>
      <c r="SK942" s="9">
        <v>0</v>
      </c>
      <c r="SL942" s="9">
        <v>0</v>
      </c>
      <c r="SM942" s="9">
        <v>4.1884816753926701</v>
      </c>
      <c r="SN942" s="9">
        <v>0</v>
      </c>
      <c r="SO942" s="9">
        <v>0</v>
      </c>
      <c r="SP942" s="9">
        <v>0</v>
      </c>
      <c r="SQ942" s="9">
        <v>0</v>
      </c>
      <c r="SR942" s="9">
        <v>0</v>
      </c>
      <c r="SS942" s="9">
        <v>0</v>
      </c>
      <c r="ST942" s="9">
        <v>0</v>
      </c>
      <c r="SU942" s="9">
        <v>2.6178010471204187</v>
      </c>
      <c r="SV942" s="9">
        <v>0</v>
      </c>
      <c r="SW942" s="9">
        <v>0</v>
      </c>
      <c r="SX942" s="9">
        <v>0</v>
      </c>
      <c r="SY942" s="9">
        <v>0</v>
      </c>
      <c r="SZ942" s="9">
        <v>0</v>
      </c>
      <c r="TA942" s="9">
        <v>0</v>
      </c>
      <c r="TB942" s="9">
        <v>0</v>
      </c>
      <c r="TC942" s="9">
        <v>0</v>
      </c>
      <c r="TD942" s="9">
        <v>0</v>
      </c>
      <c r="TE942" s="9">
        <v>0</v>
      </c>
      <c r="TF942" s="9">
        <v>0</v>
      </c>
      <c r="TG942" s="9">
        <v>0</v>
      </c>
      <c r="TH942" s="9">
        <v>0</v>
      </c>
      <c r="TI942" s="9">
        <v>0</v>
      </c>
      <c r="TJ942" s="9">
        <v>0</v>
      </c>
      <c r="TK942" s="9">
        <v>0</v>
      </c>
      <c r="TL942" s="9">
        <v>0</v>
      </c>
      <c r="TM942" s="9">
        <v>0</v>
      </c>
      <c r="TN942" s="9">
        <v>0</v>
      </c>
      <c r="TO942" s="9">
        <v>0</v>
      </c>
      <c r="TP942" s="9">
        <v>0</v>
      </c>
      <c r="TQ942" s="9">
        <v>0</v>
      </c>
      <c r="TR942" s="9">
        <v>0</v>
      </c>
      <c r="TS942" s="9">
        <v>0</v>
      </c>
      <c r="TT942" s="9">
        <v>0</v>
      </c>
      <c r="TU942" s="9">
        <v>0</v>
      </c>
      <c r="TV942" s="9">
        <v>0</v>
      </c>
      <c r="TW942" s="9">
        <v>0</v>
      </c>
      <c r="TX942" s="9">
        <v>0</v>
      </c>
      <c r="TY942" s="9">
        <v>0</v>
      </c>
      <c r="TZ942" s="9">
        <v>0</v>
      </c>
      <c r="UA942" s="9">
        <v>0</v>
      </c>
      <c r="UB942" s="9">
        <v>0</v>
      </c>
      <c r="UC942" s="9">
        <v>0</v>
      </c>
      <c r="UD942" s="9">
        <v>0</v>
      </c>
      <c r="UE942" s="9">
        <v>0</v>
      </c>
      <c r="UF942" s="9">
        <v>0</v>
      </c>
      <c r="UG942" s="9">
        <v>0</v>
      </c>
      <c r="UH942" s="9">
        <v>0</v>
      </c>
      <c r="UI942" s="9">
        <v>0</v>
      </c>
      <c r="UJ942" s="9">
        <v>0</v>
      </c>
      <c r="UK942" s="9">
        <v>0</v>
      </c>
      <c r="UL942" s="9">
        <v>0</v>
      </c>
      <c r="UM942" s="9">
        <v>0</v>
      </c>
      <c r="UN942" s="9">
        <v>1.0471204188481675</v>
      </c>
      <c r="UO942" s="9">
        <v>0</v>
      </c>
      <c r="UP942" s="9">
        <v>0</v>
      </c>
      <c r="UQ942" s="9">
        <v>0</v>
      </c>
      <c r="UR942" s="9">
        <v>0</v>
      </c>
      <c r="US942" s="9">
        <v>0</v>
      </c>
      <c r="UT942" s="9">
        <v>0</v>
      </c>
      <c r="UU942" s="9">
        <v>0</v>
      </c>
      <c r="UV942" s="9">
        <v>0</v>
      </c>
      <c r="UW942" s="9">
        <v>0</v>
      </c>
      <c r="UX942" s="9">
        <v>0.52356020942408377</v>
      </c>
      <c r="UY942" s="9">
        <v>0</v>
      </c>
      <c r="UZ942" s="9">
        <v>0</v>
      </c>
      <c r="VA942" s="9">
        <v>0</v>
      </c>
      <c r="VB942" s="9">
        <v>0</v>
      </c>
      <c r="VC942" s="9">
        <v>0</v>
      </c>
      <c r="VD942" s="9">
        <v>0</v>
      </c>
      <c r="VE942" s="9">
        <v>0</v>
      </c>
      <c r="VF942" s="9">
        <v>0</v>
      </c>
      <c r="VG942" s="9">
        <v>0.52356020942408377</v>
      </c>
      <c r="VH942" s="9">
        <v>0</v>
      </c>
      <c r="VI942" s="9">
        <v>0</v>
      </c>
      <c r="VJ942" s="9">
        <v>0</v>
      </c>
      <c r="VK942" s="9">
        <v>0</v>
      </c>
      <c r="VL942" s="9">
        <v>0</v>
      </c>
      <c r="VM942" s="9">
        <v>0</v>
      </c>
      <c r="VN942" s="9">
        <v>0</v>
      </c>
      <c r="VO942" s="9">
        <v>0</v>
      </c>
      <c r="VP942" s="9">
        <v>0</v>
      </c>
      <c r="VQ942" s="9">
        <v>0</v>
      </c>
      <c r="VR942" s="9">
        <v>0</v>
      </c>
      <c r="VS942" s="9">
        <v>0</v>
      </c>
      <c r="VT942" s="9">
        <v>0</v>
      </c>
      <c r="VU942" s="9">
        <v>0</v>
      </c>
      <c r="VV942" s="9">
        <v>0</v>
      </c>
      <c r="VW942" s="9">
        <v>0</v>
      </c>
      <c r="VX942" s="9">
        <v>0</v>
      </c>
      <c r="VY942" s="9">
        <v>0</v>
      </c>
      <c r="VZ942" s="9">
        <v>0</v>
      </c>
      <c r="WA942" s="9">
        <v>0</v>
      </c>
      <c r="WB942" s="9">
        <v>0</v>
      </c>
      <c r="WC942" s="9">
        <v>0</v>
      </c>
      <c r="WD942" s="9">
        <v>0</v>
      </c>
      <c r="WE942" s="9">
        <v>0</v>
      </c>
      <c r="WF942" s="9">
        <v>0</v>
      </c>
      <c r="WG942" s="9">
        <v>0</v>
      </c>
      <c r="WH942" s="9">
        <v>0</v>
      </c>
      <c r="WI942" s="9">
        <v>0</v>
      </c>
      <c r="WJ942" s="9">
        <v>0</v>
      </c>
      <c r="WK942" s="9">
        <v>0</v>
      </c>
      <c r="WL942" s="9">
        <v>0</v>
      </c>
      <c r="WM942" s="9">
        <v>0</v>
      </c>
      <c r="WN942" s="9">
        <v>0</v>
      </c>
      <c r="WO942" s="9">
        <v>0</v>
      </c>
      <c r="WP942" s="9">
        <v>0</v>
      </c>
      <c r="WQ942" s="9">
        <v>0</v>
      </c>
      <c r="WR942" s="9">
        <v>0</v>
      </c>
      <c r="WS942" s="9">
        <v>0</v>
      </c>
      <c r="WT942" s="9">
        <v>0</v>
      </c>
      <c r="WU942" s="9">
        <v>0</v>
      </c>
      <c r="WV942" s="9">
        <v>0</v>
      </c>
      <c r="WW942" s="9">
        <v>0</v>
      </c>
      <c r="WX942" s="9">
        <v>0</v>
      </c>
      <c r="WY942" s="9">
        <v>0</v>
      </c>
      <c r="WZ942" s="9">
        <v>0</v>
      </c>
      <c r="XA942" s="9">
        <v>0</v>
      </c>
      <c r="XB942" s="9">
        <v>0</v>
      </c>
      <c r="XC942" s="9">
        <v>0</v>
      </c>
      <c r="XD942" s="9">
        <v>0</v>
      </c>
      <c r="XE942" s="9">
        <v>0</v>
      </c>
      <c r="XF942" s="9">
        <v>0</v>
      </c>
      <c r="XG942" s="9">
        <v>0</v>
      </c>
      <c r="XH942" s="9">
        <v>0</v>
      </c>
      <c r="XI942" s="9">
        <v>0</v>
      </c>
      <c r="XJ942" s="9">
        <v>0</v>
      </c>
      <c r="XK942" s="9">
        <v>0</v>
      </c>
      <c r="XL942" s="9">
        <v>0</v>
      </c>
      <c r="XM942" s="9">
        <v>0</v>
      </c>
      <c r="XN942" s="9">
        <v>0</v>
      </c>
      <c r="XO942" s="9">
        <v>0</v>
      </c>
      <c r="XP942" s="9">
        <v>0</v>
      </c>
      <c r="XQ942" s="9">
        <v>0</v>
      </c>
      <c r="XR942" s="9">
        <v>0</v>
      </c>
      <c r="XS942" s="9">
        <v>0</v>
      </c>
      <c r="XT942" s="9">
        <v>0</v>
      </c>
      <c r="XU942" s="9">
        <v>0</v>
      </c>
      <c r="XV942" s="9">
        <v>0</v>
      </c>
      <c r="XW942" s="9">
        <v>0</v>
      </c>
      <c r="XX942" s="9">
        <v>0</v>
      </c>
      <c r="XY942" s="9">
        <v>0</v>
      </c>
      <c r="XZ942" s="9">
        <v>0</v>
      </c>
      <c r="YA942" s="9">
        <v>0</v>
      </c>
      <c r="YB942" s="9">
        <v>0</v>
      </c>
      <c r="YC942" s="9">
        <v>0</v>
      </c>
      <c r="YD942" s="9">
        <v>0</v>
      </c>
      <c r="YE942" s="9">
        <v>0</v>
      </c>
      <c r="YF942" s="9">
        <v>0</v>
      </c>
      <c r="YG942" s="9">
        <v>0</v>
      </c>
      <c r="YH942" s="9">
        <v>0</v>
      </c>
      <c r="YI942" s="9">
        <v>0</v>
      </c>
      <c r="YJ942" s="9">
        <v>0</v>
      </c>
      <c r="YK942" s="9">
        <v>0</v>
      </c>
      <c r="YL942" s="9">
        <v>0</v>
      </c>
      <c r="YM942" s="9">
        <v>0</v>
      </c>
      <c r="YN942" s="9">
        <v>0</v>
      </c>
      <c r="YO942" s="9">
        <v>0</v>
      </c>
      <c r="YP942" s="9">
        <v>0</v>
      </c>
      <c r="YQ942" s="9">
        <v>0</v>
      </c>
      <c r="YR942" s="9">
        <v>0</v>
      </c>
      <c r="YS942" s="9">
        <v>0</v>
      </c>
      <c r="YT942" s="9">
        <v>0</v>
      </c>
      <c r="YU942" s="9">
        <v>0</v>
      </c>
      <c r="YV942" s="9">
        <v>0</v>
      </c>
      <c r="YW942" s="9">
        <v>0</v>
      </c>
      <c r="YX942" s="9">
        <v>0</v>
      </c>
      <c r="YY942" s="9">
        <v>0</v>
      </c>
      <c r="YZ942" s="9">
        <v>0</v>
      </c>
      <c r="ZA942" s="9">
        <v>0</v>
      </c>
      <c r="ZB942" s="9">
        <v>0</v>
      </c>
      <c r="ZC942" s="9">
        <v>0</v>
      </c>
      <c r="ZD942" s="9">
        <v>0</v>
      </c>
      <c r="ZE942" s="9">
        <v>0</v>
      </c>
      <c r="ZF942" s="9">
        <v>0</v>
      </c>
      <c r="ZG942" s="9">
        <v>0</v>
      </c>
      <c r="ZH942" s="9">
        <v>0</v>
      </c>
      <c r="ZI942" s="9">
        <v>0</v>
      </c>
      <c r="ZJ942" s="9">
        <v>0</v>
      </c>
      <c r="ZK942" s="9">
        <v>0</v>
      </c>
      <c r="ZL942" s="9">
        <v>0</v>
      </c>
      <c r="ZM942" s="9">
        <v>0</v>
      </c>
      <c r="ZN942" s="9">
        <v>0</v>
      </c>
      <c r="ZO942" s="9">
        <v>0</v>
      </c>
      <c r="ZP942" s="9">
        <v>0</v>
      </c>
      <c r="ZQ942" s="9">
        <v>0</v>
      </c>
      <c r="ZR942" s="9">
        <v>0</v>
      </c>
      <c r="ZS942" s="9">
        <v>0</v>
      </c>
      <c r="ZT942" s="9">
        <v>0</v>
      </c>
      <c r="ZU942" s="9">
        <v>0</v>
      </c>
      <c r="ZV942" s="9">
        <v>0</v>
      </c>
      <c r="ZW942" s="9">
        <v>0</v>
      </c>
      <c r="ZX942" s="9">
        <v>0</v>
      </c>
      <c r="ZY942" s="9">
        <v>0</v>
      </c>
      <c r="ZZ942" s="9">
        <v>0</v>
      </c>
      <c r="AAA942" s="9">
        <v>0</v>
      </c>
      <c r="AAB942" s="9">
        <v>0</v>
      </c>
      <c r="AAC942" s="9">
        <v>0</v>
      </c>
      <c r="AAD942" s="9">
        <v>0</v>
      </c>
      <c r="AAE942" s="9">
        <v>0</v>
      </c>
      <c r="AAF942" s="9">
        <v>0</v>
      </c>
      <c r="AAG942" s="9">
        <v>0</v>
      </c>
      <c r="AAH942" s="9">
        <v>0</v>
      </c>
      <c r="AAI942" s="9">
        <v>0</v>
      </c>
      <c r="AAJ942" s="9">
        <v>0</v>
      </c>
      <c r="AAK942" s="9">
        <v>0</v>
      </c>
      <c r="AAL942" s="9">
        <v>12.56544502617801</v>
      </c>
      <c r="AAM942" s="9">
        <v>0</v>
      </c>
      <c r="AAN942" s="9">
        <v>0</v>
      </c>
      <c r="AAO942" s="9">
        <v>0</v>
      </c>
      <c r="AAP942" s="9">
        <v>0</v>
      </c>
      <c r="AAQ942" s="9">
        <v>0.52356020942408377</v>
      </c>
      <c r="AAR942" s="9">
        <v>0</v>
      </c>
      <c r="AAS942" s="9">
        <v>0</v>
      </c>
      <c r="AAT942" s="9">
        <v>0</v>
      </c>
      <c r="AAU942" s="9">
        <v>0</v>
      </c>
      <c r="AAV942" s="9">
        <v>19.3717277486911</v>
      </c>
      <c r="AAW942" s="9">
        <v>0</v>
      </c>
      <c r="AAX942" s="9">
        <v>0</v>
      </c>
      <c r="AAY942" s="9">
        <v>0</v>
      </c>
      <c r="AAZ942" s="9">
        <v>0</v>
      </c>
      <c r="ABA942" s="9">
        <v>0</v>
      </c>
      <c r="ABB942" s="9">
        <v>0</v>
      </c>
      <c r="ABC942" s="9">
        <v>0</v>
      </c>
      <c r="ABD942" s="9">
        <v>0</v>
      </c>
      <c r="ABE942" s="9">
        <v>0</v>
      </c>
      <c r="ABF942" s="9">
        <v>0</v>
      </c>
      <c r="ABG942" s="9">
        <v>0</v>
      </c>
      <c r="ABH942" s="9">
        <v>0.52356020942408377</v>
      </c>
      <c r="ABI942" s="9">
        <v>0</v>
      </c>
      <c r="ABJ942" s="9">
        <v>0</v>
      </c>
      <c r="ABK942" s="9">
        <v>0</v>
      </c>
      <c r="ABL942" s="9">
        <v>0.52356020942408377</v>
      </c>
      <c r="ABM942" s="9">
        <v>0</v>
      </c>
      <c r="ABN942" s="9">
        <v>0</v>
      </c>
      <c r="ABO942" s="9">
        <v>0</v>
      </c>
      <c r="ABP942" s="9">
        <v>0</v>
      </c>
      <c r="ABQ942" s="9">
        <v>0</v>
      </c>
      <c r="ABR942" s="9">
        <v>0</v>
      </c>
      <c r="ABS942" s="9">
        <v>0</v>
      </c>
      <c r="ABT942" s="9">
        <v>0</v>
      </c>
      <c r="ABU942" s="9">
        <v>0</v>
      </c>
      <c r="ABV942" s="9">
        <v>0</v>
      </c>
      <c r="ABW942" s="9">
        <v>0</v>
      </c>
      <c r="ABX942" s="9">
        <v>0</v>
      </c>
      <c r="ABY942" s="9">
        <v>0</v>
      </c>
      <c r="ABZ942" s="9">
        <v>0</v>
      </c>
      <c r="ACA942" s="9">
        <v>0</v>
      </c>
      <c r="ACB942" s="9">
        <v>0</v>
      </c>
      <c r="ACC942" s="9">
        <v>0</v>
      </c>
      <c r="ACD942" s="9">
        <v>0</v>
      </c>
      <c r="ACE942" s="9">
        <v>0</v>
      </c>
      <c r="ACF942" s="9">
        <v>0</v>
      </c>
      <c r="ACG942" s="9">
        <v>0</v>
      </c>
      <c r="ACH942" s="9">
        <v>0</v>
      </c>
      <c r="ACI942" s="9">
        <v>0</v>
      </c>
      <c r="ACJ942" s="9">
        <v>0</v>
      </c>
      <c r="ACK942" s="9">
        <v>0.52356020942408377</v>
      </c>
      <c r="ACL942" s="9">
        <v>0</v>
      </c>
      <c r="ACM942" s="9">
        <v>0</v>
      </c>
      <c r="ACN942" s="9">
        <v>0</v>
      </c>
      <c r="ACO942" s="9">
        <v>0</v>
      </c>
      <c r="ACP942" s="9">
        <v>5.2356020942408374</v>
      </c>
      <c r="ACQ942" s="9">
        <v>0</v>
      </c>
      <c r="ACR942" s="9">
        <v>0</v>
      </c>
      <c r="ACS942" s="9">
        <v>0</v>
      </c>
      <c r="ACT942" s="9">
        <v>0</v>
      </c>
      <c r="ACU942" s="9">
        <v>0</v>
      </c>
      <c r="ACV942" s="9">
        <v>0</v>
      </c>
      <c r="ACW942" s="9">
        <v>0</v>
      </c>
      <c r="ACX942" s="9">
        <v>0</v>
      </c>
      <c r="ACY942" s="9">
        <v>0</v>
      </c>
      <c r="ACZ942" s="9">
        <v>0</v>
      </c>
      <c r="ADA942" s="9">
        <v>0</v>
      </c>
      <c r="ADB942" s="9">
        <v>0</v>
      </c>
      <c r="ADC942" s="9">
        <v>0</v>
      </c>
      <c r="ADD942" s="9">
        <v>0</v>
      </c>
      <c r="ADE942" s="9">
        <v>0</v>
      </c>
      <c r="ADF942" s="9">
        <v>0</v>
      </c>
      <c r="ADG942" s="9">
        <v>0</v>
      </c>
      <c r="ADH942" s="9">
        <v>0</v>
      </c>
      <c r="ADI942" s="9">
        <v>0</v>
      </c>
      <c r="ADJ942" s="9">
        <v>0</v>
      </c>
      <c r="ADK942" s="9">
        <v>0</v>
      </c>
      <c r="ADL942" s="9">
        <v>0</v>
      </c>
      <c r="ADM942" s="9">
        <v>0</v>
      </c>
      <c r="ADN942" s="9">
        <v>0</v>
      </c>
      <c r="ADO942" s="9">
        <v>0</v>
      </c>
      <c r="ADP942" s="9">
        <v>0</v>
      </c>
      <c r="ADQ942" s="9">
        <v>0</v>
      </c>
      <c r="ADR942" s="9">
        <v>0</v>
      </c>
      <c r="ADS942" s="9">
        <v>0</v>
      </c>
      <c r="ADT942" s="9">
        <v>0</v>
      </c>
      <c r="ADU942" s="9">
        <v>0</v>
      </c>
      <c r="ADV942" s="9">
        <v>0</v>
      </c>
      <c r="ADW942" s="9">
        <v>0</v>
      </c>
      <c r="ADX942" s="9">
        <v>0</v>
      </c>
      <c r="ADY942" s="9">
        <v>0</v>
      </c>
      <c r="ADZ942" s="9">
        <v>0</v>
      </c>
      <c r="AEA942" s="9">
        <v>0</v>
      </c>
      <c r="AEB942" s="9">
        <v>0</v>
      </c>
      <c r="AEC942" s="9">
        <v>0</v>
      </c>
      <c r="AED942" s="9">
        <v>0</v>
      </c>
      <c r="AEE942" s="9">
        <v>0</v>
      </c>
      <c r="AEF942" s="9">
        <v>0</v>
      </c>
      <c r="AEG942" s="9">
        <v>0</v>
      </c>
      <c r="AEH942" s="9">
        <v>0</v>
      </c>
      <c r="AEI942" s="9">
        <v>0</v>
      </c>
      <c r="AEJ942" s="9">
        <v>0</v>
      </c>
      <c r="AEK942" s="9">
        <v>0</v>
      </c>
      <c r="AEL942" s="9">
        <v>0</v>
      </c>
      <c r="AEM942" s="9">
        <v>0</v>
      </c>
      <c r="AEN942" s="9">
        <v>0</v>
      </c>
      <c r="AEO942" s="9">
        <v>0</v>
      </c>
      <c r="AEP942" s="9">
        <v>0</v>
      </c>
      <c r="AEQ942" s="9">
        <v>0</v>
      </c>
      <c r="AER942" s="9">
        <v>0</v>
      </c>
      <c r="AES942" s="9">
        <v>0</v>
      </c>
      <c r="AET942" s="9">
        <v>0</v>
      </c>
      <c r="AEU942" s="9">
        <v>0</v>
      </c>
      <c r="AEV942" s="9">
        <v>0</v>
      </c>
      <c r="AEW942" s="9">
        <v>0</v>
      </c>
      <c r="AEX942" s="9">
        <v>0</v>
      </c>
      <c r="AEY942" s="9">
        <v>0</v>
      </c>
      <c r="AEZ942" s="9">
        <v>0</v>
      </c>
      <c r="AFA942" s="9">
        <v>0</v>
      </c>
      <c r="AFB942" s="9">
        <v>0</v>
      </c>
      <c r="AFC942" s="9">
        <v>0</v>
      </c>
      <c r="AFD942" s="9">
        <v>0</v>
      </c>
      <c r="AFE942" s="9">
        <v>0</v>
      </c>
      <c r="AFF942" s="9">
        <v>0</v>
      </c>
      <c r="AFG942" s="9">
        <v>0</v>
      </c>
      <c r="AFH942" s="9">
        <v>0</v>
      </c>
      <c r="AFI942" s="9">
        <v>0</v>
      </c>
      <c r="AFJ942" s="9">
        <v>0.52356020942408377</v>
      </c>
      <c r="AFK942" s="9">
        <v>3.1413612565445024</v>
      </c>
      <c r="AFL942" s="9">
        <v>1.0471204188481675</v>
      </c>
      <c r="AFM942" s="9">
        <v>0</v>
      </c>
      <c r="AFN942" s="9">
        <v>0</v>
      </c>
      <c r="AFO942" s="9">
        <v>0</v>
      </c>
      <c r="AFP942" s="9">
        <v>0</v>
      </c>
      <c r="AFQ942" s="9">
        <v>0</v>
      </c>
      <c r="AFR942" s="9">
        <v>0</v>
      </c>
      <c r="AFS942" s="9">
        <v>0</v>
      </c>
      <c r="AFT942" s="9">
        <v>0</v>
      </c>
      <c r="AFU942" s="9">
        <v>0</v>
      </c>
      <c r="AFV942" s="9">
        <v>0</v>
      </c>
      <c r="AFW942" s="9">
        <v>0</v>
      </c>
      <c r="AFX942" s="9">
        <v>0</v>
      </c>
      <c r="AFY942" s="9">
        <v>0</v>
      </c>
      <c r="AFZ942" s="9">
        <v>0</v>
      </c>
      <c r="AGA942" s="9">
        <v>0</v>
      </c>
      <c r="AGB942" s="9">
        <v>0.52356020942408377</v>
      </c>
      <c r="AGC942" s="9">
        <v>0</v>
      </c>
      <c r="AGD942" s="9">
        <v>3.664921465968586</v>
      </c>
      <c r="AGE942" s="9">
        <v>0</v>
      </c>
      <c r="AGF942" s="9">
        <v>0.52356020942408377</v>
      </c>
      <c r="AGG942" s="9">
        <v>0.52356020942408377</v>
      </c>
      <c r="AGH942" s="9">
        <v>0</v>
      </c>
      <c r="AGI942" s="9">
        <v>0</v>
      </c>
      <c r="AGJ942" s="9">
        <v>5.2356020942408374</v>
      </c>
      <c r="AGK942" s="9">
        <v>2.0942408376963351</v>
      </c>
      <c r="AGL942" s="9">
        <v>0</v>
      </c>
      <c r="AGM942" s="9">
        <v>0</v>
      </c>
      <c r="AGN942" s="9">
        <v>0</v>
      </c>
      <c r="AGO942" s="9">
        <v>0</v>
      </c>
      <c r="AGP942" s="9">
        <v>0</v>
      </c>
      <c r="AGQ942" s="9">
        <v>0</v>
      </c>
      <c r="AGR942" s="9">
        <v>0</v>
      </c>
      <c r="AGS942" s="9">
        <v>0</v>
      </c>
      <c r="AGT942" s="9">
        <v>0</v>
      </c>
      <c r="AGU942" s="9">
        <v>0</v>
      </c>
      <c r="AGV942" s="9">
        <v>0</v>
      </c>
      <c r="AGW942" s="9">
        <v>0</v>
      </c>
      <c r="AGX942" s="9">
        <v>0</v>
      </c>
      <c r="AGY942" s="9">
        <v>0</v>
      </c>
      <c r="AGZ942" s="9">
        <v>0</v>
      </c>
      <c r="AHA942" s="9">
        <v>0</v>
      </c>
      <c r="AHB942" s="9">
        <v>0</v>
      </c>
      <c r="AHC942" s="9">
        <v>0</v>
      </c>
      <c r="AHD942" s="9">
        <v>0.52356020942408377</v>
      </c>
      <c r="AHE942" s="9">
        <v>0</v>
      </c>
      <c r="AHF942" s="9">
        <v>0</v>
      </c>
      <c r="AHG942" s="9">
        <v>0</v>
      </c>
      <c r="AHH942" s="9">
        <v>0</v>
      </c>
      <c r="AHI942" s="9">
        <v>0</v>
      </c>
      <c r="AHJ942" s="9">
        <v>0</v>
      </c>
      <c r="AHK942" s="9">
        <v>0</v>
      </c>
      <c r="AHL942" s="9">
        <v>0</v>
      </c>
      <c r="AHM942" s="9">
        <v>0</v>
      </c>
      <c r="AHN942" s="9">
        <v>0</v>
      </c>
      <c r="AHO942" s="9">
        <v>0</v>
      </c>
      <c r="AHP942" s="9">
        <v>0</v>
      </c>
      <c r="AHQ942" s="9">
        <v>0</v>
      </c>
      <c r="AHR942" s="9">
        <v>0</v>
      </c>
      <c r="AHS942" s="9">
        <v>0</v>
      </c>
      <c r="AHT942" s="9">
        <v>0</v>
      </c>
      <c r="AHU942" s="9">
        <v>0</v>
      </c>
      <c r="AHV942" s="9">
        <v>0</v>
      </c>
      <c r="AHW942" s="9">
        <v>0</v>
      </c>
      <c r="AHX942" s="9">
        <v>0</v>
      </c>
      <c r="AHY942" s="9">
        <v>0</v>
      </c>
      <c r="AHZ942" s="9">
        <v>0</v>
      </c>
      <c r="AIA942" s="9">
        <v>0</v>
      </c>
      <c r="AIB942" s="9">
        <v>0</v>
      </c>
      <c r="AIC942" s="9">
        <v>0</v>
      </c>
      <c r="AID942" s="9">
        <v>0</v>
      </c>
      <c r="AIE942" s="9">
        <v>0</v>
      </c>
      <c r="AIF942" s="9">
        <v>0</v>
      </c>
      <c r="AIG942" s="9">
        <v>0</v>
      </c>
      <c r="AIH942" s="9">
        <v>0</v>
      </c>
      <c r="AII942" s="9">
        <v>0</v>
      </c>
      <c r="AIJ942" s="9">
        <v>0</v>
      </c>
      <c r="AIK942" s="9">
        <v>0</v>
      </c>
      <c r="AIL942" s="9">
        <v>0</v>
      </c>
      <c r="AIM942" s="9">
        <v>0</v>
      </c>
      <c r="AIN942" s="9">
        <v>0</v>
      </c>
      <c r="AIO942" s="9">
        <v>0</v>
      </c>
      <c r="AIP942" s="9">
        <v>0</v>
      </c>
      <c r="AIQ942" s="9">
        <v>0</v>
      </c>
      <c r="AIR942" s="9">
        <v>0</v>
      </c>
      <c r="AIS942" s="9">
        <v>0</v>
      </c>
      <c r="AIT942" s="9">
        <v>0</v>
      </c>
      <c r="AIU942" s="9">
        <v>0</v>
      </c>
      <c r="AIV942" s="9">
        <v>0</v>
      </c>
      <c r="AIW942" s="9">
        <v>0</v>
      </c>
      <c r="AIX942" s="9">
        <v>0</v>
      </c>
      <c r="AIY942" s="9">
        <v>0</v>
      </c>
      <c r="AIZ942" s="9">
        <v>0</v>
      </c>
      <c r="AJA942" s="9">
        <v>0</v>
      </c>
      <c r="AJB942" s="9">
        <v>0</v>
      </c>
      <c r="AJC942" s="9">
        <v>0</v>
      </c>
      <c r="AJD942" s="9">
        <v>0</v>
      </c>
      <c r="AJE942" s="9">
        <v>0</v>
      </c>
      <c r="AJF942" s="9">
        <v>0</v>
      </c>
      <c r="AJG942" s="9">
        <v>0</v>
      </c>
      <c r="AJH942" s="9">
        <v>0</v>
      </c>
      <c r="AJI942" s="9">
        <v>0</v>
      </c>
      <c r="AJJ942" s="9">
        <v>0</v>
      </c>
      <c r="AJK942" s="9">
        <v>0</v>
      </c>
      <c r="AJL942" s="9">
        <v>0</v>
      </c>
      <c r="AJM942" s="9">
        <v>0</v>
      </c>
      <c r="AJN942" s="9">
        <v>0</v>
      </c>
      <c r="AJO942" s="9">
        <v>0</v>
      </c>
      <c r="AJP942" s="9">
        <v>0</v>
      </c>
      <c r="AJQ942" s="9">
        <v>0</v>
      </c>
      <c r="AJR942" s="9">
        <v>0</v>
      </c>
      <c r="AJS942" s="9">
        <v>0</v>
      </c>
      <c r="AJT942" s="9">
        <v>0</v>
      </c>
      <c r="AJU942" s="9">
        <v>0</v>
      </c>
      <c r="AJV942" s="9">
        <v>0</v>
      </c>
      <c r="AJW942" s="9">
        <v>0</v>
      </c>
      <c r="AJX942" s="9">
        <v>0</v>
      </c>
      <c r="AJY942" s="9">
        <v>0</v>
      </c>
      <c r="AJZ942" s="9">
        <v>0</v>
      </c>
      <c r="AKA942" s="9">
        <v>0</v>
      </c>
      <c r="AKB942" s="9">
        <v>0</v>
      </c>
      <c r="AKC942" s="9">
        <v>0</v>
      </c>
      <c r="AKD942" s="9">
        <v>0</v>
      </c>
      <c r="AKE942" s="9">
        <v>0.52356020942408377</v>
      </c>
      <c r="AKF942" s="9">
        <v>0</v>
      </c>
      <c r="AKG942" s="9">
        <v>0</v>
      </c>
      <c r="AKH942" s="9">
        <v>0</v>
      </c>
      <c r="AKI942" s="9">
        <v>0</v>
      </c>
      <c r="AKJ942" s="9">
        <v>0</v>
      </c>
      <c r="AKK942" s="9">
        <v>0</v>
      </c>
      <c r="AKL942" s="9">
        <v>0</v>
      </c>
      <c r="AKM942" s="9">
        <v>0</v>
      </c>
      <c r="AKN942" s="9">
        <v>0</v>
      </c>
      <c r="AKO942" s="9">
        <v>0</v>
      </c>
      <c r="AKP942" s="9">
        <v>0</v>
      </c>
      <c r="AKQ942" s="9">
        <v>0</v>
      </c>
      <c r="AKR942" s="9">
        <v>0</v>
      </c>
      <c r="AKS942" s="9">
        <v>0.52356020942408377</v>
      </c>
      <c r="AKT942" s="9">
        <v>0</v>
      </c>
      <c r="AKU942" s="9">
        <v>0</v>
      </c>
      <c r="AKV942" s="9">
        <v>0</v>
      </c>
      <c r="AKW942" s="9">
        <v>0</v>
      </c>
      <c r="AKX942" s="9">
        <v>0</v>
      </c>
      <c r="AKY942" s="9">
        <v>0</v>
      </c>
      <c r="AKZ942" s="9">
        <v>0</v>
      </c>
      <c r="ALA942" s="9">
        <v>0</v>
      </c>
      <c r="ALB942" s="9">
        <v>0</v>
      </c>
      <c r="ALC942" s="9">
        <v>0</v>
      </c>
      <c r="ALD942" s="9">
        <v>0</v>
      </c>
      <c r="ALE942" s="9">
        <v>0</v>
      </c>
      <c r="ALF942" s="9">
        <v>0</v>
      </c>
      <c r="ALG942" s="9">
        <v>0</v>
      </c>
      <c r="ALH942" s="9">
        <v>0</v>
      </c>
      <c r="ALI942" s="9">
        <v>0.52356020942408377</v>
      </c>
      <c r="ALJ942" s="9">
        <v>0</v>
      </c>
      <c r="ALK942" s="9">
        <v>0</v>
      </c>
      <c r="ALL942" s="9">
        <v>0</v>
      </c>
      <c r="ALM942" s="9">
        <v>0</v>
      </c>
      <c r="ALN942" s="9">
        <v>0.52356020942408377</v>
      </c>
      <c r="ALO942" s="9">
        <v>0</v>
      </c>
      <c r="ALP942" s="9">
        <v>0.52356020942408377</v>
      </c>
      <c r="ALQ942" s="9">
        <v>0</v>
      </c>
      <c r="ALR942" s="9">
        <v>0</v>
      </c>
      <c r="ALS942" s="9">
        <v>0</v>
      </c>
      <c r="ALT942" s="9">
        <v>0.52356020942408377</v>
      </c>
      <c r="ALU942" s="9">
        <v>0</v>
      </c>
      <c r="ALV942" s="9">
        <v>0</v>
      </c>
      <c r="ALW942" s="9">
        <v>0</v>
      </c>
      <c r="ALX942" s="9">
        <v>0</v>
      </c>
      <c r="ALY942" s="9">
        <v>0</v>
      </c>
      <c r="ALZ942" s="9">
        <v>0</v>
      </c>
      <c r="AMA942" s="9">
        <v>0</v>
      </c>
      <c r="AMB942" s="9">
        <v>0</v>
      </c>
      <c r="AMC942" s="9">
        <v>0</v>
      </c>
      <c r="AMD942" s="9">
        <v>0</v>
      </c>
      <c r="AME942" s="9">
        <v>0</v>
      </c>
      <c r="AMF942" s="9">
        <v>0</v>
      </c>
      <c r="AMG942" s="9">
        <v>0</v>
      </c>
      <c r="AMH942" s="9">
        <v>0</v>
      </c>
      <c r="AMI942" s="9">
        <v>0</v>
      </c>
      <c r="AMJ942" s="9">
        <v>0</v>
      </c>
      <c r="AMK942" s="9">
        <v>0</v>
      </c>
      <c r="AML942" s="9">
        <v>0</v>
      </c>
      <c r="AMM942" s="9">
        <v>0</v>
      </c>
      <c r="AMN942" s="9">
        <v>0</v>
      </c>
      <c r="AMO942" s="9">
        <v>0</v>
      </c>
      <c r="AMP942" s="9">
        <v>0</v>
      </c>
      <c r="AMQ942" s="9">
        <v>0</v>
      </c>
      <c r="AMR942" s="9">
        <v>0</v>
      </c>
      <c r="AMS942" s="9">
        <v>0</v>
      </c>
      <c r="AMT942" s="9">
        <v>0</v>
      </c>
      <c r="AMU942" s="9">
        <v>0</v>
      </c>
      <c r="AMV942" s="9">
        <v>0</v>
      </c>
      <c r="AMW942" s="9">
        <v>0</v>
      </c>
      <c r="AMX942" s="9">
        <v>0</v>
      </c>
      <c r="AMY942" s="9">
        <v>0</v>
      </c>
      <c r="AMZ942" s="9">
        <v>0</v>
      </c>
      <c r="ANA942" s="9">
        <v>0</v>
      </c>
      <c r="ANB942" s="9">
        <v>0</v>
      </c>
      <c r="ANC942" s="9">
        <v>0</v>
      </c>
      <c r="AND942" s="9">
        <v>0</v>
      </c>
      <c r="ANE942" s="9">
        <v>0</v>
      </c>
      <c r="ANF942" s="9">
        <v>0</v>
      </c>
      <c r="ANG942" s="9">
        <v>0</v>
      </c>
      <c r="ANH942" s="9">
        <v>0</v>
      </c>
      <c r="ANI942" s="9">
        <v>0</v>
      </c>
      <c r="ANJ942" s="9">
        <v>0</v>
      </c>
      <c r="ANK942" s="9">
        <v>0</v>
      </c>
      <c r="ANL942" s="9">
        <v>0</v>
      </c>
      <c r="ANM942" s="9">
        <v>0</v>
      </c>
      <c r="ANN942" s="9">
        <v>0</v>
      </c>
      <c r="ANO942" s="9">
        <v>0</v>
      </c>
      <c r="ANP942" s="9">
        <v>0</v>
      </c>
      <c r="ANQ942" s="9">
        <v>0</v>
      </c>
      <c r="ANR942" s="9">
        <v>0</v>
      </c>
      <c r="ANS942" s="9">
        <v>0</v>
      </c>
      <c r="ANT942" s="9">
        <v>0</v>
      </c>
      <c r="ANU942" s="9">
        <v>0</v>
      </c>
      <c r="ANV942" s="9">
        <v>0</v>
      </c>
      <c r="ANW942" s="9">
        <v>0</v>
      </c>
      <c r="ANX942" s="9">
        <v>0</v>
      </c>
      <c r="ANY942" s="9">
        <v>0</v>
      </c>
      <c r="ANZ942" s="9">
        <v>0</v>
      </c>
      <c r="AOA942" s="9">
        <v>0</v>
      </c>
      <c r="AOB942" s="9">
        <v>0</v>
      </c>
      <c r="AOC942" s="9">
        <v>0</v>
      </c>
      <c r="AOD942" s="9">
        <v>0</v>
      </c>
      <c r="AOE942" s="9">
        <v>0</v>
      </c>
      <c r="AOF942" s="9">
        <v>0</v>
      </c>
      <c r="AOG942" s="9">
        <v>0</v>
      </c>
      <c r="AOH942" s="9">
        <v>0</v>
      </c>
      <c r="AOI942" s="9">
        <v>0</v>
      </c>
      <c r="AOJ942" s="9">
        <v>0</v>
      </c>
      <c r="AOK942" s="9">
        <v>0</v>
      </c>
      <c r="AOL942" s="9">
        <v>0</v>
      </c>
      <c r="AOM942" s="9">
        <v>0</v>
      </c>
      <c r="AON942" s="9">
        <v>0</v>
      </c>
      <c r="AOO942" s="9">
        <v>0</v>
      </c>
      <c r="AOP942" s="9">
        <v>0</v>
      </c>
      <c r="AOQ942" s="9">
        <v>0</v>
      </c>
      <c r="AOR942" s="9">
        <v>0</v>
      </c>
      <c r="AOS942" s="9">
        <v>0</v>
      </c>
      <c r="AOT942" s="9">
        <v>0</v>
      </c>
      <c r="AOU942" s="9">
        <v>0</v>
      </c>
      <c r="AOV942" s="9">
        <v>0</v>
      </c>
      <c r="AOW942" s="9">
        <v>0</v>
      </c>
      <c r="AOX942" s="9">
        <v>0</v>
      </c>
      <c r="AOY942" s="9">
        <v>0</v>
      </c>
      <c r="AOZ942" s="9">
        <v>0</v>
      </c>
      <c r="APA942" s="9">
        <v>0</v>
      </c>
      <c r="APB942" s="9">
        <v>0</v>
      </c>
      <c r="APC942" s="9">
        <v>0</v>
      </c>
      <c r="APD942" s="9">
        <v>0</v>
      </c>
      <c r="APE942" s="9">
        <v>0</v>
      </c>
      <c r="APF942" s="9">
        <v>0</v>
      </c>
      <c r="APG942" s="9">
        <v>0</v>
      </c>
      <c r="APH942" s="9">
        <v>0</v>
      </c>
      <c r="API942" s="9">
        <v>0</v>
      </c>
      <c r="APJ942" s="9">
        <v>0</v>
      </c>
      <c r="APK942" s="9">
        <v>0</v>
      </c>
      <c r="APL942" s="9">
        <v>0</v>
      </c>
      <c r="APM942" s="9">
        <v>0</v>
      </c>
      <c r="APN942" s="9">
        <v>0</v>
      </c>
      <c r="APO942" s="9">
        <v>0</v>
      </c>
      <c r="APP942" s="9">
        <v>0</v>
      </c>
      <c r="APQ942" s="9">
        <v>0</v>
      </c>
      <c r="APR942" s="9">
        <v>0</v>
      </c>
      <c r="APS942" s="9">
        <v>0</v>
      </c>
      <c r="APT942" s="9">
        <v>0</v>
      </c>
      <c r="APU942" s="9">
        <v>0</v>
      </c>
      <c r="APV942" s="9">
        <v>0</v>
      </c>
      <c r="APW942" s="9">
        <v>0</v>
      </c>
      <c r="APX942" s="9">
        <v>0</v>
      </c>
      <c r="APY942" s="9">
        <v>0</v>
      </c>
      <c r="APZ942" s="9">
        <v>0</v>
      </c>
      <c r="AQA942" s="9">
        <v>0</v>
      </c>
      <c r="AQB942" s="9">
        <v>0</v>
      </c>
      <c r="AQC942" s="9">
        <v>0</v>
      </c>
      <c r="AQD942" s="9">
        <v>0</v>
      </c>
      <c r="AQE942" s="9">
        <v>0</v>
      </c>
      <c r="AQF942" s="9">
        <v>0</v>
      </c>
      <c r="AQG942" s="9">
        <v>0</v>
      </c>
      <c r="AQH942" s="9">
        <v>0</v>
      </c>
      <c r="AQI942" s="9">
        <v>0</v>
      </c>
      <c r="AQJ942" s="9">
        <v>0</v>
      </c>
      <c r="AQK942" s="9">
        <v>0</v>
      </c>
      <c r="AQL942" s="9">
        <v>0</v>
      </c>
      <c r="AQM942" s="9">
        <v>0</v>
      </c>
      <c r="AQN942" s="9">
        <v>0</v>
      </c>
      <c r="AQO942" s="9">
        <v>0</v>
      </c>
      <c r="AQP942" s="9">
        <v>0</v>
      </c>
      <c r="AQQ942" s="9">
        <v>0</v>
      </c>
      <c r="AQR942" s="9">
        <v>0</v>
      </c>
      <c r="AQS942" s="9">
        <v>0</v>
      </c>
      <c r="AQT942" s="9">
        <v>0</v>
      </c>
      <c r="AQU942" s="9">
        <v>0</v>
      </c>
      <c r="AQV942" s="9">
        <v>0</v>
      </c>
      <c r="AQW942" s="9">
        <v>0</v>
      </c>
      <c r="AQX942" s="9">
        <v>0</v>
      </c>
      <c r="AQY942" s="9">
        <v>0</v>
      </c>
      <c r="AQZ942" s="9">
        <v>0</v>
      </c>
      <c r="ARA942" s="9">
        <v>0</v>
      </c>
      <c r="ARB942" s="9">
        <v>0</v>
      </c>
      <c r="ARC942" s="9">
        <v>0</v>
      </c>
      <c r="ARD942" s="9">
        <v>0</v>
      </c>
      <c r="ARE942" s="9">
        <v>0</v>
      </c>
      <c r="ARF942" s="9">
        <v>0</v>
      </c>
      <c r="ARG942" s="9">
        <v>0</v>
      </c>
      <c r="ARH942" s="9">
        <v>0</v>
      </c>
      <c r="ARI942" s="9">
        <v>0</v>
      </c>
      <c r="ARJ942" s="9">
        <v>0</v>
      </c>
      <c r="ARK942" s="9">
        <v>0</v>
      </c>
      <c r="ARL942" s="9">
        <v>0</v>
      </c>
      <c r="ARM942" s="9">
        <v>0</v>
      </c>
      <c r="ARN942" s="9">
        <v>0</v>
      </c>
      <c r="ARO942" s="9">
        <v>0</v>
      </c>
      <c r="ARP942" s="9">
        <v>0</v>
      </c>
      <c r="ARQ942" s="9">
        <v>0</v>
      </c>
      <c r="ARR942" s="9">
        <v>0</v>
      </c>
      <c r="ARS942" s="9">
        <v>0</v>
      </c>
      <c r="ART942" s="9">
        <v>0</v>
      </c>
      <c r="ARU942" s="9">
        <v>0</v>
      </c>
      <c r="ARV942" s="9">
        <v>0</v>
      </c>
      <c r="ARW942" s="9">
        <v>0</v>
      </c>
      <c r="ARX942" s="9">
        <v>0</v>
      </c>
      <c r="ARY942" s="9">
        <v>0</v>
      </c>
      <c r="ARZ942" s="9">
        <v>0</v>
      </c>
      <c r="ASA942" s="9">
        <v>0</v>
      </c>
      <c r="ASB942" s="9">
        <v>0</v>
      </c>
      <c r="ASC942" s="9">
        <v>0</v>
      </c>
      <c r="ASD942" s="9">
        <v>0</v>
      </c>
      <c r="ASE942" s="9">
        <v>0</v>
      </c>
      <c r="ASF942" s="9">
        <v>0.52356020942408377</v>
      </c>
      <c r="ASG942" s="9">
        <v>0</v>
      </c>
      <c r="ASH942" s="9">
        <v>0</v>
      </c>
      <c r="ASI942" s="9">
        <v>0</v>
      </c>
      <c r="ASJ942" s="9">
        <v>0</v>
      </c>
      <c r="ASK942" s="9">
        <v>0</v>
      </c>
      <c r="ASL942" s="9">
        <v>0</v>
      </c>
      <c r="ASM942" s="9">
        <v>0</v>
      </c>
      <c r="ASN942" s="9">
        <v>0</v>
      </c>
      <c r="ASO942" s="9">
        <v>0.52356020942408377</v>
      </c>
      <c r="ASP942" s="9">
        <v>0</v>
      </c>
      <c r="ASQ942" s="9">
        <v>0</v>
      </c>
      <c r="ASR942" s="9">
        <v>0</v>
      </c>
      <c r="ASS942" s="9">
        <v>0</v>
      </c>
      <c r="AST942" s="9">
        <v>0</v>
      </c>
      <c r="ASU942" s="9">
        <v>0</v>
      </c>
      <c r="ASV942" s="9">
        <v>0</v>
      </c>
      <c r="ASW942" s="9">
        <v>0</v>
      </c>
      <c r="ASX942" s="9">
        <v>0</v>
      </c>
      <c r="ASY942" s="9">
        <v>0</v>
      </c>
      <c r="ASZ942" s="9">
        <v>0</v>
      </c>
      <c r="ATA942" s="9">
        <v>0</v>
      </c>
      <c r="ATB942" s="9">
        <v>0</v>
      </c>
      <c r="ATC942" s="9">
        <v>0</v>
      </c>
      <c r="ATD942" s="9">
        <v>0</v>
      </c>
      <c r="ATE942" s="9">
        <v>0</v>
      </c>
      <c r="ATF942" s="9">
        <v>0</v>
      </c>
      <c r="ATG942" s="9">
        <v>0</v>
      </c>
      <c r="ATH942" s="9">
        <v>1.0471204188481675</v>
      </c>
      <c r="ATI942" s="9">
        <v>0</v>
      </c>
      <c r="ATJ942" s="9">
        <v>0</v>
      </c>
      <c r="ATK942" s="9">
        <v>0</v>
      </c>
      <c r="ATL942" s="9">
        <v>0</v>
      </c>
      <c r="ATM942" s="9">
        <v>0</v>
      </c>
      <c r="ATN942" s="9">
        <v>0</v>
      </c>
      <c r="ATO942" s="9">
        <v>0</v>
      </c>
      <c r="ATP942" s="9">
        <v>0</v>
      </c>
      <c r="ATQ942" s="9">
        <v>0</v>
      </c>
      <c r="ATR942" s="9">
        <v>0.52356020942408377</v>
      </c>
      <c r="ATS942" s="9">
        <v>0</v>
      </c>
      <c r="ATT942" s="9">
        <v>0</v>
      </c>
      <c r="ATU942" s="9">
        <v>0</v>
      </c>
      <c r="ATV942" s="9">
        <v>0</v>
      </c>
      <c r="ATW942" s="9">
        <v>0</v>
      </c>
      <c r="ATX942" s="9">
        <v>0</v>
      </c>
      <c r="ATY942" s="9">
        <v>0</v>
      </c>
      <c r="ATZ942" s="9">
        <v>0</v>
      </c>
      <c r="AUA942" s="9">
        <v>0</v>
      </c>
      <c r="AUB942" s="9">
        <v>0</v>
      </c>
      <c r="AUC942" s="9">
        <v>0</v>
      </c>
      <c r="AUD942" s="9">
        <v>0</v>
      </c>
      <c r="AUE942" s="9">
        <v>0</v>
      </c>
      <c r="AUF942" s="9">
        <v>0</v>
      </c>
      <c r="AUG942" s="9">
        <v>0</v>
      </c>
      <c r="AUH942" s="9">
        <v>0</v>
      </c>
      <c r="AUI942" s="9">
        <v>0</v>
      </c>
      <c r="AUJ942" s="9">
        <v>0</v>
      </c>
      <c r="AUK942" s="9">
        <v>0.52356020942408377</v>
      </c>
      <c r="AUL942" s="9">
        <v>0</v>
      </c>
      <c r="AUM942" s="9">
        <v>0</v>
      </c>
      <c r="AUN942" s="9">
        <v>0</v>
      </c>
      <c r="AUO942" s="9">
        <v>0.52356020942408377</v>
      </c>
      <c r="AUP942" s="9">
        <v>0</v>
      </c>
      <c r="AUQ942" s="9">
        <v>0</v>
      </c>
      <c r="AUR942" s="9">
        <v>1.0471204188481675</v>
      </c>
      <c r="AUS942" s="9">
        <v>0</v>
      </c>
      <c r="AUT942" s="9">
        <v>0.52356020942408377</v>
      </c>
      <c r="AUU942" s="9">
        <v>0</v>
      </c>
      <c r="AUV942" s="9">
        <v>0</v>
      </c>
      <c r="AUW942" s="9">
        <v>0</v>
      </c>
      <c r="AUX942" s="9">
        <v>0</v>
      </c>
      <c r="AUY942" s="9">
        <v>0</v>
      </c>
      <c r="AUZ942" s="9">
        <v>0</v>
      </c>
      <c r="AVA942" s="9">
        <v>0</v>
      </c>
      <c r="AVB942" s="9">
        <v>0</v>
      </c>
      <c r="AVC942" s="9">
        <v>0</v>
      </c>
      <c r="AVD942" s="9">
        <v>0</v>
      </c>
      <c r="AVE942" s="9">
        <v>0</v>
      </c>
      <c r="AVF942" s="9">
        <v>0</v>
      </c>
      <c r="AVG942" s="9">
        <v>0</v>
      </c>
      <c r="AVH942" s="9">
        <v>0</v>
      </c>
      <c r="AVI942" s="9">
        <v>0</v>
      </c>
      <c r="AVJ942" s="9">
        <v>0</v>
      </c>
      <c r="AVK942" s="9">
        <v>0</v>
      </c>
      <c r="AVL942" s="9">
        <v>0</v>
      </c>
      <c r="AVM942" s="9">
        <v>0</v>
      </c>
      <c r="AVN942" s="9">
        <v>0</v>
      </c>
      <c r="AVO942" s="9">
        <v>0</v>
      </c>
      <c r="AVP942" s="9">
        <v>0</v>
      </c>
      <c r="AVQ942" s="9">
        <v>0</v>
      </c>
      <c r="AVR942" s="9">
        <v>0</v>
      </c>
      <c r="AVS942" s="9">
        <v>0</v>
      </c>
      <c r="AVT942" s="9">
        <v>0</v>
      </c>
      <c r="AVU942" s="9">
        <v>0</v>
      </c>
      <c r="AVV942" s="9">
        <v>0</v>
      </c>
      <c r="AVW942" s="9">
        <v>0</v>
      </c>
      <c r="AVX942" s="9">
        <v>0</v>
      </c>
      <c r="AVY942" s="9">
        <v>0</v>
      </c>
      <c r="AVZ942" s="9">
        <v>0</v>
      </c>
      <c r="AWA942" s="9">
        <v>0</v>
      </c>
      <c r="AWB942" s="9">
        <v>0</v>
      </c>
      <c r="AWC942" s="9">
        <v>0</v>
      </c>
      <c r="AWD942" s="9">
        <v>0</v>
      </c>
      <c r="AWE942" s="9">
        <v>0</v>
      </c>
      <c r="AWF942" s="9">
        <v>0</v>
      </c>
      <c r="AWG942" s="9">
        <v>0</v>
      </c>
      <c r="AWH942" s="9">
        <v>0</v>
      </c>
      <c r="AWI942" s="9">
        <v>0</v>
      </c>
      <c r="AWJ942" s="9">
        <v>0</v>
      </c>
      <c r="AWK942" s="9">
        <v>0</v>
      </c>
      <c r="AWL942" s="9">
        <v>0</v>
      </c>
      <c r="AWM942" s="9">
        <v>0</v>
      </c>
      <c r="AWN942" s="9">
        <v>0</v>
      </c>
      <c r="AWO942" s="9">
        <v>0</v>
      </c>
      <c r="AWP942" s="9">
        <v>0</v>
      </c>
      <c r="AWQ942" s="9">
        <v>0</v>
      </c>
      <c r="AWR942" s="9">
        <v>0</v>
      </c>
      <c r="AWS942" s="9">
        <v>0</v>
      </c>
      <c r="AWT942" s="9">
        <v>0</v>
      </c>
      <c r="AWU942" s="9">
        <v>0</v>
      </c>
      <c r="AWV942" s="9">
        <v>0</v>
      </c>
      <c r="AWW942" s="9">
        <v>0</v>
      </c>
      <c r="AWX942" s="9">
        <v>0</v>
      </c>
      <c r="AWY942" s="9">
        <v>0</v>
      </c>
      <c r="AWZ942" s="9">
        <v>0</v>
      </c>
      <c r="AXA942" s="9">
        <v>0</v>
      </c>
      <c r="AXB942" s="9">
        <v>0</v>
      </c>
      <c r="AXC942" s="9">
        <v>0</v>
      </c>
      <c r="AXD942" s="9">
        <v>0</v>
      </c>
      <c r="AXE942" s="9">
        <v>0</v>
      </c>
      <c r="AXF942" s="9">
        <v>0</v>
      </c>
      <c r="AXG942" s="9">
        <v>0</v>
      </c>
      <c r="AXH942" s="9">
        <v>0</v>
      </c>
      <c r="AXI942" s="9">
        <v>0</v>
      </c>
      <c r="AXJ942" s="9">
        <v>0</v>
      </c>
      <c r="AXK942" s="9">
        <v>0</v>
      </c>
      <c r="AXL942" s="9">
        <v>0</v>
      </c>
      <c r="AXM942" s="9">
        <v>0</v>
      </c>
      <c r="AXN942" s="9">
        <v>0</v>
      </c>
      <c r="AXO942" s="9">
        <v>0</v>
      </c>
      <c r="AXP942" s="9">
        <v>0</v>
      </c>
      <c r="AXQ942" s="9">
        <v>0</v>
      </c>
      <c r="AXR942" s="9">
        <v>0</v>
      </c>
      <c r="AXS942" s="9">
        <v>0</v>
      </c>
      <c r="AXT942" s="9">
        <v>0</v>
      </c>
      <c r="AXU942" s="9">
        <v>0</v>
      </c>
      <c r="AXV942" s="9">
        <v>0</v>
      </c>
      <c r="AXW942" s="9">
        <v>0</v>
      </c>
      <c r="AXX942" s="9">
        <v>0</v>
      </c>
      <c r="AXY942" s="9">
        <v>0</v>
      </c>
      <c r="AXZ942" s="9">
        <v>0</v>
      </c>
      <c r="AYA942" s="9">
        <v>0</v>
      </c>
      <c r="AYB942" s="9">
        <v>0</v>
      </c>
      <c r="AYC942" s="9">
        <v>0</v>
      </c>
      <c r="AYD942" s="9">
        <v>0</v>
      </c>
      <c r="AYE942" s="9">
        <v>0</v>
      </c>
      <c r="AYF942" s="9">
        <v>0</v>
      </c>
      <c r="AYG942" s="9">
        <v>0</v>
      </c>
      <c r="AYH942" s="9">
        <v>0</v>
      </c>
      <c r="AYI942" s="9">
        <v>0</v>
      </c>
      <c r="AYJ942" s="9">
        <v>0</v>
      </c>
      <c r="AYK942" s="9">
        <v>0</v>
      </c>
      <c r="AYL942" s="9">
        <v>0</v>
      </c>
      <c r="AYM942" s="9">
        <v>0</v>
      </c>
      <c r="AYN942" s="9">
        <v>0</v>
      </c>
      <c r="AYO942" s="9">
        <v>0</v>
      </c>
      <c r="AYP942" s="9">
        <v>0</v>
      </c>
      <c r="AYQ942" s="9">
        <v>0</v>
      </c>
      <c r="AYR942" s="9">
        <v>0</v>
      </c>
      <c r="AYS942" s="9">
        <v>0</v>
      </c>
      <c r="AYT942" s="9">
        <v>0</v>
      </c>
      <c r="AYU942" s="9">
        <v>0</v>
      </c>
      <c r="AYV942" s="9">
        <v>0</v>
      </c>
      <c r="AYW942" s="9">
        <v>0</v>
      </c>
      <c r="AYX942" s="9">
        <v>0</v>
      </c>
      <c r="AYY942" s="9">
        <v>0</v>
      </c>
      <c r="AYZ942" s="9">
        <v>0</v>
      </c>
      <c r="AZA942" s="9">
        <v>0</v>
      </c>
      <c r="AZB942" s="9">
        <v>0.52356020942408377</v>
      </c>
      <c r="AZC942" s="9">
        <v>0</v>
      </c>
      <c r="AZD942" s="9">
        <v>0</v>
      </c>
      <c r="AZE942" s="9">
        <v>0</v>
      </c>
      <c r="AZF942" s="9">
        <v>0</v>
      </c>
      <c r="AZG942" s="9">
        <v>0</v>
      </c>
      <c r="AZH942" s="9">
        <v>0</v>
      </c>
      <c r="AZI942" s="9">
        <v>0</v>
      </c>
      <c r="AZJ942" s="9">
        <v>0</v>
      </c>
      <c r="AZK942" s="9">
        <v>0</v>
      </c>
      <c r="AZL942" s="9">
        <v>0</v>
      </c>
      <c r="AZM942" s="9">
        <v>0</v>
      </c>
      <c r="AZN942" s="9">
        <v>0</v>
      </c>
      <c r="AZO942" s="9">
        <v>0</v>
      </c>
      <c r="AZP942" s="9">
        <v>0.52356020942408377</v>
      </c>
      <c r="AZQ942" s="9">
        <v>0</v>
      </c>
      <c r="AZR942" s="9">
        <v>0</v>
      </c>
      <c r="AZS942" s="9">
        <v>0</v>
      </c>
      <c r="AZT942" s="9">
        <v>0</v>
      </c>
      <c r="AZU942" s="9">
        <v>0</v>
      </c>
      <c r="AZV942" s="9">
        <v>0</v>
      </c>
      <c r="AZW942" s="9">
        <v>0</v>
      </c>
      <c r="AZX942" s="9">
        <v>0</v>
      </c>
      <c r="AZY942" s="9">
        <v>0</v>
      </c>
      <c r="AZZ942" s="9">
        <v>0</v>
      </c>
      <c r="BAA942" s="9">
        <v>0</v>
      </c>
      <c r="BAB942" s="9">
        <v>0</v>
      </c>
      <c r="BAC942" s="9">
        <v>0</v>
      </c>
      <c r="BAD942" s="9">
        <v>0</v>
      </c>
      <c r="BAE942" s="9">
        <v>0</v>
      </c>
      <c r="BAF942" s="9">
        <v>0</v>
      </c>
      <c r="BAG942" s="9">
        <v>0</v>
      </c>
      <c r="BAH942" s="9">
        <v>0</v>
      </c>
      <c r="BAI942" s="9">
        <v>0</v>
      </c>
      <c r="BAJ942" s="9">
        <v>0</v>
      </c>
      <c r="BAK942" s="9">
        <v>0</v>
      </c>
      <c r="BAL942" s="9">
        <v>0</v>
      </c>
      <c r="BAM942" s="9">
        <v>0</v>
      </c>
      <c r="BAN942" s="9">
        <v>0</v>
      </c>
      <c r="BAO942" s="9">
        <v>0</v>
      </c>
      <c r="BAP942" s="9">
        <v>0</v>
      </c>
      <c r="BAQ942" s="9">
        <v>0</v>
      </c>
      <c r="BAR942" s="9">
        <v>0</v>
      </c>
      <c r="BAS942" s="9">
        <v>0</v>
      </c>
      <c r="BAT942" s="9">
        <v>0</v>
      </c>
      <c r="BAU942" s="9">
        <v>0</v>
      </c>
      <c r="BAV942" s="9">
        <v>0</v>
      </c>
      <c r="BAW942" s="9">
        <v>0</v>
      </c>
      <c r="BAX942" s="9">
        <v>0</v>
      </c>
      <c r="BAY942" s="9">
        <v>0</v>
      </c>
      <c r="BAZ942" s="9">
        <v>0</v>
      </c>
      <c r="BBA942" s="9">
        <v>0</v>
      </c>
      <c r="BBB942" s="9">
        <v>0</v>
      </c>
      <c r="BBC942" s="9">
        <v>0</v>
      </c>
      <c r="BBD942" s="9">
        <v>0</v>
      </c>
      <c r="BBE942" s="9">
        <v>0</v>
      </c>
      <c r="BBF942" s="9">
        <v>0</v>
      </c>
      <c r="BBG942" s="9">
        <v>0</v>
      </c>
      <c r="BBH942" s="9">
        <v>0</v>
      </c>
      <c r="BBI942" s="9">
        <v>0</v>
      </c>
      <c r="BBJ942" s="9">
        <v>0</v>
      </c>
      <c r="BBK942" s="9">
        <v>0</v>
      </c>
      <c r="BBL942" s="9">
        <v>0</v>
      </c>
      <c r="BBM942" s="9">
        <v>0</v>
      </c>
      <c r="BBN942" s="9">
        <v>0</v>
      </c>
      <c r="BBO942" s="9">
        <v>0</v>
      </c>
      <c r="BBP942" s="9">
        <v>0</v>
      </c>
      <c r="BBQ942" s="9">
        <v>0</v>
      </c>
      <c r="BBR942" s="9">
        <v>0</v>
      </c>
      <c r="BBS942" s="9">
        <v>0</v>
      </c>
      <c r="BBT942" s="9">
        <v>0</v>
      </c>
      <c r="BBU942" s="9">
        <v>0</v>
      </c>
      <c r="BBV942" s="9">
        <v>0</v>
      </c>
      <c r="BBW942" s="9">
        <v>0</v>
      </c>
      <c r="BBX942" s="9">
        <v>0</v>
      </c>
      <c r="BBY942" s="9">
        <v>0</v>
      </c>
      <c r="BBZ942" s="9">
        <v>0</v>
      </c>
      <c r="BCA942" s="9">
        <v>0</v>
      </c>
      <c r="BCB942" s="9">
        <v>0</v>
      </c>
      <c r="BCC942" s="9">
        <v>0</v>
      </c>
      <c r="BCD942" s="9">
        <v>0</v>
      </c>
      <c r="BCE942" s="9">
        <v>0</v>
      </c>
      <c r="BCF942" s="9">
        <v>0</v>
      </c>
      <c r="BCG942" s="9">
        <v>0</v>
      </c>
      <c r="BCH942" s="9">
        <v>0</v>
      </c>
      <c r="BCI942" s="9">
        <v>0</v>
      </c>
      <c r="BCJ942" s="9">
        <v>0</v>
      </c>
      <c r="BCK942" s="9">
        <v>0</v>
      </c>
      <c r="BCL942" s="9">
        <v>0</v>
      </c>
      <c r="BCM942" s="9">
        <v>0</v>
      </c>
      <c r="BCN942" s="9">
        <v>0</v>
      </c>
      <c r="BCO942" s="9">
        <v>0</v>
      </c>
      <c r="BCP942" s="9">
        <v>0</v>
      </c>
      <c r="BCQ942" s="9">
        <v>0</v>
      </c>
      <c r="BCR942" s="9">
        <v>0</v>
      </c>
      <c r="BCS942" s="9">
        <v>0.52356020942408377</v>
      </c>
      <c r="BCT942" s="9">
        <v>0</v>
      </c>
      <c r="BCU942" s="9">
        <v>0</v>
      </c>
      <c r="BCV942" s="9">
        <v>0</v>
      </c>
      <c r="BCW942" s="9">
        <v>0</v>
      </c>
      <c r="BCX942" s="9">
        <v>0</v>
      </c>
      <c r="BCY942" s="9">
        <v>0</v>
      </c>
      <c r="BCZ942" s="9">
        <v>0.52356020942408377</v>
      </c>
      <c r="BDA942" s="9">
        <v>0</v>
      </c>
      <c r="BDB942" s="9">
        <v>0</v>
      </c>
      <c r="BDC942" s="9">
        <v>0</v>
      </c>
      <c r="BDD942" s="9">
        <v>0</v>
      </c>
      <c r="BDE942" s="9">
        <v>0</v>
      </c>
      <c r="BDF942" s="9">
        <v>0</v>
      </c>
      <c r="BDG942" s="9">
        <v>2.0942408376963351</v>
      </c>
      <c r="BDH942" s="9">
        <v>0</v>
      </c>
      <c r="BDI942" s="9">
        <v>0</v>
      </c>
      <c r="BDJ942" s="9">
        <v>0</v>
      </c>
      <c r="BDK942" s="9">
        <v>0</v>
      </c>
      <c r="BDL942" s="9">
        <v>0</v>
      </c>
      <c r="BDM942" s="9">
        <v>0</v>
      </c>
      <c r="BDN942" s="9">
        <v>0</v>
      </c>
      <c r="BDO942" s="9">
        <v>0</v>
      </c>
      <c r="BDP942" s="9">
        <v>0</v>
      </c>
      <c r="BDQ942" s="9">
        <v>0</v>
      </c>
      <c r="BDR942" s="9">
        <v>0</v>
      </c>
      <c r="BDS942" s="9">
        <v>0</v>
      </c>
      <c r="BDT942" s="9">
        <v>0</v>
      </c>
      <c r="BDU942" s="9">
        <v>0</v>
      </c>
      <c r="BDV942" s="9">
        <v>0</v>
      </c>
      <c r="BDW942" s="9">
        <v>0</v>
      </c>
      <c r="BDX942" s="9">
        <v>0</v>
      </c>
      <c r="BDY942" s="9">
        <v>0</v>
      </c>
      <c r="BDZ942" s="9">
        <v>0</v>
      </c>
      <c r="BEA942" s="9">
        <v>0</v>
      </c>
      <c r="BEB942" s="9">
        <v>0</v>
      </c>
      <c r="BEC942" s="9">
        <v>0</v>
      </c>
      <c r="BED942" s="9">
        <v>0</v>
      </c>
      <c r="BEE942" s="9">
        <v>0</v>
      </c>
      <c r="BEF942" s="9">
        <v>0</v>
      </c>
      <c r="BEG942" s="9">
        <v>0</v>
      </c>
      <c r="BEH942" s="9">
        <v>0</v>
      </c>
      <c r="BEI942" s="9">
        <v>0</v>
      </c>
      <c r="BEJ942" s="9">
        <v>0.52356020942408377</v>
      </c>
      <c r="BEK942" s="9">
        <v>0</v>
      </c>
      <c r="BEL942" s="9">
        <v>0</v>
      </c>
      <c r="BEM942" s="9">
        <v>0</v>
      </c>
      <c r="BEN942" s="9">
        <v>0</v>
      </c>
      <c r="BEO942" s="9">
        <v>0</v>
      </c>
      <c r="BEP942" s="9">
        <v>0</v>
      </c>
      <c r="BEQ942" s="9">
        <v>0</v>
      </c>
      <c r="BER942" s="9">
        <v>0</v>
      </c>
      <c r="BES942" s="9">
        <v>0</v>
      </c>
      <c r="BET942" s="9">
        <v>0</v>
      </c>
      <c r="BEU942" s="9">
        <v>0</v>
      </c>
      <c r="BEV942" s="9">
        <v>0</v>
      </c>
      <c r="BEW942" s="9">
        <v>0</v>
      </c>
      <c r="BEX942" s="9">
        <v>0</v>
      </c>
      <c r="BEY942" s="9">
        <v>0</v>
      </c>
      <c r="BEZ942" s="9">
        <v>0</v>
      </c>
      <c r="BFA942" s="9">
        <v>1.0471204188481675</v>
      </c>
      <c r="BFB942" s="9">
        <v>0</v>
      </c>
      <c r="BFC942" s="9">
        <v>0</v>
      </c>
      <c r="BFD942" s="9">
        <v>0</v>
      </c>
      <c r="BFE942" s="9">
        <v>0</v>
      </c>
      <c r="BFF942" s="9">
        <v>0</v>
      </c>
      <c r="BFG942" s="9">
        <v>0</v>
      </c>
      <c r="BFH942" s="9">
        <v>0</v>
      </c>
      <c r="BFI942" s="9">
        <v>0</v>
      </c>
      <c r="BFJ942" s="9">
        <v>0</v>
      </c>
      <c r="BFK942" s="9">
        <v>0</v>
      </c>
      <c r="BFL942" s="9">
        <v>0</v>
      </c>
      <c r="BFM942" s="9">
        <v>0</v>
      </c>
      <c r="BFN942" s="9">
        <v>0</v>
      </c>
      <c r="BFO942" s="9">
        <v>0</v>
      </c>
      <c r="BFP942" s="9">
        <v>0</v>
      </c>
      <c r="BFQ942" s="9">
        <v>0</v>
      </c>
      <c r="BFR942" s="9">
        <v>0</v>
      </c>
      <c r="BFS942" s="9">
        <v>0</v>
      </c>
      <c r="BFT942" s="9">
        <v>0</v>
      </c>
      <c r="BFU942" s="9">
        <v>0</v>
      </c>
      <c r="BFV942" s="9">
        <v>0</v>
      </c>
      <c r="BFW942" s="9">
        <v>0</v>
      </c>
      <c r="BFX942" s="9">
        <v>0</v>
      </c>
      <c r="BFY942" s="9">
        <v>0</v>
      </c>
      <c r="BFZ942" s="9">
        <v>0</v>
      </c>
      <c r="BGA942" s="9">
        <v>0</v>
      </c>
      <c r="BGB942" s="9">
        <v>0</v>
      </c>
      <c r="BGC942" s="9">
        <v>0</v>
      </c>
      <c r="BGD942" s="9">
        <v>0</v>
      </c>
      <c r="BGE942" s="9">
        <v>0</v>
      </c>
      <c r="BGF942" s="9">
        <v>0</v>
      </c>
      <c r="BGG942" s="9">
        <v>0</v>
      </c>
      <c r="BGH942" s="9">
        <v>0</v>
      </c>
      <c r="BGI942" s="9">
        <v>0</v>
      </c>
      <c r="BGJ942" s="9">
        <v>0</v>
      </c>
      <c r="BGK942" s="9">
        <v>0</v>
      </c>
      <c r="BGL942" s="9">
        <v>0.52356020942408377</v>
      </c>
      <c r="BGM942" s="9">
        <v>0</v>
      </c>
      <c r="BGN942" s="9">
        <v>0</v>
      </c>
      <c r="BGO942" s="9">
        <v>0</v>
      </c>
      <c r="BGP942" s="9">
        <v>0</v>
      </c>
      <c r="BGQ942" s="9">
        <v>0</v>
      </c>
      <c r="BGR942" s="9">
        <v>0</v>
      </c>
      <c r="BGS942" s="9">
        <v>0</v>
      </c>
      <c r="BGT942" s="9">
        <v>0</v>
      </c>
      <c r="BGU942" s="9">
        <v>0</v>
      </c>
      <c r="BGV942" s="9">
        <v>0</v>
      </c>
      <c r="BGW942" s="9">
        <v>0</v>
      </c>
      <c r="BGX942" s="9">
        <v>0</v>
      </c>
      <c r="BGY942" s="9">
        <v>0</v>
      </c>
      <c r="BGZ942" s="9">
        <v>0</v>
      </c>
      <c r="BHA942" s="9">
        <v>0</v>
      </c>
      <c r="BHB942" s="9">
        <v>0</v>
      </c>
      <c r="BHC942" s="9">
        <v>0</v>
      </c>
      <c r="BHD942" s="9">
        <v>0</v>
      </c>
      <c r="BHE942" s="9">
        <v>0</v>
      </c>
      <c r="BHF942" s="9">
        <v>0</v>
      </c>
      <c r="BHG942" s="9">
        <v>0</v>
      </c>
      <c r="BHH942" s="9">
        <v>0</v>
      </c>
      <c r="BHI942" s="9">
        <v>0</v>
      </c>
      <c r="BHJ942" s="9">
        <v>0</v>
      </c>
      <c r="BHK942" s="9">
        <v>0</v>
      </c>
      <c r="BHL942" s="9">
        <v>0</v>
      </c>
      <c r="BHM942" s="9">
        <v>0</v>
      </c>
      <c r="BHN942" s="9">
        <v>0</v>
      </c>
      <c r="BHO942" s="9">
        <v>0</v>
      </c>
      <c r="BHP942" s="9">
        <v>0</v>
      </c>
      <c r="BHQ942" s="9">
        <v>0</v>
      </c>
      <c r="BHR942" s="9">
        <v>0</v>
      </c>
      <c r="BHS942" s="9">
        <v>0</v>
      </c>
      <c r="BHT942" s="9">
        <v>0</v>
      </c>
      <c r="BHU942" s="9">
        <v>0</v>
      </c>
      <c r="BHV942" s="9">
        <v>0</v>
      </c>
      <c r="BHW942" s="9">
        <v>0</v>
      </c>
      <c r="BHX942" s="9">
        <v>0</v>
      </c>
      <c r="BHY942" s="9">
        <v>0</v>
      </c>
      <c r="BHZ942" s="9">
        <v>0</v>
      </c>
      <c r="BIA942" s="9">
        <v>0</v>
      </c>
      <c r="BIB942" s="9">
        <v>0</v>
      </c>
      <c r="BIC942" s="9">
        <v>0.52356020942408377</v>
      </c>
      <c r="BID942" s="9">
        <v>0</v>
      </c>
      <c r="BIE942" s="9">
        <v>0</v>
      </c>
      <c r="BIF942" s="9">
        <v>0</v>
      </c>
      <c r="BIG942" s="9">
        <v>0</v>
      </c>
      <c r="BIH942" s="9">
        <v>0</v>
      </c>
      <c r="BII942" s="9">
        <v>0</v>
      </c>
      <c r="BIJ942" s="9">
        <v>0</v>
      </c>
      <c r="BIK942" s="9">
        <v>0</v>
      </c>
      <c r="BIL942" s="9">
        <v>0</v>
      </c>
      <c r="BIM942" s="9">
        <v>0</v>
      </c>
      <c r="BIN942" s="9">
        <v>0</v>
      </c>
      <c r="BIO942" s="9">
        <v>0</v>
      </c>
      <c r="BIP942" s="9">
        <v>0</v>
      </c>
      <c r="BIQ942" s="9">
        <v>0</v>
      </c>
      <c r="BIR942" s="9">
        <v>0</v>
      </c>
      <c r="BIS942" s="9">
        <v>0</v>
      </c>
      <c r="BIT942" s="9">
        <v>0</v>
      </c>
      <c r="BIU942" s="9">
        <v>0</v>
      </c>
      <c r="BIV942" s="9">
        <v>0</v>
      </c>
      <c r="BIW942" s="9">
        <v>0</v>
      </c>
      <c r="BIX942" s="9">
        <v>0</v>
      </c>
      <c r="BIY942" s="9">
        <v>0</v>
      </c>
      <c r="BIZ942" s="9">
        <v>0</v>
      </c>
      <c r="BJA942" s="9">
        <v>0</v>
      </c>
      <c r="BJB942" s="9">
        <v>0</v>
      </c>
      <c r="BJC942" s="9">
        <v>0</v>
      </c>
      <c r="BJD942" s="9">
        <v>0</v>
      </c>
      <c r="BJE942" s="9">
        <v>0</v>
      </c>
      <c r="BJF942" s="9">
        <v>0</v>
      </c>
      <c r="BJG942" s="9">
        <v>0</v>
      </c>
      <c r="BJH942" s="9">
        <v>0</v>
      </c>
      <c r="BJI942" s="9">
        <v>0</v>
      </c>
      <c r="BJJ942" s="9">
        <v>0</v>
      </c>
      <c r="BJK942" s="9">
        <v>0</v>
      </c>
      <c r="BJL942" s="9">
        <v>0</v>
      </c>
      <c r="BJM942" s="9">
        <v>0</v>
      </c>
      <c r="BJN942" s="9">
        <v>0</v>
      </c>
      <c r="BJO942" s="9">
        <v>0</v>
      </c>
      <c r="BJP942" s="9">
        <v>0</v>
      </c>
      <c r="BJQ942" s="9">
        <v>0</v>
      </c>
      <c r="BJR942" s="9">
        <v>0</v>
      </c>
      <c r="BJS942" s="9">
        <v>0</v>
      </c>
      <c r="BJT942" s="9">
        <v>0</v>
      </c>
      <c r="BJU942" s="9">
        <v>0</v>
      </c>
      <c r="BJV942" s="9">
        <v>0</v>
      </c>
      <c r="BJW942" s="9">
        <v>0</v>
      </c>
      <c r="BJX942" s="9">
        <v>0</v>
      </c>
      <c r="BJY942" s="9">
        <v>0</v>
      </c>
      <c r="BJZ942" s="9">
        <v>0</v>
      </c>
      <c r="BKA942" s="9">
        <v>0</v>
      </c>
      <c r="BKB942" s="9">
        <v>0</v>
      </c>
      <c r="BKC942" s="9">
        <v>0</v>
      </c>
      <c r="BKD942" s="9">
        <v>0</v>
      </c>
      <c r="BKE942" s="9">
        <v>0</v>
      </c>
      <c r="BKF942" s="9">
        <v>0</v>
      </c>
      <c r="BKG942" s="9">
        <v>0</v>
      </c>
      <c r="BKH942" s="9">
        <v>0</v>
      </c>
      <c r="BKI942" s="9">
        <v>0</v>
      </c>
      <c r="BKJ942" s="9">
        <v>0</v>
      </c>
      <c r="BKK942" s="9">
        <v>0</v>
      </c>
      <c r="BKL942" s="9">
        <v>0</v>
      </c>
      <c r="BKM942" s="9">
        <v>0</v>
      </c>
      <c r="BKN942" s="9">
        <v>0</v>
      </c>
      <c r="BKO942" s="9">
        <v>0</v>
      </c>
      <c r="BKP942" s="9">
        <v>0</v>
      </c>
      <c r="BKQ942" s="9">
        <v>0</v>
      </c>
      <c r="BKR942" s="9">
        <v>0</v>
      </c>
      <c r="BKS942" s="9">
        <v>0</v>
      </c>
      <c r="BKT942" s="9">
        <v>0</v>
      </c>
      <c r="BKU942" s="9">
        <v>0</v>
      </c>
      <c r="BKV942" s="9">
        <v>0</v>
      </c>
      <c r="BKW942" s="9">
        <v>0</v>
      </c>
      <c r="BKX942" s="9">
        <v>0</v>
      </c>
      <c r="BKY942" s="9">
        <v>0</v>
      </c>
      <c r="BKZ942" s="9">
        <v>0</v>
      </c>
      <c r="BLA942" s="9">
        <v>0</v>
      </c>
      <c r="BLB942" s="9">
        <v>0</v>
      </c>
      <c r="BLC942" s="9">
        <v>0</v>
      </c>
      <c r="BLD942" s="9">
        <v>0</v>
      </c>
      <c r="BLE942" s="9">
        <v>0</v>
      </c>
      <c r="BLF942" s="9">
        <v>0</v>
      </c>
      <c r="BLG942" s="9">
        <v>0</v>
      </c>
      <c r="BLH942" s="9">
        <v>0</v>
      </c>
      <c r="BLI942" s="9">
        <v>0</v>
      </c>
      <c r="BLJ942" s="9">
        <v>0.52356020942408377</v>
      </c>
      <c r="BLK942" s="9">
        <v>0</v>
      </c>
      <c r="BLL942" s="9">
        <v>0</v>
      </c>
      <c r="BLM942" s="9">
        <v>0</v>
      </c>
      <c r="BLN942" s="9">
        <v>0</v>
      </c>
      <c r="BLO942" s="9">
        <v>0</v>
      </c>
      <c r="BLP942" s="9">
        <v>0</v>
      </c>
      <c r="BLQ942" s="9">
        <v>0</v>
      </c>
      <c r="BLR942" s="9">
        <v>0</v>
      </c>
      <c r="BLS942" s="9">
        <v>0</v>
      </c>
      <c r="BLT942" s="9">
        <v>0</v>
      </c>
      <c r="BLU942" s="9">
        <v>0</v>
      </c>
      <c r="BLV942" s="9">
        <v>0</v>
      </c>
      <c r="BLW942" s="9">
        <v>0</v>
      </c>
      <c r="BLX942" s="9">
        <v>0</v>
      </c>
      <c r="BLY942" s="9">
        <v>0</v>
      </c>
      <c r="BLZ942" s="9">
        <v>0</v>
      </c>
      <c r="BMA942" s="9">
        <v>0</v>
      </c>
      <c r="BMB942" s="9">
        <v>0</v>
      </c>
      <c r="BMC942" s="9">
        <v>0</v>
      </c>
      <c r="BMD942" s="9">
        <v>0</v>
      </c>
      <c r="BME942" s="9">
        <v>0</v>
      </c>
      <c r="BMF942" s="9">
        <v>0</v>
      </c>
      <c r="BMG942" s="9">
        <v>0</v>
      </c>
      <c r="BMH942" s="9">
        <v>0</v>
      </c>
      <c r="BMI942" s="9">
        <v>0</v>
      </c>
      <c r="BMJ942" s="9">
        <v>0</v>
      </c>
      <c r="BMK942" s="9">
        <v>0</v>
      </c>
      <c r="BML942" s="9">
        <v>0</v>
      </c>
      <c r="BMM942" s="9">
        <v>0</v>
      </c>
      <c r="BMN942" s="9">
        <v>0</v>
      </c>
      <c r="BMO942" s="9">
        <v>0</v>
      </c>
      <c r="BMP942" s="9">
        <v>0</v>
      </c>
      <c r="BMQ942" s="9">
        <v>0</v>
      </c>
      <c r="BMR942" s="9">
        <v>0</v>
      </c>
      <c r="BMS942" s="9">
        <v>0</v>
      </c>
      <c r="BMT942" s="9">
        <v>0</v>
      </c>
      <c r="BMU942" s="9">
        <v>0</v>
      </c>
      <c r="BMV942" s="9">
        <v>0</v>
      </c>
      <c r="BMW942" s="9">
        <v>0</v>
      </c>
      <c r="BMX942" s="9">
        <v>0.52356020942408377</v>
      </c>
      <c r="BMY942" s="9">
        <v>0</v>
      </c>
      <c r="BMZ942" s="9">
        <v>0</v>
      </c>
      <c r="BNA942" s="9">
        <v>0</v>
      </c>
      <c r="BNB942" s="9">
        <v>0</v>
      </c>
      <c r="BNC942" s="9">
        <v>0</v>
      </c>
      <c r="BND942" s="9">
        <v>0</v>
      </c>
      <c r="BNE942" s="9">
        <v>0</v>
      </c>
      <c r="BNF942" s="9">
        <v>0</v>
      </c>
      <c r="BNG942" s="9">
        <v>0</v>
      </c>
      <c r="BNH942" s="9">
        <v>0</v>
      </c>
      <c r="BNI942" s="9">
        <v>0</v>
      </c>
      <c r="BNJ942" s="9">
        <v>0</v>
      </c>
      <c r="BNK942" s="9">
        <v>0</v>
      </c>
      <c r="BNL942" s="9">
        <v>0</v>
      </c>
      <c r="BNM942" s="9">
        <v>0</v>
      </c>
      <c r="BNN942" s="9">
        <v>0</v>
      </c>
      <c r="BNO942" s="9">
        <v>0</v>
      </c>
      <c r="BNP942" s="9">
        <v>0</v>
      </c>
      <c r="BNQ942" s="9">
        <v>0</v>
      </c>
      <c r="BNR942" s="9">
        <v>0</v>
      </c>
      <c r="BNS942" s="9">
        <v>0</v>
      </c>
      <c r="BNT942" s="9">
        <v>0</v>
      </c>
      <c r="BNU942" s="9">
        <v>0</v>
      </c>
      <c r="BNV942" s="9">
        <v>0</v>
      </c>
      <c r="BNW942" s="9">
        <v>0</v>
      </c>
      <c r="BNX942" s="9">
        <v>0</v>
      </c>
      <c r="BNY942" s="9">
        <v>0</v>
      </c>
      <c r="BNZ942" s="9">
        <v>0</v>
      </c>
      <c r="BOA942" s="9">
        <v>0</v>
      </c>
      <c r="BOB942" s="9">
        <v>0</v>
      </c>
      <c r="BOC942" s="9">
        <v>0</v>
      </c>
      <c r="BOD942" s="9">
        <v>0</v>
      </c>
      <c r="BOE942" s="9">
        <v>0</v>
      </c>
      <c r="BOF942" s="9">
        <v>0</v>
      </c>
      <c r="BOG942" s="9">
        <v>0</v>
      </c>
      <c r="BOH942" s="9">
        <v>0</v>
      </c>
      <c r="BOI942" s="9">
        <v>0</v>
      </c>
      <c r="BOJ942" s="9">
        <v>0</v>
      </c>
      <c r="BOK942" s="9">
        <v>0</v>
      </c>
      <c r="BOL942" s="9">
        <v>0</v>
      </c>
      <c r="BOM942" s="9">
        <v>0</v>
      </c>
      <c r="BON942" s="9">
        <v>0</v>
      </c>
      <c r="BOO942" s="9">
        <v>0</v>
      </c>
      <c r="BOP942" s="9">
        <v>0</v>
      </c>
      <c r="BOQ942" s="9">
        <v>0</v>
      </c>
      <c r="BOR942" s="9">
        <v>0</v>
      </c>
      <c r="BOS942" s="9">
        <v>0</v>
      </c>
      <c r="BOT942" s="9">
        <v>0</v>
      </c>
      <c r="BOU942" s="9">
        <v>0</v>
      </c>
      <c r="BOV942" s="9">
        <v>0</v>
      </c>
      <c r="BOW942" s="9">
        <v>0</v>
      </c>
      <c r="BOX942" s="9">
        <v>0</v>
      </c>
      <c r="BOY942" s="9">
        <v>0</v>
      </c>
      <c r="BOZ942" s="9">
        <v>0</v>
      </c>
      <c r="BPA942" s="9">
        <v>1.0471204188481675</v>
      </c>
      <c r="BPB942" s="9">
        <v>0</v>
      </c>
      <c r="BPC942" s="9">
        <v>0</v>
      </c>
      <c r="BPD942" s="9">
        <v>0</v>
      </c>
      <c r="BPE942" s="9">
        <v>0</v>
      </c>
      <c r="BPF942" s="9">
        <v>0</v>
      </c>
      <c r="BPG942" s="9">
        <v>0</v>
      </c>
      <c r="BPH942" s="9">
        <v>0</v>
      </c>
      <c r="BPI942" s="9">
        <v>0</v>
      </c>
      <c r="BPJ942" s="9">
        <v>0</v>
      </c>
      <c r="BPK942" s="9">
        <v>0</v>
      </c>
      <c r="BPL942" s="9">
        <v>0</v>
      </c>
      <c r="BPM942" s="9">
        <v>0</v>
      </c>
      <c r="BPN942" s="9">
        <v>0</v>
      </c>
      <c r="BPO942" s="9">
        <v>0</v>
      </c>
      <c r="BPP942" s="9">
        <v>0</v>
      </c>
      <c r="BPQ942" s="9">
        <v>0</v>
      </c>
      <c r="BPR942" s="9">
        <v>0</v>
      </c>
      <c r="BPS942" s="9">
        <v>0</v>
      </c>
      <c r="BPT942" s="9">
        <v>0</v>
      </c>
      <c r="BPU942" s="9">
        <v>0</v>
      </c>
      <c r="BPV942" s="9">
        <v>0</v>
      </c>
      <c r="BPW942" s="9">
        <v>0</v>
      </c>
      <c r="BPX942" s="9">
        <v>0</v>
      </c>
      <c r="BPY942" s="9">
        <v>0</v>
      </c>
      <c r="BPZ942" s="9">
        <v>0</v>
      </c>
      <c r="BQA942" s="9">
        <v>0</v>
      </c>
      <c r="BQB942" s="9">
        <v>0</v>
      </c>
      <c r="BQC942" s="9">
        <v>0</v>
      </c>
      <c r="BQD942" s="9">
        <v>0</v>
      </c>
      <c r="BQE942" s="9">
        <v>0</v>
      </c>
      <c r="BQF942" s="9">
        <v>0</v>
      </c>
      <c r="BQG942" s="9">
        <v>0</v>
      </c>
      <c r="BQH942" s="9">
        <v>0</v>
      </c>
      <c r="BQI942" s="9">
        <v>0</v>
      </c>
      <c r="BQJ942" s="9">
        <v>0</v>
      </c>
      <c r="BQK942" s="9">
        <v>0</v>
      </c>
      <c r="BQL942" s="9">
        <v>0</v>
      </c>
      <c r="BQM942" s="9">
        <v>0</v>
      </c>
      <c r="BQN942" s="9">
        <v>0</v>
      </c>
      <c r="BQO942" s="9">
        <v>0</v>
      </c>
      <c r="BQP942" s="9">
        <v>0</v>
      </c>
      <c r="BQQ942" s="9">
        <v>0</v>
      </c>
      <c r="BQR942" s="9">
        <v>0</v>
      </c>
      <c r="BQS942" s="9">
        <v>0</v>
      </c>
      <c r="BQT942" s="9">
        <v>0</v>
      </c>
      <c r="BQU942" s="9">
        <v>0</v>
      </c>
      <c r="BQV942" s="9">
        <v>0</v>
      </c>
      <c r="BQW942" s="9">
        <v>0</v>
      </c>
      <c r="BQX942" s="9">
        <v>0</v>
      </c>
      <c r="BQY942" s="9">
        <v>0</v>
      </c>
      <c r="BQZ942" s="9">
        <v>0</v>
      </c>
      <c r="BRA942" s="9">
        <v>0</v>
      </c>
      <c r="BRB942" s="9">
        <v>0</v>
      </c>
      <c r="BRC942" s="9">
        <v>0</v>
      </c>
      <c r="BRD942" s="9">
        <v>0</v>
      </c>
      <c r="BRE942" s="9">
        <v>0</v>
      </c>
      <c r="BRF942" s="9">
        <v>0</v>
      </c>
      <c r="BRG942" s="9">
        <v>0</v>
      </c>
      <c r="BRH942" s="9">
        <v>0</v>
      </c>
      <c r="BRI942" s="9">
        <v>0</v>
      </c>
      <c r="BRJ942" s="9">
        <v>0</v>
      </c>
      <c r="BRK942" s="9">
        <v>0</v>
      </c>
      <c r="BRL942" s="9">
        <v>0</v>
      </c>
      <c r="BRM942" s="9">
        <v>0</v>
      </c>
      <c r="BRN942" s="9">
        <v>0</v>
      </c>
      <c r="BRO942" s="9">
        <v>0</v>
      </c>
      <c r="BRP942" s="9">
        <v>0</v>
      </c>
      <c r="BRQ942" s="9">
        <v>0</v>
      </c>
      <c r="BRR942" s="9">
        <v>0</v>
      </c>
      <c r="BRS942" s="9">
        <v>0</v>
      </c>
      <c r="BRT942" s="9">
        <v>0</v>
      </c>
      <c r="BRU942" s="9">
        <v>0</v>
      </c>
      <c r="BRV942" s="9">
        <v>0</v>
      </c>
      <c r="BRW942" s="9">
        <v>0</v>
      </c>
      <c r="BRX942" s="9">
        <v>0</v>
      </c>
      <c r="BRY942" s="9">
        <v>0</v>
      </c>
      <c r="BRZ942" s="9">
        <v>0</v>
      </c>
      <c r="BSA942" s="9">
        <v>0</v>
      </c>
      <c r="BSB942" s="9">
        <v>0</v>
      </c>
      <c r="BSC942" s="9">
        <v>0</v>
      </c>
      <c r="BSD942" s="9">
        <v>0</v>
      </c>
      <c r="BSE942" s="9">
        <v>0</v>
      </c>
      <c r="BSF942" s="9">
        <v>0</v>
      </c>
      <c r="BSG942" s="9">
        <v>0</v>
      </c>
      <c r="BSH942" s="9">
        <v>0</v>
      </c>
      <c r="BSI942" s="9">
        <v>1.0471204188481675</v>
      </c>
      <c r="BSJ942" s="9">
        <v>0</v>
      </c>
      <c r="BSK942" s="9">
        <v>0</v>
      </c>
      <c r="BSL942" s="9">
        <v>0</v>
      </c>
      <c r="BSM942" s="9">
        <v>0</v>
      </c>
      <c r="BSN942" s="9">
        <v>0</v>
      </c>
      <c r="BSO942" s="9">
        <v>0</v>
      </c>
      <c r="BSP942" s="9">
        <v>0</v>
      </c>
      <c r="BSQ942" s="9">
        <v>0</v>
      </c>
      <c r="BSR942" s="9">
        <v>0</v>
      </c>
      <c r="BSS942" s="9">
        <v>0</v>
      </c>
      <c r="BST942" s="9">
        <v>0</v>
      </c>
      <c r="BSU942" s="9">
        <v>0</v>
      </c>
      <c r="BSV942" s="9">
        <v>0</v>
      </c>
      <c r="BSW942" s="9">
        <v>0</v>
      </c>
      <c r="BSX942" s="9">
        <v>0</v>
      </c>
      <c r="BSY942" s="9">
        <v>0</v>
      </c>
      <c r="BSZ942" s="9">
        <v>0</v>
      </c>
      <c r="BTA942" s="9">
        <v>0</v>
      </c>
      <c r="BTB942" s="9">
        <v>0</v>
      </c>
      <c r="BTC942" s="9">
        <v>0</v>
      </c>
      <c r="BTD942" s="72">
        <v>2.4143597522437115</v>
      </c>
    </row>
    <row r="943" spans="1:1876" ht="17.100000000000001" customHeight="1">
      <c r="A943" s="203"/>
      <c r="B943" s="4" t="s">
        <v>26</v>
      </c>
      <c r="C943" s="8">
        <v>0</v>
      </c>
      <c r="D943" s="9">
        <v>0</v>
      </c>
      <c r="E943" s="17">
        <v>0</v>
      </c>
      <c r="F943" s="17">
        <v>0</v>
      </c>
      <c r="G943" s="17">
        <v>0</v>
      </c>
      <c r="H943" s="17">
        <v>0</v>
      </c>
      <c r="I943" s="9">
        <v>0</v>
      </c>
      <c r="J943" s="9">
        <v>0</v>
      </c>
      <c r="K943" s="9">
        <v>0</v>
      </c>
      <c r="L943" s="17">
        <v>0</v>
      </c>
      <c r="M943" s="9">
        <v>0</v>
      </c>
      <c r="N943" s="17">
        <v>0</v>
      </c>
      <c r="O943" s="9">
        <v>0</v>
      </c>
      <c r="P943" s="9">
        <v>0</v>
      </c>
      <c r="Q943" s="9">
        <v>0.74074074074074081</v>
      </c>
      <c r="R943" s="9">
        <v>0</v>
      </c>
      <c r="S943" s="9">
        <v>0</v>
      </c>
      <c r="T943" s="9">
        <v>0</v>
      </c>
      <c r="U943" s="9">
        <v>0</v>
      </c>
      <c r="V943" s="9">
        <v>0</v>
      </c>
      <c r="W943" s="9">
        <v>0</v>
      </c>
      <c r="X943" s="9">
        <v>0</v>
      </c>
      <c r="Y943" s="9">
        <v>0</v>
      </c>
      <c r="Z943" s="9">
        <v>0</v>
      </c>
      <c r="AA943" s="9">
        <v>0</v>
      </c>
      <c r="AB943" s="9">
        <v>0</v>
      </c>
      <c r="AC943" s="9">
        <v>0</v>
      </c>
      <c r="AD943" s="9">
        <v>0</v>
      </c>
      <c r="AE943" s="9">
        <v>0</v>
      </c>
      <c r="AF943" s="9">
        <v>0</v>
      </c>
      <c r="AG943" s="9">
        <v>0</v>
      </c>
      <c r="AH943" s="9">
        <v>0</v>
      </c>
      <c r="AI943" s="9">
        <v>0</v>
      </c>
      <c r="AJ943" s="9">
        <v>0</v>
      </c>
      <c r="AK943" s="9">
        <v>0</v>
      </c>
      <c r="AL943" s="9">
        <v>0</v>
      </c>
      <c r="AM943" s="9">
        <v>0</v>
      </c>
      <c r="AN943" s="9">
        <v>0</v>
      </c>
      <c r="AO943" s="9">
        <v>0</v>
      </c>
      <c r="AP943" s="9">
        <v>0</v>
      </c>
      <c r="AQ943" s="9">
        <v>0</v>
      </c>
      <c r="AR943" s="9">
        <v>0</v>
      </c>
      <c r="AS943" s="9">
        <v>0.74074074074074081</v>
      </c>
      <c r="AT943" s="9">
        <v>0</v>
      </c>
      <c r="AU943" s="9">
        <v>0</v>
      </c>
      <c r="AV943" s="9">
        <v>0</v>
      </c>
      <c r="AW943" s="9">
        <v>0</v>
      </c>
      <c r="AX943" s="9">
        <v>0</v>
      </c>
      <c r="AY943" s="9">
        <v>0</v>
      </c>
      <c r="AZ943" s="9">
        <v>0</v>
      </c>
      <c r="BA943" s="9">
        <v>0</v>
      </c>
      <c r="BB943" s="9">
        <v>0</v>
      </c>
      <c r="BC943" s="9">
        <v>0</v>
      </c>
      <c r="BD943" s="9">
        <v>0</v>
      </c>
      <c r="BE943" s="9">
        <v>0</v>
      </c>
      <c r="BF943" s="9">
        <v>0</v>
      </c>
      <c r="BG943" s="9">
        <v>0</v>
      </c>
      <c r="BH943" s="9">
        <v>0</v>
      </c>
      <c r="BI943" s="9">
        <v>0</v>
      </c>
      <c r="BJ943" s="9">
        <v>0</v>
      </c>
      <c r="BK943" s="9">
        <v>0</v>
      </c>
      <c r="BL943" s="9">
        <v>0</v>
      </c>
      <c r="BM943" s="9">
        <v>0</v>
      </c>
      <c r="BN943" s="9">
        <v>0</v>
      </c>
      <c r="BO943" s="9">
        <v>0</v>
      </c>
      <c r="BP943" s="9">
        <v>0</v>
      </c>
      <c r="BQ943" s="9">
        <v>0</v>
      </c>
      <c r="BR943" s="9">
        <v>0</v>
      </c>
      <c r="BS943" s="9">
        <v>0</v>
      </c>
      <c r="BT943" s="9">
        <v>0</v>
      </c>
      <c r="BU943" s="9">
        <v>0</v>
      </c>
      <c r="BV943" s="9">
        <v>0</v>
      </c>
      <c r="BW943" s="9">
        <v>0</v>
      </c>
      <c r="BX943" s="9">
        <v>0</v>
      </c>
      <c r="BY943" s="9">
        <v>0</v>
      </c>
      <c r="BZ943" s="9">
        <v>0</v>
      </c>
      <c r="CA943" s="9">
        <v>0</v>
      </c>
      <c r="CB943" s="9">
        <v>0</v>
      </c>
      <c r="CC943" s="9">
        <v>0</v>
      </c>
      <c r="CD943" s="9">
        <v>0</v>
      </c>
      <c r="CE943" s="9">
        <v>0</v>
      </c>
      <c r="CF943" s="9">
        <v>0</v>
      </c>
      <c r="CG943" s="9">
        <v>0</v>
      </c>
      <c r="CH943" s="9">
        <v>0</v>
      </c>
      <c r="CI943" s="9">
        <v>0</v>
      </c>
      <c r="CJ943" s="9">
        <v>0</v>
      </c>
      <c r="CK943" s="9">
        <v>0</v>
      </c>
      <c r="CL943" s="9">
        <v>0</v>
      </c>
      <c r="CM943" s="9">
        <v>0</v>
      </c>
      <c r="CN943" s="9">
        <v>0</v>
      </c>
      <c r="CO943" s="9">
        <v>0</v>
      </c>
      <c r="CP943" s="9">
        <v>0</v>
      </c>
      <c r="CQ943" s="9">
        <v>0</v>
      </c>
      <c r="CR943" s="9">
        <v>0</v>
      </c>
      <c r="CS943" s="9">
        <v>0</v>
      </c>
      <c r="CT943" s="9">
        <v>0</v>
      </c>
      <c r="CU943" s="9">
        <v>0</v>
      </c>
      <c r="CV943" s="9">
        <v>0</v>
      </c>
      <c r="CW943" s="9">
        <v>0</v>
      </c>
      <c r="CX943" s="9">
        <v>0</v>
      </c>
      <c r="CY943" s="9">
        <v>0</v>
      </c>
      <c r="CZ943" s="9">
        <v>0</v>
      </c>
      <c r="DA943" s="9">
        <v>0</v>
      </c>
      <c r="DB943" s="9">
        <v>0</v>
      </c>
      <c r="DC943" s="9">
        <v>0</v>
      </c>
      <c r="DD943" s="9">
        <v>0</v>
      </c>
      <c r="DE943" s="9">
        <v>0</v>
      </c>
      <c r="DF943" s="9">
        <v>0</v>
      </c>
      <c r="DG943" s="9">
        <v>0</v>
      </c>
      <c r="DH943" s="9">
        <v>0</v>
      </c>
      <c r="DI943" s="9">
        <v>0</v>
      </c>
      <c r="DJ943" s="9">
        <v>0</v>
      </c>
      <c r="DK943" s="9">
        <v>0</v>
      </c>
      <c r="DL943" s="9">
        <v>0</v>
      </c>
      <c r="DM943" s="9">
        <v>0</v>
      </c>
      <c r="DN943" s="9">
        <v>0</v>
      </c>
      <c r="DO943" s="9">
        <v>0</v>
      </c>
      <c r="DP943" s="9">
        <v>0</v>
      </c>
      <c r="DQ943" s="9">
        <v>0</v>
      </c>
      <c r="DR943" s="9">
        <v>0</v>
      </c>
      <c r="DS943" s="9">
        <v>0</v>
      </c>
      <c r="DT943" s="9">
        <v>0</v>
      </c>
      <c r="DU943" s="9">
        <v>0</v>
      </c>
      <c r="DV943" s="9">
        <v>0</v>
      </c>
      <c r="DW943" s="9">
        <v>0</v>
      </c>
      <c r="DX943" s="9">
        <v>0</v>
      </c>
      <c r="DY943" s="9">
        <v>1.4814814814814816</v>
      </c>
      <c r="DZ943" s="9">
        <v>0</v>
      </c>
      <c r="EA943" s="9">
        <v>0</v>
      </c>
      <c r="EB943" s="9">
        <v>0</v>
      </c>
      <c r="EC943" s="9">
        <v>0</v>
      </c>
      <c r="ED943" s="9">
        <v>0</v>
      </c>
      <c r="EE943" s="9">
        <v>0</v>
      </c>
      <c r="EF943" s="9">
        <v>0</v>
      </c>
      <c r="EG943" s="9">
        <v>0</v>
      </c>
      <c r="EH943" s="9">
        <v>0</v>
      </c>
      <c r="EI943" s="9">
        <v>0</v>
      </c>
      <c r="EJ943" s="9">
        <v>0</v>
      </c>
      <c r="EK943" s="9">
        <v>0</v>
      </c>
      <c r="EL943" s="9">
        <v>0</v>
      </c>
      <c r="EM943" s="9">
        <v>0</v>
      </c>
      <c r="EN943" s="9">
        <v>0</v>
      </c>
      <c r="EO943" s="9">
        <v>0</v>
      </c>
      <c r="EP943" s="9">
        <v>0</v>
      </c>
      <c r="EQ943" s="9">
        <v>0</v>
      </c>
      <c r="ER943" s="9">
        <v>0</v>
      </c>
      <c r="ES943" s="9">
        <v>0</v>
      </c>
      <c r="ET943" s="9">
        <v>0</v>
      </c>
      <c r="EU943" s="9">
        <v>0</v>
      </c>
      <c r="EV943" s="9">
        <v>0</v>
      </c>
      <c r="EW943" s="9">
        <v>0</v>
      </c>
      <c r="EX943" s="9">
        <v>0</v>
      </c>
      <c r="EY943" s="9">
        <v>0</v>
      </c>
      <c r="EZ943" s="9">
        <v>0</v>
      </c>
      <c r="FA943" s="9">
        <v>0</v>
      </c>
      <c r="FB943" s="9">
        <v>0</v>
      </c>
      <c r="FC943" s="9">
        <v>0</v>
      </c>
      <c r="FD943" s="9">
        <v>0</v>
      </c>
      <c r="FE943" s="9">
        <v>0</v>
      </c>
      <c r="FF943" s="9">
        <v>0</v>
      </c>
      <c r="FG943" s="9">
        <v>0</v>
      </c>
      <c r="FH943" s="9">
        <v>0</v>
      </c>
      <c r="FI943" s="9">
        <v>0</v>
      </c>
      <c r="FJ943" s="9">
        <v>0</v>
      </c>
      <c r="FK943" s="9">
        <v>0</v>
      </c>
      <c r="FL943" s="9">
        <v>0</v>
      </c>
      <c r="FM943" s="9">
        <v>0</v>
      </c>
      <c r="FN943" s="9">
        <v>0</v>
      </c>
      <c r="FO943" s="9">
        <v>0</v>
      </c>
      <c r="FP943" s="9">
        <v>0</v>
      </c>
      <c r="FQ943" s="9">
        <v>0.74074074074074081</v>
      </c>
      <c r="FR943" s="9">
        <v>0</v>
      </c>
      <c r="FS943" s="9">
        <v>0</v>
      </c>
      <c r="FT943" s="9">
        <v>0</v>
      </c>
      <c r="FU943" s="9">
        <v>0</v>
      </c>
      <c r="FV943" s="9">
        <v>0</v>
      </c>
      <c r="FW943" s="9">
        <v>0</v>
      </c>
      <c r="FX943" s="9">
        <v>0</v>
      </c>
      <c r="FY943" s="9">
        <v>0</v>
      </c>
      <c r="FZ943" s="9">
        <v>0</v>
      </c>
      <c r="GA943" s="9">
        <v>0</v>
      </c>
      <c r="GB943" s="9">
        <v>0</v>
      </c>
      <c r="GC943" s="9">
        <v>0</v>
      </c>
      <c r="GD943" s="9">
        <v>0</v>
      </c>
      <c r="GE943" s="9">
        <v>0</v>
      </c>
      <c r="GF943" s="9">
        <v>0</v>
      </c>
      <c r="GG943" s="9">
        <v>0</v>
      </c>
      <c r="GH943" s="9">
        <v>0</v>
      </c>
      <c r="GI943" s="9">
        <v>0</v>
      </c>
      <c r="GJ943" s="9">
        <v>0</v>
      </c>
      <c r="GK943" s="9">
        <v>0</v>
      </c>
      <c r="GL943" s="9">
        <v>0</v>
      </c>
      <c r="GM943" s="9">
        <v>0</v>
      </c>
      <c r="GN943" s="9">
        <v>0</v>
      </c>
      <c r="GO943" s="9">
        <v>0</v>
      </c>
      <c r="GP943" s="9">
        <v>0</v>
      </c>
      <c r="GQ943" s="9">
        <v>0</v>
      </c>
      <c r="GR943" s="9">
        <v>0</v>
      </c>
      <c r="GS943" s="9">
        <v>0</v>
      </c>
      <c r="GT943" s="9">
        <v>0</v>
      </c>
      <c r="GU943" s="9">
        <v>0</v>
      </c>
      <c r="GV943" s="9">
        <v>0</v>
      </c>
      <c r="GW943" s="9">
        <v>0</v>
      </c>
      <c r="GX943" s="9">
        <v>0</v>
      </c>
      <c r="GY943" s="9">
        <v>0</v>
      </c>
      <c r="GZ943" s="9">
        <v>0</v>
      </c>
      <c r="HA943" s="9">
        <v>0</v>
      </c>
      <c r="HB943" s="9">
        <v>0</v>
      </c>
      <c r="HC943" s="9">
        <v>0</v>
      </c>
      <c r="HD943" s="9">
        <v>0</v>
      </c>
      <c r="HE943" s="9">
        <v>1.4814814814814816</v>
      </c>
      <c r="HF943" s="9">
        <v>0</v>
      </c>
      <c r="HG943" s="9">
        <v>0</v>
      </c>
      <c r="HH943" s="9">
        <v>0</v>
      </c>
      <c r="HI943" s="9">
        <v>0</v>
      </c>
      <c r="HJ943" s="9">
        <v>0</v>
      </c>
      <c r="HK943" s="9">
        <v>0</v>
      </c>
      <c r="HL943" s="9">
        <v>0</v>
      </c>
      <c r="HM943" s="9">
        <v>0</v>
      </c>
      <c r="HN943" s="9">
        <v>0</v>
      </c>
      <c r="HO943" s="9">
        <v>0</v>
      </c>
      <c r="HP943" s="9">
        <v>0</v>
      </c>
      <c r="HQ943" s="9">
        <v>0</v>
      </c>
      <c r="HR943" s="9">
        <v>0</v>
      </c>
      <c r="HS943" s="9">
        <v>0</v>
      </c>
      <c r="HT943" s="9">
        <v>0</v>
      </c>
      <c r="HU943" s="9">
        <v>0</v>
      </c>
      <c r="HV943" s="9">
        <v>0</v>
      </c>
      <c r="HW943" s="9">
        <v>0</v>
      </c>
      <c r="HX943" s="9">
        <v>0</v>
      </c>
      <c r="HY943" s="9">
        <v>0</v>
      </c>
      <c r="HZ943" s="9">
        <v>0</v>
      </c>
      <c r="IA943" s="9">
        <v>0</v>
      </c>
      <c r="IB943" s="9">
        <v>0</v>
      </c>
      <c r="IC943" s="9">
        <v>0</v>
      </c>
      <c r="ID943" s="9">
        <v>0</v>
      </c>
      <c r="IE943" s="9">
        <v>0</v>
      </c>
      <c r="IF943" s="9">
        <v>0</v>
      </c>
      <c r="IG943" s="9">
        <v>0</v>
      </c>
      <c r="IH943" s="9">
        <v>0</v>
      </c>
      <c r="II943" s="9">
        <v>0.74074074074074081</v>
      </c>
      <c r="IJ943" s="9">
        <v>0</v>
      </c>
      <c r="IK943" s="9">
        <v>0</v>
      </c>
      <c r="IL943" s="9">
        <v>0</v>
      </c>
      <c r="IM943" s="9">
        <v>0</v>
      </c>
      <c r="IN943" s="9">
        <v>0</v>
      </c>
      <c r="IO943" s="9">
        <v>0</v>
      </c>
      <c r="IP943" s="9">
        <v>0</v>
      </c>
      <c r="IQ943" s="9">
        <v>0</v>
      </c>
      <c r="IR943" s="9">
        <v>0</v>
      </c>
      <c r="IS943" s="9">
        <v>0</v>
      </c>
      <c r="IT943" s="9">
        <v>0</v>
      </c>
      <c r="IU943" s="9">
        <v>0</v>
      </c>
      <c r="IV943" s="9">
        <v>0</v>
      </c>
      <c r="IW943" s="9">
        <v>0</v>
      </c>
      <c r="IX943" s="9">
        <v>0</v>
      </c>
      <c r="IY943" s="9">
        <v>0</v>
      </c>
      <c r="IZ943" s="9">
        <v>0</v>
      </c>
      <c r="JA943" s="9">
        <v>0.74074074074074081</v>
      </c>
      <c r="JB943" s="9">
        <v>0</v>
      </c>
      <c r="JC943" s="9">
        <v>0</v>
      </c>
      <c r="JD943" s="9">
        <v>0</v>
      </c>
      <c r="JE943" s="9">
        <v>0</v>
      </c>
      <c r="JF943" s="9">
        <v>0</v>
      </c>
      <c r="JG943" s="9">
        <v>0</v>
      </c>
      <c r="JH943" s="9">
        <v>0</v>
      </c>
      <c r="JI943" s="9">
        <v>0</v>
      </c>
      <c r="JJ943" s="9">
        <v>1.4814814814814816</v>
      </c>
      <c r="JK943" s="9">
        <v>0</v>
      </c>
      <c r="JL943" s="9">
        <v>0</v>
      </c>
      <c r="JM943" s="9">
        <v>0</v>
      </c>
      <c r="JN943" s="9">
        <v>0</v>
      </c>
      <c r="JO943" s="9">
        <v>0</v>
      </c>
      <c r="JP943" s="9">
        <v>0</v>
      </c>
      <c r="JQ943" s="9">
        <v>0</v>
      </c>
      <c r="JR943" s="9">
        <v>0</v>
      </c>
      <c r="JS943" s="9">
        <v>0</v>
      </c>
      <c r="JT943" s="9">
        <v>0</v>
      </c>
      <c r="JU943" s="9">
        <v>0</v>
      </c>
      <c r="JV943" s="9">
        <v>0</v>
      </c>
      <c r="JW943" s="9">
        <v>0</v>
      </c>
      <c r="JX943" s="9">
        <v>0</v>
      </c>
      <c r="JY943" s="9">
        <v>0</v>
      </c>
      <c r="JZ943" s="9">
        <v>0</v>
      </c>
      <c r="KA943" s="9">
        <v>0</v>
      </c>
      <c r="KB943" s="9">
        <v>0</v>
      </c>
      <c r="KC943" s="9">
        <v>0</v>
      </c>
      <c r="KD943" s="9">
        <v>0</v>
      </c>
      <c r="KE943" s="9">
        <v>0</v>
      </c>
      <c r="KF943" s="9">
        <v>0</v>
      </c>
      <c r="KG943" s="9">
        <v>0</v>
      </c>
      <c r="KH943" s="9">
        <v>0</v>
      </c>
      <c r="KI943" s="9">
        <v>0</v>
      </c>
      <c r="KJ943" s="9">
        <v>0</v>
      </c>
      <c r="KK943" s="9">
        <v>0</v>
      </c>
      <c r="KL943" s="9">
        <v>0</v>
      </c>
      <c r="KM943" s="9">
        <v>0</v>
      </c>
      <c r="KN943" s="9">
        <v>0</v>
      </c>
      <c r="KO943" s="9">
        <v>0</v>
      </c>
      <c r="KP943" s="9">
        <v>0</v>
      </c>
      <c r="KQ943" s="9">
        <v>0</v>
      </c>
      <c r="KR943" s="9">
        <v>0</v>
      </c>
      <c r="KS943" s="9">
        <v>0</v>
      </c>
      <c r="KT943" s="9">
        <v>0</v>
      </c>
      <c r="KU943" s="9">
        <v>0</v>
      </c>
      <c r="KV943" s="9">
        <v>0</v>
      </c>
      <c r="KW943" s="9">
        <v>0</v>
      </c>
      <c r="KX943" s="9">
        <v>0</v>
      </c>
      <c r="KY943" s="9">
        <v>0</v>
      </c>
      <c r="KZ943" s="9">
        <v>0.74074074074074081</v>
      </c>
      <c r="LA943" s="9">
        <v>0</v>
      </c>
      <c r="LB943" s="9">
        <v>0</v>
      </c>
      <c r="LC943" s="9">
        <v>0</v>
      </c>
      <c r="LD943" s="9">
        <v>0</v>
      </c>
      <c r="LE943" s="9">
        <v>0</v>
      </c>
      <c r="LF943" s="9">
        <v>0</v>
      </c>
      <c r="LG943" s="9">
        <v>0</v>
      </c>
      <c r="LH943" s="9">
        <v>0</v>
      </c>
      <c r="LI943" s="9">
        <v>0</v>
      </c>
      <c r="LJ943" s="9">
        <v>0</v>
      </c>
      <c r="LK943" s="9">
        <v>0</v>
      </c>
      <c r="LL943" s="9">
        <v>0</v>
      </c>
      <c r="LM943" s="9">
        <v>0</v>
      </c>
      <c r="LN943" s="9">
        <v>0</v>
      </c>
      <c r="LO943" s="9">
        <v>0.74074074074074081</v>
      </c>
      <c r="LP943" s="9">
        <v>0</v>
      </c>
      <c r="LQ943" s="9">
        <v>0.74074074074074081</v>
      </c>
      <c r="LR943" s="9">
        <v>0</v>
      </c>
      <c r="LS943" s="9">
        <v>0</v>
      </c>
      <c r="LT943" s="9">
        <v>0</v>
      </c>
      <c r="LU943" s="9">
        <v>0</v>
      </c>
      <c r="LV943" s="9">
        <v>0</v>
      </c>
      <c r="LW943" s="9">
        <v>0</v>
      </c>
      <c r="LX943" s="9">
        <v>0</v>
      </c>
      <c r="LY943" s="9">
        <v>0</v>
      </c>
      <c r="LZ943" s="9">
        <v>0</v>
      </c>
      <c r="MA943" s="9">
        <v>0</v>
      </c>
      <c r="MB943" s="9">
        <v>0</v>
      </c>
      <c r="MC943" s="9">
        <v>0</v>
      </c>
      <c r="MD943" s="9">
        <v>0</v>
      </c>
      <c r="ME943" s="9">
        <v>0</v>
      </c>
      <c r="MF943" s="9">
        <v>0</v>
      </c>
      <c r="MG943" s="9">
        <v>0</v>
      </c>
      <c r="MH943" s="9">
        <v>0</v>
      </c>
      <c r="MI943" s="9">
        <v>0</v>
      </c>
      <c r="MJ943" s="9">
        <v>0</v>
      </c>
      <c r="MK943" s="9">
        <v>0</v>
      </c>
      <c r="ML943" s="9">
        <v>0</v>
      </c>
      <c r="MM943" s="9">
        <v>0</v>
      </c>
      <c r="MN943" s="9">
        <v>0</v>
      </c>
      <c r="MO943" s="9">
        <v>0</v>
      </c>
      <c r="MP943" s="9">
        <v>0</v>
      </c>
      <c r="MQ943" s="9">
        <v>0</v>
      </c>
      <c r="MR943" s="9">
        <v>0</v>
      </c>
      <c r="MS943" s="9">
        <v>0</v>
      </c>
      <c r="MT943" s="9">
        <v>0</v>
      </c>
      <c r="MU943" s="9">
        <v>0</v>
      </c>
      <c r="MV943" s="9">
        <v>0</v>
      </c>
      <c r="MW943" s="9">
        <v>0</v>
      </c>
      <c r="MX943" s="9">
        <v>0</v>
      </c>
      <c r="MY943" s="9">
        <v>0</v>
      </c>
      <c r="MZ943" s="9">
        <v>0</v>
      </c>
      <c r="NA943" s="9">
        <v>0</v>
      </c>
      <c r="NB943" s="9">
        <v>0</v>
      </c>
      <c r="NC943" s="9">
        <v>0</v>
      </c>
      <c r="ND943" s="9">
        <v>0</v>
      </c>
      <c r="NE943" s="9">
        <v>0</v>
      </c>
      <c r="NF943" s="9">
        <v>0</v>
      </c>
      <c r="NG943" s="9">
        <v>0</v>
      </c>
      <c r="NH943" s="9">
        <v>0</v>
      </c>
      <c r="NI943" s="9">
        <v>0</v>
      </c>
      <c r="NJ943" s="9">
        <v>0</v>
      </c>
      <c r="NK943" s="9">
        <v>0</v>
      </c>
      <c r="NL943" s="9">
        <v>0</v>
      </c>
      <c r="NM943" s="9">
        <v>0</v>
      </c>
      <c r="NN943" s="9">
        <v>0</v>
      </c>
      <c r="NO943" s="9">
        <v>0</v>
      </c>
      <c r="NP943" s="9">
        <v>0</v>
      </c>
      <c r="NQ943" s="9">
        <v>0</v>
      </c>
      <c r="NR943" s="9">
        <v>0</v>
      </c>
      <c r="NS943" s="9">
        <v>0</v>
      </c>
      <c r="NT943" s="9">
        <v>0</v>
      </c>
      <c r="NU943" s="9">
        <v>0</v>
      </c>
      <c r="NV943" s="9">
        <v>0</v>
      </c>
      <c r="NW943" s="9">
        <v>0</v>
      </c>
      <c r="NX943" s="9">
        <v>0</v>
      </c>
      <c r="NY943" s="9">
        <v>0</v>
      </c>
      <c r="NZ943" s="9">
        <v>0</v>
      </c>
      <c r="OA943" s="9">
        <v>0</v>
      </c>
      <c r="OB943" s="9">
        <v>0</v>
      </c>
      <c r="OC943" s="9">
        <v>0</v>
      </c>
      <c r="OD943" s="9">
        <v>0</v>
      </c>
      <c r="OE943" s="9">
        <v>0</v>
      </c>
      <c r="OF943" s="9">
        <v>0</v>
      </c>
      <c r="OG943" s="9">
        <v>0</v>
      </c>
      <c r="OH943" s="9">
        <v>0</v>
      </c>
      <c r="OI943" s="9">
        <v>1.4814814814814816</v>
      </c>
      <c r="OJ943" s="9">
        <v>0</v>
      </c>
      <c r="OK943" s="9">
        <v>0</v>
      </c>
      <c r="OL943" s="9">
        <v>0</v>
      </c>
      <c r="OM943" s="9">
        <v>0</v>
      </c>
      <c r="ON943" s="9">
        <v>0</v>
      </c>
      <c r="OO943" s="9">
        <v>0</v>
      </c>
      <c r="OP943" s="9">
        <v>0</v>
      </c>
      <c r="OQ943" s="9">
        <v>0</v>
      </c>
      <c r="OR943" s="9">
        <v>0</v>
      </c>
      <c r="OS943" s="9">
        <v>0</v>
      </c>
      <c r="OT943" s="9">
        <v>0</v>
      </c>
      <c r="OU943" s="9">
        <v>0</v>
      </c>
      <c r="OV943" s="9">
        <v>0</v>
      </c>
      <c r="OW943" s="9">
        <v>0</v>
      </c>
      <c r="OX943" s="9">
        <v>0</v>
      </c>
      <c r="OY943" s="9">
        <v>0</v>
      </c>
      <c r="OZ943" s="9">
        <v>0</v>
      </c>
      <c r="PA943" s="9">
        <v>0</v>
      </c>
      <c r="PB943" s="9">
        <v>0</v>
      </c>
      <c r="PC943" s="9">
        <v>0</v>
      </c>
      <c r="PD943" s="9">
        <v>0</v>
      </c>
      <c r="PE943" s="9">
        <v>0</v>
      </c>
      <c r="PF943" s="9">
        <v>0</v>
      </c>
      <c r="PG943" s="9">
        <v>0</v>
      </c>
      <c r="PH943" s="9">
        <v>0</v>
      </c>
      <c r="PI943" s="9">
        <v>0</v>
      </c>
      <c r="PJ943" s="9">
        <v>0</v>
      </c>
      <c r="PK943" s="9">
        <v>0</v>
      </c>
      <c r="PL943" s="9">
        <v>0</v>
      </c>
      <c r="PM943" s="9">
        <v>0</v>
      </c>
      <c r="PN943" s="9">
        <v>0</v>
      </c>
      <c r="PO943" s="9">
        <v>0</v>
      </c>
      <c r="PP943" s="9">
        <v>0</v>
      </c>
      <c r="PQ943" s="9">
        <v>0</v>
      </c>
      <c r="PR943" s="9">
        <v>0</v>
      </c>
      <c r="PS943" s="9">
        <v>0</v>
      </c>
      <c r="PT943" s="9">
        <v>0.74074074074074081</v>
      </c>
      <c r="PU943" s="9">
        <v>0</v>
      </c>
      <c r="PV943" s="9">
        <v>0</v>
      </c>
      <c r="PW943" s="9">
        <v>0</v>
      </c>
      <c r="PX943" s="9">
        <v>0</v>
      </c>
      <c r="PY943" s="9">
        <v>0</v>
      </c>
      <c r="PZ943" s="9">
        <v>0</v>
      </c>
      <c r="QA943" s="9">
        <v>0</v>
      </c>
      <c r="QB943" s="9">
        <v>0</v>
      </c>
      <c r="QC943" s="9">
        <v>0</v>
      </c>
      <c r="QD943" s="9">
        <v>0</v>
      </c>
      <c r="QE943" s="9">
        <v>0</v>
      </c>
      <c r="QF943" s="9">
        <v>0</v>
      </c>
      <c r="QG943" s="9">
        <v>0</v>
      </c>
      <c r="QH943" s="9">
        <v>0</v>
      </c>
      <c r="QI943" s="9">
        <v>0</v>
      </c>
      <c r="QJ943" s="9">
        <v>0</v>
      </c>
      <c r="QK943" s="9">
        <v>0</v>
      </c>
      <c r="QL943" s="9">
        <v>0</v>
      </c>
      <c r="QM943" s="9">
        <v>0</v>
      </c>
      <c r="QN943" s="9">
        <v>0</v>
      </c>
      <c r="QO943" s="9">
        <v>0</v>
      </c>
      <c r="QP943" s="9">
        <v>0</v>
      </c>
      <c r="QQ943" s="9">
        <v>0</v>
      </c>
      <c r="QR943" s="9">
        <v>0</v>
      </c>
      <c r="QS943" s="9">
        <v>0</v>
      </c>
      <c r="QT943" s="9">
        <v>0</v>
      </c>
      <c r="QU943" s="9">
        <v>0</v>
      </c>
      <c r="QV943" s="9">
        <v>0</v>
      </c>
      <c r="QW943" s="9">
        <v>0</v>
      </c>
      <c r="QX943" s="9">
        <v>0</v>
      </c>
      <c r="QY943" s="9">
        <v>0</v>
      </c>
      <c r="QZ943" s="9">
        <v>0</v>
      </c>
      <c r="RA943" s="9">
        <v>0</v>
      </c>
      <c r="RB943" s="9">
        <v>0</v>
      </c>
      <c r="RC943" s="9">
        <v>0</v>
      </c>
      <c r="RD943" s="9">
        <v>0</v>
      </c>
      <c r="RE943" s="9">
        <v>0</v>
      </c>
      <c r="RF943" s="9">
        <v>0</v>
      </c>
      <c r="RG943" s="9">
        <v>0.74074074074074081</v>
      </c>
      <c r="RH943" s="9">
        <v>0</v>
      </c>
      <c r="RI943" s="9">
        <v>0</v>
      </c>
      <c r="RJ943" s="9">
        <v>0</v>
      </c>
      <c r="RK943" s="9">
        <v>0</v>
      </c>
      <c r="RL943" s="9">
        <v>0</v>
      </c>
      <c r="RM943" s="9">
        <v>0</v>
      </c>
      <c r="RN943" s="9">
        <v>0</v>
      </c>
      <c r="RO943" s="9">
        <v>0</v>
      </c>
      <c r="RP943" s="9">
        <v>0</v>
      </c>
      <c r="RQ943" s="9">
        <v>0</v>
      </c>
      <c r="RR943" s="9">
        <v>0</v>
      </c>
      <c r="RS943" s="9">
        <v>0</v>
      </c>
      <c r="RT943" s="9">
        <v>0</v>
      </c>
      <c r="RU943" s="9">
        <v>0</v>
      </c>
      <c r="RV943" s="9">
        <v>0</v>
      </c>
      <c r="RW943" s="9">
        <v>0</v>
      </c>
      <c r="RX943" s="9">
        <v>0</v>
      </c>
      <c r="RY943" s="9">
        <v>0</v>
      </c>
      <c r="RZ943" s="9">
        <v>0</v>
      </c>
      <c r="SA943" s="9">
        <v>0</v>
      </c>
      <c r="SB943" s="9">
        <v>0.74074074074074081</v>
      </c>
      <c r="SC943" s="9">
        <v>0</v>
      </c>
      <c r="SD943" s="9">
        <v>0</v>
      </c>
      <c r="SE943" s="9">
        <v>0.74074074074074081</v>
      </c>
      <c r="SF943" s="9">
        <v>0</v>
      </c>
      <c r="SG943" s="9">
        <v>0</v>
      </c>
      <c r="SH943" s="9">
        <v>0</v>
      </c>
      <c r="SI943" s="9">
        <v>0</v>
      </c>
      <c r="SJ943" s="9">
        <v>0.74074074074074081</v>
      </c>
      <c r="SK943" s="9">
        <v>0.74074074074074081</v>
      </c>
      <c r="SL943" s="9">
        <v>0</v>
      </c>
      <c r="SM943" s="9">
        <v>2.9629629629629632</v>
      </c>
      <c r="SN943" s="9">
        <v>0</v>
      </c>
      <c r="SO943" s="9">
        <v>0</v>
      </c>
      <c r="SP943" s="9">
        <v>0</v>
      </c>
      <c r="SQ943" s="9">
        <v>0</v>
      </c>
      <c r="SR943" s="9">
        <v>0</v>
      </c>
      <c r="SS943" s="9">
        <v>0</v>
      </c>
      <c r="ST943" s="9">
        <v>0</v>
      </c>
      <c r="SU943" s="9">
        <v>5.9259259259259265</v>
      </c>
      <c r="SV943" s="9">
        <v>0</v>
      </c>
      <c r="SW943" s="9">
        <v>0</v>
      </c>
      <c r="SX943" s="9">
        <v>0</v>
      </c>
      <c r="SY943" s="9">
        <v>0</v>
      </c>
      <c r="SZ943" s="9">
        <v>0</v>
      </c>
      <c r="TA943" s="9">
        <v>0</v>
      </c>
      <c r="TB943" s="9">
        <v>0</v>
      </c>
      <c r="TC943" s="9">
        <v>0</v>
      </c>
      <c r="TD943" s="9">
        <v>0</v>
      </c>
      <c r="TE943" s="9">
        <v>0</v>
      </c>
      <c r="TF943" s="9">
        <v>0</v>
      </c>
      <c r="TG943" s="9">
        <v>0</v>
      </c>
      <c r="TH943" s="9">
        <v>0</v>
      </c>
      <c r="TI943" s="9">
        <v>0</v>
      </c>
      <c r="TJ943" s="9">
        <v>0</v>
      </c>
      <c r="TK943" s="9">
        <v>0</v>
      </c>
      <c r="TL943" s="9">
        <v>0</v>
      </c>
      <c r="TM943" s="9">
        <v>0</v>
      </c>
      <c r="TN943" s="9">
        <v>0</v>
      </c>
      <c r="TO943" s="9">
        <v>0.74074074074074081</v>
      </c>
      <c r="TP943" s="9">
        <v>0</v>
      </c>
      <c r="TQ943" s="9">
        <v>0</v>
      </c>
      <c r="TR943" s="9">
        <v>0</v>
      </c>
      <c r="TS943" s="9">
        <v>0</v>
      </c>
      <c r="TT943" s="9">
        <v>0</v>
      </c>
      <c r="TU943" s="9">
        <v>0</v>
      </c>
      <c r="TV943" s="9">
        <v>0</v>
      </c>
      <c r="TW943" s="9">
        <v>0</v>
      </c>
      <c r="TX943" s="9">
        <v>0</v>
      </c>
      <c r="TY943" s="9">
        <v>0</v>
      </c>
      <c r="TZ943" s="9">
        <v>0.74074074074074081</v>
      </c>
      <c r="UA943" s="9">
        <v>0</v>
      </c>
      <c r="UB943" s="9">
        <v>0</v>
      </c>
      <c r="UC943" s="9">
        <v>0</v>
      </c>
      <c r="UD943" s="9">
        <v>0</v>
      </c>
      <c r="UE943" s="9">
        <v>0</v>
      </c>
      <c r="UF943" s="9">
        <v>0</v>
      </c>
      <c r="UG943" s="9">
        <v>0</v>
      </c>
      <c r="UH943" s="9">
        <v>0</v>
      </c>
      <c r="UI943" s="9">
        <v>0</v>
      </c>
      <c r="UJ943" s="9">
        <v>0</v>
      </c>
      <c r="UK943" s="9">
        <v>0</v>
      </c>
      <c r="UL943" s="9">
        <v>0</v>
      </c>
      <c r="UM943" s="9">
        <v>0</v>
      </c>
      <c r="UN943" s="9">
        <v>0</v>
      </c>
      <c r="UO943" s="9">
        <v>0</v>
      </c>
      <c r="UP943" s="9">
        <v>0</v>
      </c>
      <c r="UQ943" s="9">
        <v>0</v>
      </c>
      <c r="UR943" s="9">
        <v>0</v>
      </c>
      <c r="US943" s="9">
        <v>0</v>
      </c>
      <c r="UT943" s="9">
        <v>0</v>
      </c>
      <c r="UU943" s="9">
        <v>0</v>
      </c>
      <c r="UV943" s="9">
        <v>0</v>
      </c>
      <c r="UW943" s="9">
        <v>0.74074074074074081</v>
      </c>
      <c r="UX943" s="9">
        <v>0</v>
      </c>
      <c r="UY943" s="9">
        <v>0</v>
      </c>
      <c r="UZ943" s="9">
        <v>0</v>
      </c>
      <c r="VA943" s="9">
        <v>0</v>
      </c>
      <c r="VB943" s="9">
        <v>0</v>
      </c>
      <c r="VC943" s="9">
        <v>0</v>
      </c>
      <c r="VD943" s="9">
        <v>0</v>
      </c>
      <c r="VE943" s="9">
        <v>0</v>
      </c>
      <c r="VF943" s="9">
        <v>0</v>
      </c>
      <c r="VG943" s="9">
        <v>0</v>
      </c>
      <c r="VH943" s="9">
        <v>0</v>
      </c>
      <c r="VI943" s="9">
        <v>0</v>
      </c>
      <c r="VJ943" s="9">
        <v>0</v>
      </c>
      <c r="VK943" s="9">
        <v>0</v>
      </c>
      <c r="VL943" s="9">
        <v>0</v>
      </c>
      <c r="VM943" s="9">
        <v>0</v>
      </c>
      <c r="VN943" s="9">
        <v>0</v>
      </c>
      <c r="VO943" s="9">
        <v>0</v>
      </c>
      <c r="VP943" s="9">
        <v>0</v>
      </c>
      <c r="VQ943" s="9">
        <v>0</v>
      </c>
      <c r="VR943" s="9">
        <v>0</v>
      </c>
      <c r="VS943" s="9">
        <v>0</v>
      </c>
      <c r="VT943" s="9">
        <v>0</v>
      </c>
      <c r="VU943" s="9">
        <v>0</v>
      </c>
      <c r="VV943" s="9">
        <v>0.74074074074074081</v>
      </c>
      <c r="VW943" s="9">
        <v>0</v>
      </c>
      <c r="VX943" s="9">
        <v>0.74074074074074081</v>
      </c>
      <c r="VY943" s="9">
        <v>0</v>
      </c>
      <c r="VZ943" s="9">
        <v>0</v>
      </c>
      <c r="WA943" s="9">
        <v>0</v>
      </c>
      <c r="WB943" s="9">
        <v>0</v>
      </c>
      <c r="WC943" s="9">
        <v>0</v>
      </c>
      <c r="WD943" s="9">
        <v>0</v>
      </c>
      <c r="WE943" s="9">
        <v>0</v>
      </c>
      <c r="WF943" s="9">
        <v>0.74074074074074081</v>
      </c>
      <c r="WG943" s="9">
        <v>0</v>
      </c>
      <c r="WH943" s="9">
        <v>0</v>
      </c>
      <c r="WI943" s="9">
        <v>0</v>
      </c>
      <c r="WJ943" s="9">
        <v>0</v>
      </c>
      <c r="WK943" s="9">
        <v>0</v>
      </c>
      <c r="WL943" s="9">
        <v>0</v>
      </c>
      <c r="WM943" s="9">
        <v>0</v>
      </c>
      <c r="WN943" s="9">
        <v>0</v>
      </c>
      <c r="WO943" s="9">
        <v>0</v>
      </c>
      <c r="WP943" s="9">
        <v>0</v>
      </c>
      <c r="WQ943" s="9">
        <v>0</v>
      </c>
      <c r="WR943" s="9">
        <v>0</v>
      </c>
      <c r="WS943" s="9">
        <v>0</v>
      </c>
      <c r="WT943" s="9">
        <v>0</v>
      </c>
      <c r="WU943" s="9">
        <v>0</v>
      </c>
      <c r="WV943" s="9">
        <v>0</v>
      </c>
      <c r="WW943" s="9">
        <v>0</v>
      </c>
      <c r="WX943" s="9">
        <v>0</v>
      </c>
      <c r="WY943" s="9">
        <v>0</v>
      </c>
      <c r="WZ943" s="9">
        <v>0</v>
      </c>
      <c r="XA943" s="9">
        <v>0</v>
      </c>
      <c r="XB943" s="9">
        <v>0</v>
      </c>
      <c r="XC943" s="9">
        <v>0</v>
      </c>
      <c r="XD943" s="9">
        <v>0</v>
      </c>
      <c r="XE943" s="9">
        <v>0</v>
      </c>
      <c r="XF943" s="9">
        <v>0</v>
      </c>
      <c r="XG943" s="9">
        <v>0</v>
      </c>
      <c r="XH943" s="9">
        <v>0</v>
      </c>
      <c r="XI943" s="9">
        <v>0</v>
      </c>
      <c r="XJ943" s="9">
        <v>0</v>
      </c>
      <c r="XK943" s="9">
        <v>0</v>
      </c>
      <c r="XL943" s="9">
        <v>0</v>
      </c>
      <c r="XM943" s="9">
        <v>0</v>
      </c>
      <c r="XN943" s="9">
        <v>0</v>
      </c>
      <c r="XO943" s="9">
        <v>0</v>
      </c>
      <c r="XP943" s="9">
        <v>0</v>
      </c>
      <c r="XQ943" s="9">
        <v>0</v>
      </c>
      <c r="XR943" s="9">
        <v>0</v>
      </c>
      <c r="XS943" s="9">
        <v>0</v>
      </c>
      <c r="XT943" s="9">
        <v>0</v>
      </c>
      <c r="XU943" s="9">
        <v>0</v>
      </c>
      <c r="XV943" s="9">
        <v>0</v>
      </c>
      <c r="XW943" s="9">
        <v>0</v>
      </c>
      <c r="XX943" s="9">
        <v>0</v>
      </c>
      <c r="XY943" s="9">
        <v>0</v>
      </c>
      <c r="XZ943" s="9">
        <v>0</v>
      </c>
      <c r="YA943" s="9">
        <v>0</v>
      </c>
      <c r="YB943" s="9">
        <v>0</v>
      </c>
      <c r="YC943" s="9">
        <v>0</v>
      </c>
      <c r="YD943" s="9">
        <v>0</v>
      </c>
      <c r="YE943" s="9">
        <v>0</v>
      </c>
      <c r="YF943" s="9">
        <v>0</v>
      </c>
      <c r="YG943" s="9">
        <v>0.74074074074074081</v>
      </c>
      <c r="YH943" s="9">
        <v>0</v>
      </c>
      <c r="YI943" s="9">
        <v>0</v>
      </c>
      <c r="YJ943" s="9">
        <v>0</v>
      </c>
      <c r="YK943" s="9">
        <v>0</v>
      </c>
      <c r="YL943" s="9">
        <v>0</v>
      </c>
      <c r="YM943" s="9">
        <v>0.74074074074074081</v>
      </c>
      <c r="YN943" s="9">
        <v>0.74074074074074081</v>
      </c>
      <c r="YO943" s="9">
        <v>0</v>
      </c>
      <c r="YP943" s="9">
        <v>0</v>
      </c>
      <c r="YQ943" s="9">
        <v>0</v>
      </c>
      <c r="YR943" s="9">
        <v>0</v>
      </c>
      <c r="YS943" s="9">
        <v>0</v>
      </c>
      <c r="YT943" s="9">
        <v>0</v>
      </c>
      <c r="YU943" s="9">
        <v>0</v>
      </c>
      <c r="YV943" s="9">
        <v>0</v>
      </c>
      <c r="YW943" s="9">
        <v>0</v>
      </c>
      <c r="YX943" s="9">
        <v>0</v>
      </c>
      <c r="YY943" s="9">
        <v>0</v>
      </c>
      <c r="YZ943" s="9">
        <v>0</v>
      </c>
      <c r="ZA943" s="9">
        <v>0</v>
      </c>
      <c r="ZB943" s="9">
        <v>0</v>
      </c>
      <c r="ZC943" s="9">
        <v>0</v>
      </c>
      <c r="ZD943" s="9">
        <v>0</v>
      </c>
      <c r="ZE943" s="9">
        <v>0.74074074074074081</v>
      </c>
      <c r="ZF943" s="9">
        <v>0</v>
      </c>
      <c r="ZG943" s="9">
        <v>0</v>
      </c>
      <c r="ZH943" s="9">
        <v>0</v>
      </c>
      <c r="ZI943" s="9">
        <v>0</v>
      </c>
      <c r="ZJ943" s="9">
        <v>0</v>
      </c>
      <c r="ZK943" s="9">
        <v>0</v>
      </c>
      <c r="ZL943" s="9">
        <v>0</v>
      </c>
      <c r="ZM943" s="9">
        <v>0</v>
      </c>
      <c r="ZN943" s="9">
        <v>0.74074074074074081</v>
      </c>
      <c r="ZO943" s="9">
        <v>0</v>
      </c>
      <c r="ZP943" s="9">
        <v>0</v>
      </c>
      <c r="ZQ943" s="9">
        <v>0</v>
      </c>
      <c r="ZR943" s="9">
        <v>0</v>
      </c>
      <c r="ZS943" s="9">
        <v>1.4814814814814816</v>
      </c>
      <c r="ZT943" s="9">
        <v>0</v>
      </c>
      <c r="ZU943" s="9">
        <v>0</v>
      </c>
      <c r="ZV943" s="9">
        <v>0</v>
      </c>
      <c r="ZW943" s="9">
        <v>0</v>
      </c>
      <c r="ZX943" s="9">
        <v>0</v>
      </c>
      <c r="ZY943" s="9">
        <v>0</v>
      </c>
      <c r="ZZ943" s="9">
        <v>0</v>
      </c>
      <c r="AAA943" s="9">
        <v>0</v>
      </c>
      <c r="AAB943" s="9">
        <v>0</v>
      </c>
      <c r="AAC943" s="9">
        <v>0</v>
      </c>
      <c r="AAD943" s="9">
        <v>0</v>
      </c>
      <c r="AAE943" s="9">
        <v>0</v>
      </c>
      <c r="AAF943" s="9">
        <v>0</v>
      </c>
      <c r="AAG943" s="9">
        <v>0</v>
      </c>
      <c r="AAH943" s="9">
        <v>0</v>
      </c>
      <c r="AAI943" s="9">
        <v>0</v>
      </c>
      <c r="AAJ943" s="9">
        <v>0</v>
      </c>
      <c r="AAK943" s="9">
        <v>0</v>
      </c>
      <c r="AAL943" s="9">
        <v>5.1851851851851851</v>
      </c>
      <c r="AAM943" s="9">
        <v>0</v>
      </c>
      <c r="AAN943" s="9">
        <v>0</v>
      </c>
      <c r="AAO943" s="9">
        <v>0</v>
      </c>
      <c r="AAP943" s="9">
        <v>0</v>
      </c>
      <c r="AAQ943" s="9">
        <v>0</v>
      </c>
      <c r="AAR943" s="9">
        <v>0</v>
      </c>
      <c r="AAS943" s="9">
        <v>0</v>
      </c>
      <c r="AAT943" s="9">
        <v>0</v>
      </c>
      <c r="AAU943" s="9">
        <v>0</v>
      </c>
      <c r="AAV943" s="9">
        <v>6.666666666666667</v>
      </c>
      <c r="AAW943" s="9">
        <v>0</v>
      </c>
      <c r="AAX943" s="9">
        <v>0</v>
      </c>
      <c r="AAY943" s="9">
        <v>0</v>
      </c>
      <c r="AAZ943" s="9">
        <v>0</v>
      </c>
      <c r="ABA943" s="9">
        <v>0</v>
      </c>
      <c r="ABB943" s="9">
        <v>0</v>
      </c>
      <c r="ABC943" s="9">
        <v>0</v>
      </c>
      <c r="ABD943" s="9">
        <v>0</v>
      </c>
      <c r="ABE943" s="9">
        <v>0</v>
      </c>
      <c r="ABF943" s="9">
        <v>0</v>
      </c>
      <c r="ABG943" s="9">
        <v>0</v>
      </c>
      <c r="ABH943" s="9">
        <v>0</v>
      </c>
      <c r="ABI943" s="9">
        <v>0</v>
      </c>
      <c r="ABJ943" s="9">
        <v>0</v>
      </c>
      <c r="ABK943" s="9">
        <v>0</v>
      </c>
      <c r="ABL943" s="9">
        <v>0</v>
      </c>
      <c r="ABM943" s="9">
        <v>0</v>
      </c>
      <c r="ABN943" s="9">
        <v>0</v>
      </c>
      <c r="ABO943" s="9">
        <v>0</v>
      </c>
      <c r="ABP943" s="9">
        <v>0</v>
      </c>
      <c r="ABQ943" s="9">
        <v>0</v>
      </c>
      <c r="ABR943" s="9">
        <v>0</v>
      </c>
      <c r="ABS943" s="9">
        <v>0</v>
      </c>
      <c r="ABT943" s="9">
        <v>0</v>
      </c>
      <c r="ABU943" s="9">
        <v>0</v>
      </c>
      <c r="ABV943" s="9">
        <v>0</v>
      </c>
      <c r="ABW943" s="9">
        <v>0</v>
      </c>
      <c r="ABX943" s="9">
        <v>0</v>
      </c>
      <c r="ABY943" s="9">
        <v>0</v>
      </c>
      <c r="ABZ943" s="9">
        <v>0</v>
      </c>
      <c r="ACA943" s="9">
        <v>0</v>
      </c>
      <c r="ACB943" s="9">
        <v>0</v>
      </c>
      <c r="ACC943" s="9">
        <v>0</v>
      </c>
      <c r="ACD943" s="9">
        <v>0</v>
      </c>
      <c r="ACE943" s="9">
        <v>0</v>
      </c>
      <c r="ACF943" s="9">
        <v>0</v>
      </c>
      <c r="ACG943" s="9">
        <v>0</v>
      </c>
      <c r="ACH943" s="9">
        <v>0</v>
      </c>
      <c r="ACI943" s="9">
        <v>0</v>
      </c>
      <c r="ACJ943" s="9">
        <v>0</v>
      </c>
      <c r="ACK943" s="9">
        <v>0</v>
      </c>
      <c r="ACL943" s="9">
        <v>0</v>
      </c>
      <c r="ACM943" s="9">
        <v>0</v>
      </c>
      <c r="ACN943" s="9">
        <v>0</v>
      </c>
      <c r="ACO943" s="9">
        <v>0</v>
      </c>
      <c r="ACP943" s="9">
        <v>0</v>
      </c>
      <c r="ACQ943" s="9">
        <v>0</v>
      </c>
      <c r="ACR943" s="9">
        <v>0</v>
      </c>
      <c r="ACS943" s="9">
        <v>0</v>
      </c>
      <c r="ACT943" s="9">
        <v>0</v>
      </c>
      <c r="ACU943" s="9">
        <v>0</v>
      </c>
      <c r="ACV943" s="9">
        <v>0</v>
      </c>
      <c r="ACW943" s="9">
        <v>0</v>
      </c>
      <c r="ACX943" s="9">
        <v>0</v>
      </c>
      <c r="ACY943" s="9">
        <v>0</v>
      </c>
      <c r="ACZ943" s="9">
        <v>0</v>
      </c>
      <c r="ADA943" s="9">
        <v>0</v>
      </c>
      <c r="ADB943" s="9">
        <v>0</v>
      </c>
      <c r="ADC943" s="9">
        <v>0</v>
      </c>
      <c r="ADD943" s="9">
        <v>0</v>
      </c>
      <c r="ADE943" s="9">
        <v>0</v>
      </c>
      <c r="ADF943" s="9">
        <v>0</v>
      </c>
      <c r="ADG943" s="9">
        <v>0</v>
      </c>
      <c r="ADH943" s="9">
        <v>0</v>
      </c>
      <c r="ADI943" s="9">
        <v>0</v>
      </c>
      <c r="ADJ943" s="9">
        <v>0</v>
      </c>
      <c r="ADK943" s="9">
        <v>0</v>
      </c>
      <c r="ADL943" s="9">
        <v>0</v>
      </c>
      <c r="ADM943" s="9">
        <v>0</v>
      </c>
      <c r="ADN943" s="9">
        <v>0</v>
      </c>
      <c r="ADO943" s="9">
        <v>0</v>
      </c>
      <c r="ADP943" s="9">
        <v>0</v>
      </c>
      <c r="ADQ943" s="9">
        <v>0</v>
      </c>
      <c r="ADR943" s="9">
        <v>0</v>
      </c>
      <c r="ADS943" s="9">
        <v>0</v>
      </c>
      <c r="ADT943" s="9">
        <v>0</v>
      </c>
      <c r="ADU943" s="9">
        <v>0</v>
      </c>
      <c r="ADV943" s="9">
        <v>0</v>
      </c>
      <c r="ADW943" s="9">
        <v>0</v>
      </c>
      <c r="ADX943" s="9">
        <v>0</v>
      </c>
      <c r="ADY943" s="9">
        <v>0</v>
      </c>
      <c r="ADZ943" s="9">
        <v>0</v>
      </c>
      <c r="AEA943" s="9">
        <v>0</v>
      </c>
      <c r="AEB943" s="9">
        <v>0</v>
      </c>
      <c r="AEC943" s="9">
        <v>0</v>
      </c>
      <c r="AED943" s="9">
        <v>0</v>
      </c>
      <c r="AEE943" s="9">
        <v>0</v>
      </c>
      <c r="AEF943" s="9">
        <v>0</v>
      </c>
      <c r="AEG943" s="9">
        <v>0</v>
      </c>
      <c r="AEH943" s="9">
        <v>0</v>
      </c>
      <c r="AEI943" s="9">
        <v>0</v>
      </c>
      <c r="AEJ943" s="9">
        <v>0</v>
      </c>
      <c r="AEK943" s="9">
        <v>0</v>
      </c>
      <c r="AEL943" s="9">
        <v>0</v>
      </c>
      <c r="AEM943" s="9">
        <v>0</v>
      </c>
      <c r="AEN943" s="9">
        <v>0</v>
      </c>
      <c r="AEO943" s="9">
        <v>0.74074074074074081</v>
      </c>
      <c r="AEP943" s="9">
        <v>0</v>
      </c>
      <c r="AEQ943" s="9">
        <v>0</v>
      </c>
      <c r="AER943" s="9">
        <v>0</v>
      </c>
      <c r="AES943" s="9">
        <v>0</v>
      </c>
      <c r="AET943" s="9">
        <v>0</v>
      </c>
      <c r="AEU943" s="9">
        <v>0</v>
      </c>
      <c r="AEV943" s="9">
        <v>0.74074074074074081</v>
      </c>
      <c r="AEW943" s="9">
        <v>0</v>
      </c>
      <c r="AEX943" s="9">
        <v>0</v>
      </c>
      <c r="AEY943" s="9">
        <v>0</v>
      </c>
      <c r="AEZ943" s="9">
        <v>0</v>
      </c>
      <c r="AFA943" s="9">
        <v>0</v>
      </c>
      <c r="AFB943" s="9">
        <v>0</v>
      </c>
      <c r="AFC943" s="9">
        <v>0</v>
      </c>
      <c r="AFD943" s="9">
        <v>0</v>
      </c>
      <c r="AFE943" s="9">
        <v>0</v>
      </c>
      <c r="AFF943" s="9">
        <v>0</v>
      </c>
      <c r="AFG943" s="9">
        <v>0</v>
      </c>
      <c r="AFH943" s="9">
        <v>0</v>
      </c>
      <c r="AFI943" s="9">
        <v>0</v>
      </c>
      <c r="AFJ943" s="9">
        <v>0</v>
      </c>
      <c r="AFK943" s="9">
        <v>0</v>
      </c>
      <c r="AFL943" s="9">
        <v>0</v>
      </c>
      <c r="AFM943" s="9">
        <v>0</v>
      </c>
      <c r="AFN943" s="9">
        <v>0</v>
      </c>
      <c r="AFO943" s="9">
        <v>0</v>
      </c>
      <c r="AFP943" s="9">
        <v>0</v>
      </c>
      <c r="AFQ943" s="9">
        <v>0</v>
      </c>
      <c r="AFR943" s="9">
        <v>0</v>
      </c>
      <c r="AFS943" s="9">
        <v>0</v>
      </c>
      <c r="AFT943" s="9">
        <v>0</v>
      </c>
      <c r="AFU943" s="9">
        <v>0</v>
      </c>
      <c r="AFV943" s="9">
        <v>0</v>
      </c>
      <c r="AFW943" s="9">
        <v>0</v>
      </c>
      <c r="AFX943" s="9">
        <v>0</v>
      </c>
      <c r="AFY943" s="9">
        <v>0</v>
      </c>
      <c r="AFZ943" s="9">
        <v>0</v>
      </c>
      <c r="AGA943" s="9">
        <v>0</v>
      </c>
      <c r="AGB943" s="9">
        <v>0</v>
      </c>
      <c r="AGC943" s="9">
        <v>0</v>
      </c>
      <c r="AGD943" s="9">
        <v>0</v>
      </c>
      <c r="AGE943" s="9">
        <v>0</v>
      </c>
      <c r="AGF943" s="9">
        <v>0</v>
      </c>
      <c r="AGG943" s="9">
        <v>0</v>
      </c>
      <c r="AGH943" s="9">
        <v>0</v>
      </c>
      <c r="AGI943" s="9">
        <v>0</v>
      </c>
      <c r="AGJ943" s="9">
        <v>0</v>
      </c>
      <c r="AGK943" s="9">
        <v>0</v>
      </c>
      <c r="AGL943" s="9">
        <v>0</v>
      </c>
      <c r="AGM943" s="9">
        <v>0</v>
      </c>
      <c r="AGN943" s="9">
        <v>0</v>
      </c>
      <c r="AGO943" s="9">
        <v>0</v>
      </c>
      <c r="AGP943" s="9">
        <v>0</v>
      </c>
      <c r="AGQ943" s="9">
        <v>0</v>
      </c>
      <c r="AGR943" s="9">
        <v>0</v>
      </c>
      <c r="AGS943" s="9">
        <v>0</v>
      </c>
      <c r="AGT943" s="9">
        <v>0</v>
      </c>
      <c r="AGU943" s="9">
        <v>0</v>
      </c>
      <c r="AGV943" s="9">
        <v>0</v>
      </c>
      <c r="AGW943" s="9">
        <v>0</v>
      </c>
      <c r="AGX943" s="9">
        <v>0</v>
      </c>
      <c r="AGY943" s="9">
        <v>0</v>
      </c>
      <c r="AGZ943" s="9">
        <v>0</v>
      </c>
      <c r="AHA943" s="9">
        <v>0</v>
      </c>
      <c r="AHB943" s="9">
        <v>0</v>
      </c>
      <c r="AHC943" s="9">
        <v>0</v>
      </c>
      <c r="AHD943" s="9">
        <v>0</v>
      </c>
      <c r="AHE943" s="9">
        <v>0</v>
      </c>
      <c r="AHF943" s="9">
        <v>0</v>
      </c>
      <c r="AHG943" s="9">
        <v>0</v>
      </c>
      <c r="AHH943" s="9">
        <v>0</v>
      </c>
      <c r="AHI943" s="9">
        <v>0</v>
      </c>
      <c r="AHJ943" s="9">
        <v>0</v>
      </c>
      <c r="AHK943" s="9">
        <v>0</v>
      </c>
      <c r="AHL943" s="9">
        <v>0</v>
      </c>
      <c r="AHM943" s="9">
        <v>0</v>
      </c>
      <c r="AHN943" s="9">
        <v>0</v>
      </c>
      <c r="AHO943" s="9">
        <v>0</v>
      </c>
      <c r="AHP943" s="9">
        <v>0</v>
      </c>
      <c r="AHQ943" s="9">
        <v>0</v>
      </c>
      <c r="AHR943" s="9">
        <v>0</v>
      </c>
      <c r="AHS943" s="9">
        <v>0</v>
      </c>
      <c r="AHT943" s="9">
        <v>0</v>
      </c>
      <c r="AHU943" s="9">
        <v>0</v>
      </c>
      <c r="AHV943" s="9">
        <v>0</v>
      </c>
      <c r="AHW943" s="9">
        <v>0.74074074074074081</v>
      </c>
      <c r="AHX943" s="9">
        <v>0</v>
      </c>
      <c r="AHY943" s="9">
        <v>0</v>
      </c>
      <c r="AHZ943" s="9">
        <v>0</v>
      </c>
      <c r="AIA943" s="9">
        <v>0</v>
      </c>
      <c r="AIB943" s="9">
        <v>0</v>
      </c>
      <c r="AIC943" s="9">
        <v>0</v>
      </c>
      <c r="AID943" s="9">
        <v>0</v>
      </c>
      <c r="AIE943" s="9">
        <v>0</v>
      </c>
      <c r="AIF943" s="9">
        <v>0</v>
      </c>
      <c r="AIG943" s="9">
        <v>0</v>
      </c>
      <c r="AIH943" s="9">
        <v>0</v>
      </c>
      <c r="AII943" s="9">
        <v>0</v>
      </c>
      <c r="AIJ943" s="9">
        <v>0</v>
      </c>
      <c r="AIK943" s="9">
        <v>0</v>
      </c>
      <c r="AIL943" s="9">
        <v>0</v>
      </c>
      <c r="AIM943" s="9">
        <v>0</v>
      </c>
      <c r="AIN943" s="9">
        <v>0</v>
      </c>
      <c r="AIO943" s="9">
        <v>0</v>
      </c>
      <c r="AIP943" s="9">
        <v>0</v>
      </c>
      <c r="AIQ943" s="9">
        <v>0</v>
      </c>
      <c r="AIR943" s="9">
        <v>0</v>
      </c>
      <c r="AIS943" s="9">
        <v>0</v>
      </c>
      <c r="AIT943" s="9">
        <v>0</v>
      </c>
      <c r="AIU943" s="9">
        <v>0</v>
      </c>
      <c r="AIV943" s="9">
        <v>0</v>
      </c>
      <c r="AIW943" s="9">
        <v>0</v>
      </c>
      <c r="AIX943" s="9">
        <v>0</v>
      </c>
      <c r="AIY943" s="9">
        <v>0</v>
      </c>
      <c r="AIZ943" s="9">
        <v>0</v>
      </c>
      <c r="AJA943" s="9">
        <v>0</v>
      </c>
      <c r="AJB943" s="9">
        <v>0</v>
      </c>
      <c r="AJC943" s="9">
        <v>0</v>
      </c>
      <c r="AJD943" s="9">
        <v>0</v>
      </c>
      <c r="AJE943" s="9">
        <v>0</v>
      </c>
      <c r="AJF943" s="9">
        <v>0</v>
      </c>
      <c r="AJG943" s="9">
        <v>0</v>
      </c>
      <c r="AJH943" s="9">
        <v>0</v>
      </c>
      <c r="AJI943" s="9">
        <v>0</v>
      </c>
      <c r="AJJ943" s="9">
        <v>0</v>
      </c>
      <c r="AJK943" s="9">
        <v>0</v>
      </c>
      <c r="AJL943" s="9">
        <v>0</v>
      </c>
      <c r="AJM943" s="9">
        <v>0</v>
      </c>
      <c r="AJN943" s="9">
        <v>0.74074074074074081</v>
      </c>
      <c r="AJO943" s="9">
        <v>0</v>
      </c>
      <c r="AJP943" s="9">
        <v>0</v>
      </c>
      <c r="AJQ943" s="9">
        <v>0</v>
      </c>
      <c r="AJR943" s="9">
        <v>0</v>
      </c>
      <c r="AJS943" s="9">
        <v>0</v>
      </c>
      <c r="AJT943" s="9">
        <v>0</v>
      </c>
      <c r="AJU943" s="9">
        <v>0</v>
      </c>
      <c r="AJV943" s="9">
        <v>0.74074074074074081</v>
      </c>
      <c r="AJW943" s="9">
        <v>0</v>
      </c>
      <c r="AJX943" s="9">
        <v>0</v>
      </c>
      <c r="AJY943" s="9">
        <v>0</v>
      </c>
      <c r="AJZ943" s="9">
        <v>0</v>
      </c>
      <c r="AKA943" s="9">
        <v>0</v>
      </c>
      <c r="AKB943" s="9">
        <v>0</v>
      </c>
      <c r="AKC943" s="9">
        <v>0</v>
      </c>
      <c r="AKD943" s="9">
        <v>0</v>
      </c>
      <c r="AKE943" s="9">
        <v>1.4814814814814816</v>
      </c>
      <c r="AKF943" s="9">
        <v>0</v>
      </c>
      <c r="AKG943" s="9">
        <v>0</v>
      </c>
      <c r="AKH943" s="9">
        <v>0</v>
      </c>
      <c r="AKI943" s="9">
        <v>0</v>
      </c>
      <c r="AKJ943" s="9">
        <v>0</v>
      </c>
      <c r="AKK943" s="9">
        <v>0.74074074074074081</v>
      </c>
      <c r="AKL943" s="9">
        <v>0</v>
      </c>
      <c r="AKM943" s="9">
        <v>0</v>
      </c>
      <c r="AKN943" s="9">
        <v>0.74074074074074081</v>
      </c>
      <c r="AKO943" s="9">
        <v>0.74074074074074081</v>
      </c>
      <c r="AKP943" s="9">
        <v>0</v>
      </c>
      <c r="AKQ943" s="9">
        <v>0</v>
      </c>
      <c r="AKR943" s="9">
        <v>0</v>
      </c>
      <c r="AKS943" s="9">
        <v>0</v>
      </c>
      <c r="AKT943" s="9">
        <v>0</v>
      </c>
      <c r="AKU943" s="9">
        <v>0</v>
      </c>
      <c r="AKV943" s="9">
        <v>0</v>
      </c>
      <c r="AKW943" s="9">
        <v>0</v>
      </c>
      <c r="AKX943" s="9">
        <v>0</v>
      </c>
      <c r="AKY943" s="9">
        <v>0</v>
      </c>
      <c r="AKZ943" s="9">
        <v>0</v>
      </c>
      <c r="ALA943" s="9">
        <v>0</v>
      </c>
      <c r="ALB943" s="9">
        <v>0</v>
      </c>
      <c r="ALC943" s="9">
        <v>0</v>
      </c>
      <c r="ALD943" s="9">
        <v>0</v>
      </c>
      <c r="ALE943" s="9">
        <v>0</v>
      </c>
      <c r="ALF943" s="9">
        <v>0</v>
      </c>
      <c r="ALG943" s="9">
        <v>0</v>
      </c>
      <c r="ALH943" s="9">
        <v>0</v>
      </c>
      <c r="ALI943" s="9">
        <v>3.7037037037037033</v>
      </c>
      <c r="ALJ943" s="9">
        <v>0</v>
      </c>
      <c r="ALK943" s="9">
        <v>0</v>
      </c>
      <c r="ALL943" s="9">
        <v>0</v>
      </c>
      <c r="ALM943" s="9">
        <v>0</v>
      </c>
      <c r="ALN943" s="9">
        <v>0</v>
      </c>
      <c r="ALO943" s="9">
        <v>0</v>
      </c>
      <c r="ALP943" s="9">
        <v>0</v>
      </c>
      <c r="ALQ943" s="9">
        <v>0</v>
      </c>
      <c r="ALR943" s="9">
        <v>0</v>
      </c>
      <c r="ALS943" s="9">
        <v>0</v>
      </c>
      <c r="ALT943" s="9">
        <v>0</v>
      </c>
      <c r="ALU943" s="9">
        <v>0</v>
      </c>
      <c r="ALV943" s="9">
        <v>0</v>
      </c>
      <c r="ALW943" s="9">
        <v>0</v>
      </c>
      <c r="ALX943" s="9">
        <v>0</v>
      </c>
      <c r="ALY943" s="9">
        <v>0</v>
      </c>
      <c r="ALZ943" s="9">
        <v>0</v>
      </c>
      <c r="AMA943" s="9">
        <v>0</v>
      </c>
      <c r="AMB943" s="9">
        <v>0</v>
      </c>
      <c r="AMC943" s="9">
        <v>0</v>
      </c>
      <c r="AMD943" s="9">
        <v>0</v>
      </c>
      <c r="AME943" s="9">
        <v>0</v>
      </c>
      <c r="AMF943" s="9">
        <v>0</v>
      </c>
      <c r="AMG943" s="9">
        <v>0.74074074074074081</v>
      </c>
      <c r="AMH943" s="9">
        <v>0</v>
      </c>
      <c r="AMI943" s="9">
        <v>0</v>
      </c>
      <c r="AMJ943" s="9">
        <v>0</v>
      </c>
      <c r="AMK943" s="9">
        <v>0</v>
      </c>
      <c r="AML943" s="9">
        <v>0</v>
      </c>
      <c r="AMM943" s="9">
        <v>0</v>
      </c>
      <c r="AMN943" s="9">
        <v>0</v>
      </c>
      <c r="AMO943" s="9">
        <v>0.74074074074074081</v>
      </c>
      <c r="AMP943" s="9">
        <v>0</v>
      </c>
      <c r="AMQ943" s="9">
        <v>0</v>
      </c>
      <c r="AMR943" s="9">
        <v>0</v>
      </c>
      <c r="AMS943" s="9">
        <v>0</v>
      </c>
      <c r="AMT943" s="9">
        <v>0</v>
      </c>
      <c r="AMU943" s="9">
        <v>0.74074074074074081</v>
      </c>
      <c r="AMV943" s="9">
        <v>0</v>
      </c>
      <c r="AMW943" s="9">
        <v>0</v>
      </c>
      <c r="AMX943" s="9">
        <v>0</v>
      </c>
      <c r="AMY943" s="9">
        <v>0</v>
      </c>
      <c r="AMZ943" s="9">
        <v>0</v>
      </c>
      <c r="ANA943" s="9">
        <v>0</v>
      </c>
      <c r="ANB943" s="9">
        <v>0</v>
      </c>
      <c r="ANC943" s="9">
        <v>0</v>
      </c>
      <c r="AND943" s="9">
        <v>0</v>
      </c>
      <c r="ANE943" s="9">
        <v>0</v>
      </c>
      <c r="ANF943" s="9">
        <v>0</v>
      </c>
      <c r="ANG943" s="9">
        <v>0</v>
      </c>
      <c r="ANH943" s="9">
        <v>0</v>
      </c>
      <c r="ANI943" s="9">
        <v>0</v>
      </c>
      <c r="ANJ943" s="9">
        <v>0</v>
      </c>
      <c r="ANK943" s="9">
        <v>0</v>
      </c>
      <c r="ANL943" s="9">
        <v>0.74074074074074081</v>
      </c>
      <c r="ANM943" s="9">
        <v>0</v>
      </c>
      <c r="ANN943" s="9">
        <v>0</v>
      </c>
      <c r="ANO943" s="9">
        <v>0</v>
      </c>
      <c r="ANP943" s="9">
        <v>0</v>
      </c>
      <c r="ANQ943" s="9">
        <v>0</v>
      </c>
      <c r="ANR943" s="9">
        <v>0</v>
      </c>
      <c r="ANS943" s="9">
        <v>0</v>
      </c>
      <c r="ANT943" s="9">
        <v>0</v>
      </c>
      <c r="ANU943" s="9">
        <v>0</v>
      </c>
      <c r="ANV943" s="9">
        <v>0</v>
      </c>
      <c r="ANW943" s="9">
        <v>0</v>
      </c>
      <c r="ANX943" s="9">
        <v>0.74074074074074081</v>
      </c>
      <c r="ANY943" s="9">
        <v>0</v>
      </c>
      <c r="ANZ943" s="9">
        <v>0</v>
      </c>
      <c r="AOA943" s="9">
        <v>0</v>
      </c>
      <c r="AOB943" s="9">
        <v>0</v>
      </c>
      <c r="AOC943" s="9">
        <v>0</v>
      </c>
      <c r="AOD943" s="9">
        <v>0</v>
      </c>
      <c r="AOE943" s="9">
        <v>0</v>
      </c>
      <c r="AOF943" s="9">
        <v>0</v>
      </c>
      <c r="AOG943" s="9">
        <v>0</v>
      </c>
      <c r="AOH943" s="9">
        <v>0</v>
      </c>
      <c r="AOI943" s="9">
        <v>0</v>
      </c>
      <c r="AOJ943" s="9">
        <v>0</v>
      </c>
      <c r="AOK943" s="9">
        <v>0</v>
      </c>
      <c r="AOL943" s="9">
        <v>0</v>
      </c>
      <c r="AOM943" s="9">
        <v>0</v>
      </c>
      <c r="AON943" s="9">
        <v>0</v>
      </c>
      <c r="AOO943" s="9">
        <v>0</v>
      </c>
      <c r="AOP943" s="9">
        <v>0</v>
      </c>
      <c r="AOQ943" s="9">
        <v>0</v>
      </c>
      <c r="AOR943" s="9">
        <v>0</v>
      </c>
      <c r="AOS943" s="9">
        <v>0</v>
      </c>
      <c r="AOT943" s="9">
        <v>0</v>
      </c>
      <c r="AOU943" s="9">
        <v>0</v>
      </c>
      <c r="AOV943" s="9">
        <v>0</v>
      </c>
      <c r="AOW943" s="9">
        <v>0</v>
      </c>
      <c r="AOX943" s="9">
        <v>0</v>
      </c>
      <c r="AOY943" s="9">
        <v>0</v>
      </c>
      <c r="AOZ943" s="9">
        <v>0</v>
      </c>
      <c r="APA943" s="9">
        <v>0</v>
      </c>
      <c r="APB943" s="9">
        <v>0</v>
      </c>
      <c r="APC943" s="9">
        <v>0</v>
      </c>
      <c r="APD943" s="9">
        <v>0</v>
      </c>
      <c r="APE943" s="9">
        <v>0</v>
      </c>
      <c r="APF943" s="9">
        <v>0</v>
      </c>
      <c r="APG943" s="9">
        <v>0</v>
      </c>
      <c r="APH943" s="9">
        <v>0</v>
      </c>
      <c r="API943" s="9">
        <v>0</v>
      </c>
      <c r="APJ943" s="9">
        <v>0</v>
      </c>
      <c r="APK943" s="9">
        <v>0</v>
      </c>
      <c r="APL943" s="9">
        <v>0</v>
      </c>
      <c r="APM943" s="9">
        <v>0</v>
      </c>
      <c r="APN943" s="9">
        <v>0</v>
      </c>
      <c r="APO943" s="9">
        <v>0</v>
      </c>
      <c r="APP943" s="9">
        <v>0</v>
      </c>
      <c r="APQ943" s="9">
        <v>0</v>
      </c>
      <c r="APR943" s="9">
        <v>0.74074074074074081</v>
      </c>
      <c r="APS943" s="9">
        <v>0</v>
      </c>
      <c r="APT943" s="9">
        <v>0</v>
      </c>
      <c r="APU943" s="9">
        <v>0</v>
      </c>
      <c r="APV943" s="9">
        <v>0</v>
      </c>
      <c r="APW943" s="9">
        <v>0</v>
      </c>
      <c r="APX943" s="9">
        <v>0</v>
      </c>
      <c r="APY943" s="9">
        <v>0</v>
      </c>
      <c r="APZ943" s="9">
        <v>0</v>
      </c>
      <c r="AQA943" s="9">
        <v>0</v>
      </c>
      <c r="AQB943" s="9">
        <v>0</v>
      </c>
      <c r="AQC943" s="9">
        <v>0</v>
      </c>
      <c r="AQD943" s="9">
        <v>0</v>
      </c>
      <c r="AQE943" s="9">
        <v>0</v>
      </c>
      <c r="AQF943" s="9">
        <v>0</v>
      </c>
      <c r="AQG943" s="9">
        <v>0</v>
      </c>
      <c r="AQH943" s="9">
        <v>0</v>
      </c>
      <c r="AQI943" s="9">
        <v>0</v>
      </c>
      <c r="AQJ943" s="9">
        <v>0</v>
      </c>
      <c r="AQK943" s="9">
        <v>0</v>
      </c>
      <c r="AQL943" s="9">
        <v>0</v>
      </c>
      <c r="AQM943" s="9">
        <v>0</v>
      </c>
      <c r="AQN943" s="9">
        <v>0</v>
      </c>
      <c r="AQO943" s="9">
        <v>0</v>
      </c>
      <c r="AQP943" s="9">
        <v>0</v>
      </c>
      <c r="AQQ943" s="9">
        <v>0</v>
      </c>
      <c r="AQR943" s="9">
        <v>0</v>
      </c>
      <c r="AQS943" s="9">
        <v>0</v>
      </c>
      <c r="AQT943" s="9">
        <v>0.74074074074074081</v>
      </c>
      <c r="AQU943" s="9">
        <v>0.74074074074074081</v>
      </c>
      <c r="AQV943" s="9">
        <v>0</v>
      </c>
      <c r="AQW943" s="9">
        <v>0</v>
      </c>
      <c r="AQX943" s="9">
        <v>0</v>
      </c>
      <c r="AQY943" s="9">
        <v>0</v>
      </c>
      <c r="AQZ943" s="9">
        <v>0.74074074074074081</v>
      </c>
      <c r="ARA943" s="9">
        <v>0</v>
      </c>
      <c r="ARB943" s="9">
        <v>0.74074074074074081</v>
      </c>
      <c r="ARC943" s="9">
        <v>0</v>
      </c>
      <c r="ARD943" s="9">
        <v>0</v>
      </c>
      <c r="ARE943" s="9">
        <v>0</v>
      </c>
      <c r="ARF943" s="9">
        <v>0</v>
      </c>
      <c r="ARG943" s="9">
        <v>0</v>
      </c>
      <c r="ARH943" s="9">
        <v>0</v>
      </c>
      <c r="ARI943" s="9">
        <v>0</v>
      </c>
      <c r="ARJ943" s="9">
        <v>0</v>
      </c>
      <c r="ARK943" s="9">
        <v>1.4814814814814816</v>
      </c>
      <c r="ARL943" s="9">
        <v>0</v>
      </c>
      <c r="ARM943" s="9">
        <v>0</v>
      </c>
      <c r="ARN943" s="9">
        <v>0</v>
      </c>
      <c r="ARO943" s="9">
        <v>0</v>
      </c>
      <c r="ARP943" s="9">
        <v>0</v>
      </c>
      <c r="ARQ943" s="9">
        <v>0</v>
      </c>
      <c r="ARR943" s="9">
        <v>0</v>
      </c>
      <c r="ARS943" s="9">
        <v>0</v>
      </c>
      <c r="ART943" s="9">
        <v>0</v>
      </c>
      <c r="ARU943" s="9">
        <v>0</v>
      </c>
      <c r="ARV943" s="9">
        <v>0</v>
      </c>
      <c r="ARW943" s="9">
        <v>0</v>
      </c>
      <c r="ARX943" s="9">
        <v>0</v>
      </c>
      <c r="ARY943" s="9">
        <v>0</v>
      </c>
      <c r="ARZ943" s="9">
        <v>0</v>
      </c>
      <c r="ASA943" s="9">
        <v>0</v>
      </c>
      <c r="ASB943" s="9">
        <v>0</v>
      </c>
      <c r="ASC943" s="9">
        <v>0.74074074074074081</v>
      </c>
      <c r="ASD943" s="9">
        <v>0</v>
      </c>
      <c r="ASE943" s="9">
        <v>0</v>
      </c>
      <c r="ASF943" s="9">
        <v>0.74074074074074081</v>
      </c>
      <c r="ASG943" s="9">
        <v>0</v>
      </c>
      <c r="ASH943" s="9">
        <v>0</v>
      </c>
      <c r="ASI943" s="9">
        <v>0.74074074074074081</v>
      </c>
      <c r="ASJ943" s="9">
        <v>0</v>
      </c>
      <c r="ASK943" s="9">
        <v>0</v>
      </c>
      <c r="ASL943" s="9">
        <v>0</v>
      </c>
      <c r="ASM943" s="9">
        <v>0</v>
      </c>
      <c r="ASN943" s="9">
        <v>0</v>
      </c>
      <c r="ASO943" s="9">
        <v>0</v>
      </c>
      <c r="ASP943" s="9">
        <v>0</v>
      </c>
      <c r="ASQ943" s="9">
        <v>0</v>
      </c>
      <c r="ASR943" s="9">
        <v>0</v>
      </c>
      <c r="ASS943" s="9">
        <v>0</v>
      </c>
      <c r="AST943" s="9">
        <v>0</v>
      </c>
      <c r="ASU943" s="9">
        <v>0</v>
      </c>
      <c r="ASV943" s="9">
        <v>0</v>
      </c>
      <c r="ASW943" s="9">
        <v>0</v>
      </c>
      <c r="ASX943" s="9">
        <v>0</v>
      </c>
      <c r="ASY943" s="9">
        <v>0</v>
      </c>
      <c r="ASZ943" s="9">
        <v>0</v>
      </c>
      <c r="ATA943" s="9">
        <v>0</v>
      </c>
      <c r="ATB943" s="9">
        <v>0</v>
      </c>
      <c r="ATC943" s="9">
        <v>0.74074074074074081</v>
      </c>
      <c r="ATD943" s="9">
        <v>0</v>
      </c>
      <c r="ATE943" s="9">
        <v>0</v>
      </c>
      <c r="ATF943" s="9">
        <v>0</v>
      </c>
      <c r="ATG943" s="9">
        <v>0</v>
      </c>
      <c r="ATH943" s="9">
        <v>0</v>
      </c>
      <c r="ATI943" s="9">
        <v>0.74074074074074081</v>
      </c>
      <c r="ATJ943" s="9">
        <v>0</v>
      </c>
      <c r="ATK943" s="9">
        <v>0</v>
      </c>
      <c r="ATL943" s="9">
        <v>0</v>
      </c>
      <c r="ATM943" s="9">
        <v>0</v>
      </c>
      <c r="ATN943" s="9">
        <v>0</v>
      </c>
      <c r="ATO943" s="9">
        <v>0</v>
      </c>
      <c r="ATP943" s="9">
        <v>0.74074074074074081</v>
      </c>
      <c r="ATQ943" s="9">
        <v>0</v>
      </c>
      <c r="ATR943" s="9">
        <v>2.2222222222222223</v>
      </c>
      <c r="ATS943" s="9">
        <v>0</v>
      </c>
      <c r="ATT943" s="9">
        <v>0</v>
      </c>
      <c r="ATU943" s="9">
        <v>0</v>
      </c>
      <c r="ATV943" s="9">
        <v>0</v>
      </c>
      <c r="ATW943" s="9">
        <v>0</v>
      </c>
      <c r="ATX943" s="9">
        <v>0</v>
      </c>
      <c r="ATY943" s="9">
        <v>0</v>
      </c>
      <c r="ATZ943" s="9">
        <v>0</v>
      </c>
      <c r="AUA943" s="9">
        <v>0</v>
      </c>
      <c r="AUB943" s="9">
        <v>0</v>
      </c>
      <c r="AUC943" s="9">
        <v>0</v>
      </c>
      <c r="AUD943" s="9">
        <v>0</v>
      </c>
      <c r="AUE943" s="9">
        <v>0</v>
      </c>
      <c r="AUF943" s="9">
        <v>0</v>
      </c>
      <c r="AUG943" s="9">
        <v>0</v>
      </c>
      <c r="AUH943" s="9">
        <v>0</v>
      </c>
      <c r="AUI943" s="9">
        <v>0</v>
      </c>
      <c r="AUJ943" s="9">
        <v>0.74074074074074081</v>
      </c>
      <c r="AUK943" s="9">
        <v>0</v>
      </c>
      <c r="AUL943" s="9">
        <v>0</v>
      </c>
      <c r="AUM943" s="9">
        <v>0</v>
      </c>
      <c r="AUN943" s="9">
        <v>0</v>
      </c>
      <c r="AUO943" s="9">
        <v>0</v>
      </c>
      <c r="AUP943" s="9">
        <v>0</v>
      </c>
      <c r="AUQ943" s="9">
        <v>1.4814814814814816</v>
      </c>
      <c r="AUR943" s="9">
        <v>0.74074074074074081</v>
      </c>
      <c r="AUS943" s="9">
        <v>0.74074074074074081</v>
      </c>
      <c r="AUT943" s="9">
        <v>0</v>
      </c>
      <c r="AUU943" s="9">
        <v>0</v>
      </c>
      <c r="AUV943" s="9">
        <v>0</v>
      </c>
      <c r="AUW943" s="9">
        <v>0</v>
      </c>
      <c r="AUX943" s="9">
        <v>0</v>
      </c>
      <c r="AUY943" s="9">
        <v>0</v>
      </c>
      <c r="AUZ943" s="9">
        <v>0</v>
      </c>
      <c r="AVA943" s="9">
        <v>0</v>
      </c>
      <c r="AVB943" s="9">
        <v>0</v>
      </c>
      <c r="AVC943" s="9">
        <v>0</v>
      </c>
      <c r="AVD943" s="9">
        <v>0</v>
      </c>
      <c r="AVE943" s="9">
        <v>0</v>
      </c>
      <c r="AVF943" s="9">
        <v>0</v>
      </c>
      <c r="AVG943" s="9">
        <v>0</v>
      </c>
      <c r="AVH943" s="9">
        <v>0</v>
      </c>
      <c r="AVI943" s="9">
        <v>0</v>
      </c>
      <c r="AVJ943" s="9">
        <v>0</v>
      </c>
      <c r="AVK943" s="9">
        <v>0</v>
      </c>
      <c r="AVL943" s="9">
        <v>0</v>
      </c>
      <c r="AVM943" s="9">
        <v>0</v>
      </c>
      <c r="AVN943" s="9">
        <v>0</v>
      </c>
      <c r="AVO943" s="9">
        <v>0</v>
      </c>
      <c r="AVP943" s="9">
        <v>0</v>
      </c>
      <c r="AVQ943" s="9">
        <v>0</v>
      </c>
      <c r="AVR943" s="9">
        <v>0</v>
      </c>
      <c r="AVS943" s="9">
        <v>0</v>
      </c>
      <c r="AVT943" s="9">
        <v>0</v>
      </c>
      <c r="AVU943" s="9">
        <v>0</v>
      </c>
      <c r="AVV943" s="9">
        <v>0</v>
      </c>
      <c r="AVW943" s="9">
        <v>0</v>
      </c>
      <c r="AVX943" s="9">
        <v>0</v>
      </c>
      <c r="AVY943" s="9">
        <v>0.74074074074074081</v>
      </c>
      <c r="AVZ943" s="9">
        <v>0.74074074074074081</v>
      </c>
      <c r="AWA943" s="9">
        <v>0</v>
      </c>
      <c r="AWB943" s="9">
        <v>0</v>
      </c>
      <c r="AWC943" s="9">
        <v>0</v>
      </c>
      <c r="AWD943" s="9">
        <v>0</v>
      </c>
      <c r="AWE943" s="9">
        <v>0</v>
      </c>
      <c r="AWF943" s="9">
        <v>0</v>
      </c>
      <c r="AWG943" s="9">
        <v>0</v>
      </c>
      <c r="AWH943" s="9">
        <v>0</v>
      </c>
      <c r="AWI943" s="9">
        <v>0</v>
      </c>
      <c r="AWJ943" s="9">
        <v>0</v>
      </c>
      <c r="AWK943" s="9">
        <v>0</v>
      </c>
      <c r="AWL943" s="9">
        <v>0</v>
      </c>
      <c r="AWM943" s="9">
        <v>0</v>
      </c>
      <c r="AWN943" s="9">
        <v>0</v>
      </c>
      <c r="AWO943" s="9">
        <v>0</v>
      </c>
      <c r="AWP943" s="9">
        <v>0</v>
      </c>
      <c r="AWQ943" s="9">
        <v>0</v>
      </c>
      <c r="AWR943" s="9">
        <v>0</v>
      </c>
      <c r="AWS943" s="9">
        <v>0</v>
      </c>
      <c r="AWT943" s="9">
        <v>0</v>
      </c>
      <c r="AWU943" s="9">
        <v>0</v>
      </c>
      <c r="AWV943" s="9">
        <v>0</v>
      </c>
      <c r="AWW943" s="9">
        <v>0</v>
      </c>
      <c r="AWX943" s="9">
        <v>0</v>
      </c>
      <c r="AWY943" s="9">
        <v>0</v>
      </c>
      <c r="AWZ943" s="9">
        <v>0</v>
      </c>
      <c r="AXA943" s="9">
        <v>0.74074074074074081</v>
      </c>
      <c r="AXB943" s="9">
        <v>0</v>
      </c>
      <c r="AXC943" s="9">
        <v>0</v>
      </c>
      <c r="AXD943" s="9">
        <v>0</v>
      </c>
      <c r="AXE943" s="9">
        <v>0</v>
      </c>
      <c r="AXF943" s="9">
        <v>0</v>
      </c>
      <c r="AXG943" s="9">
        <v>0</v>
      </c>
      <c r="AXH943" s="9">
        <v>0</v>
      </c>
      <c r="AXI943" s="9">
        <v>0</v>
      </c>
      <c r="AXJ943" s="9">
        <v>0</v>
      </c>
      <c r="AXK943" s="9">
        <v>0</v>
      </c>
      <c r="AXL943" s="9">
        <v>0</v>
      </c>
      <c r="AXM943" s="9">
        <v>0</v>
      </c>
      <c r="AXN943" s="9">
        <v>0</v>
      </c>
      <c r="AXO943" s="9">
        <v>0</v>
      </c>
      <c r="AXP943" s="9">
        <v>0</v>
      </c>
      <c r="AXQ943" s="9">
        <v>0</v>
      </c>
      <c r="AXR943" s="9">
        <v>0</v>
      </c>
      <c r="AXS943" s="9">
        <v>0.74074074074074081</v>
      </c>
      <c r="AXT943" s="9">
        <v>0</v>
      </c>
      <c r="AXU943" s="9">
        <v>0</v>
      </c>
      <c r="AXV943" s="9">
        <v>0</v>
      </c>
      <c r="AXW943" s="9">
        <v>0</v>
      </c>
      <c r="AXX943" s="9">
        <v>0</v>
      </c>
      <c r="AXY943" s="9">
        <v>0</v>
      </c>
      <c r="AXZ943" s="9">
        <v>0</v>
      </c>
      <c r="AYA943" s="9">
        <v>0</v>
      </c>
      <c r="AYB943" s="9">
        <v>0</v>
      </c>
      <c r="AYC943" s="9">
        <v>0</v>
      </c>
      <c r="AYD943" s="9">
        <v>0</v>
      </c>
      <c r="AYE943" s="9">
        <v>0</v>
      </c>
      <c r="AYF943" s="9">
        <v>0</v>
      </c>
      <c r="AYG943" s="9">
        <v>0</v>
      </c>
      <c r="AYH943" s="9">
        <v>0.74074074074074081</v>
      </c>
      <c r="AYI943" s="9">
        <v>0</v>
      </c>
      <c r="AYJ943" s="9">
        <v>0</v>
      </c>
      <c r="AYK943" s="9">
        <v>0</v>
      </c>
      <c r="AYL943" s="9">
        <v>0</v>
      </c>
      <c r="AYM943" s="9">
        <v>0</v>
      </c>
      <c r="AYN943" s="9">
        <v>0</v>
      </c>
      <c r="AYO943" s="9">
        <v>0</v>
      </c>
      <c r="AYP943" s="9">
        <v>0</v>
      </c>
      <c r="AYQ943" s="9">
        <v>0</v>
      </c>
      <c r="AYR943" s="9">
        <v>0</v>
      </c>
      <c r="AYS943" s="9">
        <v>0</v>
      </c>
      <c r="AYT943" s="9">
        <v>0.74074074074074081</v>
      </c>
      <c r="AYU943" s="9">
        <v>0.74074074074074081</v>
      </c>
      <c r="AYV943" s="9">
        <v>0</v>
      </c>
      <c r="AYW943" s="9">
        <v>0</v>
      </c>
      <c r="AYX943" s="9">
        <v>0</v>
      </c>
      <c r="AYY943" s="9">
        <v>0</v>
      </c>
      <c r="AYZ943" s="9">
        <v>0</v>
      </c>
      <c r="AZA943" s="9">
        <v>0</v>
      </c>
      <c r="AZB943" s="9">
        <v>0</v>
      </c>
      <c r="AZC943" s="9">
        <v>0</v>
      </c>
      <c r="AZD943" s="9">
        <v>0</v>
      </c>
      <c r="AZE943" s="9">
        <v>0</v>
      </c>
      <c r="AZF943" s="9">
        <v>0</v>
      </c>
      <c r="AZG943" s="9">
        <v>0</v>
      </c>
      <c r="AZH943" s="9">
        <v>0</v>
      </c>
      <c r="AZI943" s="9">
        <v>0</v>
      </c>
      <c r="AZJ943" s="9">
        <v>0</v>
      </c>
      <c r="AZK943" s="9">
        <v>0</v>
      </c>
      <c r="AZL943" s="9">
        <v>0</v>
      </c>
      <c r="AZM943" s="9">
        <v>0</v>
      </c>
      <c r="AZN943" s="9">
        <v>0</v>
      </c>
      <c r="AZO943" s="9">
        <v>0</v>
      </c>
      <c r="AZP943" s="9">
        <v>0</v>
      </c>
      <c r="AZQ943" s="9">
        <v>0</v>
      </c>
      <c r="AZR943" s="9">
        <v>0</v>
      </c>
      <c r="AZS943" s="9">
        <v>0</v>
      </c>
      <c r="AZT943" s="9">
        <v>0</v>
      </c>
      <c r="AZU943" s="9">
        <v>0</v>
      </c>
      <c r="AZV943" s="9">
        <v>0</v>
      </c>
      <c r="AZW943" s="9">
        <v>0</v>
      </c>
      <c r="AZX943" s="9">
        <v>0</v>
      </c>
      <c r="AZY943" s="9">
        <v>0</v>
      </c>
      <c r="AZZ943" s="9">
        <v>0</v>
      </c>
      <c r="BAA943" s="9">
        <v>0</v>
      </c>
      <c r="BAB943" s="9">
        <v>0</v>
      </c>
      <c r="BAC943" s="9">
        <v>0</v>
      </c>
      <c r="BAD943" s="9">
        <v>0</v>
      </c>
      <c r="BAE943" s="9">
        <v>0</v>
      </c>
      <c r="BAF943" s="9">
        <v>0</v>
      </c>
      <c r="BAG943" s="9">
        <v>0</v>
      </c>
      <c r="BAH943" s="9">
        <v>0</v>
      </c>
      <c r="BAI943" s="9">
        <v>0</v>
      </c>
      <c r="BAJ943" s="9">
        <v>0</v>
      </c>
      <c r="BAK943" s="9">
        <v>0</v>
      </c>
      <c r="BAL943" s="9">
        <v>0</v>
      </c>
      <c r="BAM943" s="9">
        <v>0</v>
      </c>
      <c r="BAN943" s="9">
        <v>0</v>
      </c>
      <c r="BAO943" s="9">
        <v>0</v>
      </c>
      <c r="BAP943" s="9">
        <v>0</v>
      </c>
      <c r="BAQ943" s="9">
        <v>0</v>
      </c>
      <c r="BAR943" s="9">
        <v>0</v>
      </c>
      <c r="BAS943" s="9">
        <v>0</v>
      </c>
      <c r="BAT943" s="9">
        <v>0</v>
      </c>
      <c r="BAU943" s="9">
        <v>0</v>
      </c>
      <c r="BAV943" s="9">
        <v>0</v>
      </c>
      <c r="BAW943" s="9">
        <v>0.74074074074074081</v>
      </c>
      <c r="BAX943" s="9">
        <v>0</v>
      </c>
      <c r="BAY943" s="9">
        <v>0</v>
      </c>
      <c r="BAZ943" s="9">
        <v>0</v>
      </c>
      <c r="BBA943" s="9">
        <v>0</v>
      </c>
      <c r="BBB943" s="9">
        <v>0</v>
      </c>
      <c r="BBC943" s="9">
        <v>0</v>
      </c>
      <c r="BBD943" s="9">
        <v>0</v>
      </c>
      <c r="BBE943" s="9">
        <v>0</v>
      </c>
      <c r="BBF943" s="9">
        <v>0</v>
      </c>
      <c r="BBG943" s="9">
        <v>0</v>
      </c>
      <c r="BBH943" s="9">
        <v>0</v>
      </c>
      <c r="BBI943" s="9">
        <v>0</v>
      </c>
      <c r="BBJ943" s="9">
        <v>0</v>
      </c>
      <c r="BBK943" s="9">
        <v>0</v>
      </c>
      <c r="BBL943" s="9">
        <v>0</v>
      </c>
      <c r="BBM943" s="9">
        <v>0</v>
      </c>
      <c r="BBN943" s="9">
        <v>0.74074074074074081</v>
      </c>
      <c r="BBO943" s="9">
        <v>0</v>
      </c>
      <c r="BBP943" s="9">
        <v>0</v>
      </c>
      <c r="BBQ943" s="9">
        <v>0</v>
      </c>
      <c r="BBR943" s="9">
        <v>0</v>
      </c>
      <c r="BBS943" s="9">
        <v>0</v>
      </c>
      <c r="BBT943" s="9">
        <v>0</v>
      </c>
      <c r="BBU943" s="9">
        <v>0</v>
      </c>
      <c r="BBV943" s="9">
        <v>0</v>
      </c>
      <c r="BBW943" s="9">
        <v>0</v>
      </c>
      <c r="BBX943" s="9">
        <v>0</v>
      </c>
      <c r="BBY943" s="9">
        <v>0</v>
      </c>
      <c r="BBZ943" s="9">
        <v>0</v>
      </c>
      <c r="BCA943" s="9">
        <v>0</v>
      </c>
      <c r="BCB943" s="9">
        <v>0</v>
      </c>
      <c r="BCC943" s="9">
        <v>0</v>
      </c>
      <c r="BCD943" s="9">
        <v>0</v>
      </c>
      <c r="BCE943" s="9">
        <v>0</v>
      </c>
      <c r="BCF943" s="9">
        <v>0</v>
      </c>
      <c r="BCG943" s="9">
        <v>0</v>
      </c>
      <c r="BCH943" s="9">
        <v>0</v>
      </c>
      <c r="BCI943" s="9">
        <v>0</v>
      </c>
      <c r="BCJ943" s="9">
        <v>0</v>
      </c>
      <c r="BCK943" s="9">
        <v>0</v>
      </c>
      <c r="BCL943" s="9">
        <v>0</v>
      </c>
      <c r="BCM943" s="9">
        <v>0</v>
      </c>
      <c r="BCN943" s="9">
        <v>0</v>
      </c>
      <c r="BCO943" s="9">
        <v>0</v>
      </c>
      <c r="BCP943" s="9">
        <v>0</v>
      </c>
      <c r="BCQ943" s="9">
        <v>0</v>
      </c>
      <c r="BCR943" s="9">
        <v>0</v>
      </c>
      <c r="BCS943" s="9">
        <v>0</v>
      </c>
      <c r="BCT943" s="9">
        <v>0</v>
      </c>
      <c r="BCU943" s="9">
        <v>0</v>
      </c>
      <c r="BCV943" s="9">
        <v>0</v>
      </c>
      <c r="BCW943" s="9">
        <v>0</v>
      </c>
      <c r="BCX943" s="9">
        <v>0</v>
      </c>
      <c r="BCY943" s="9">
        <v>0</v>
      </c>
      <c r="BCZ943" s="9">
        <v>0</v>
      </c>
      <c r="BDA943" s="9">
        <v>0</v>
      </c>
      <c r="BDB943" s="9">
        <v>0</v>
      </c>
      <c r="BDC943" s="9">
        <v>0</v>
      </c>
      <c r="BDD943" s="9">
        <v>0</v>
      </c>
      <c r="BDE943" s="9">
        <v>0</v>
      </c>
      <c r="BDF943" s="9">
        <v>0</v>
      </c>
      <c r="BDG943" s="9">
        <v>0</v>
      </c>
      <c r="BDH943" s="9">
        <v>0</v>
      </c>
      <c r="BDI943" s="9">
        <v>0</v>
      </c>
      <c r="BDJ943" s="9">
        <v>0</v>
      </c>
      <c r="BDK943" s="9">
        <v>0</v>
      </c>
      <c r="BDL943" s="9">
        <v>0</v>
      </c>
      <c r="BDM943" s="9">
        <v>0</v>
      </c>
      <c r="BDN943" s="9">
        <v>0</v>
      </c>
      <c r="BDO943" s="9">
        <v>0</v>
      </c>
      <c r="BDP943" s="9">
        <v>0</v>
      </c>
      <c r="BDQ943" s="9">
        <v>0</v>
      </c>
      <c r="BDR943" s="9">
        <v>0</v>
      </c>
      <c r="BDS943" s="9">
        <v>0</v>
      </c>
      <c r="BDT943" s="9">
        <v>0</v>
      </c>
      <c r="BDU943" s="9">
        <v>0.74074074074074081</v>
      </c>
      <c r="BDV943" s="9">
        <v>0</v>
      </c>
      <c r="BDW943" s="9">
        <v>0</v>
      </c>
      <c r="BDX943" s="9">
        <v>0</v>
      </c>
      <c r="BDY943" s="9">
        <v>0</v>
      </c>
      <c r="BDZ943" s="9">
        <v>0</v>
      </c>
      <c r="BEA943" s="9">
        <v>0</v>
      </c>
      <c r="BEB943" s="9">
        <v>0</v>
      </c>
      <c r="BEC943" s="9">
        <v>0</v>
      </c>
      <c r="BED943" s="9">
        <v>0</v>
      </c>
      <c r="BEE943" s="9">
        <v>0</v>
      </c>
      <c r="BEF943" s="9">
        <v>0</v>
      </c>
      <c r="BEG943" s="9">
        <v>0</v>
      </c>
      <c r="BEH943" s="9">
        <v>0</v>
      </c>
      <c r="BEI943" s="9">
        <v>0</v>
      </c>
      <c r="BEJ943" s="9">
        <v>0</v>
      </c>
      <c r="BEK943" s="9">
        <v>0</v>
      </c>
      <c r="BEL943" s="9">
        <v>0</v>
      </c>
      <c r="BEM943" s="9">
        <v>0</v>
      </c>
      <c r="BEN943" s="9">
        <v>0</v>
      </c>
      <c r="BEO943" s="9">
        <v>0</v>
      </c>
      <c r="BEP943" s="9">
        <v>0</v>
      </c>
      <c r="BEQ943" s="9">
        <v>0</v>
      </c>
      <c r="BER943" s="9">
        <v>0</v>
      </c>
      <c r="BES943" s="9">
        <v>0</v>
      </c>
      <c r="BET943" s="9">
        <v>0</v>
      </c>
      <c r="BEU943" s="9">
        <v>0</v>
      </c>
      <c r="BEV943" s="9">
        <v>0</v>
      </c>
      <c r="BEW943" s="9">
        <v>0</v>
      </c>
      <c r="BEX943" s="9">
        <v>0</v>
      </c>
      <c r="BEY943" s="9">
        <v>0</v>
      </c>
      <c r="BEZ943" s="9">
        <v>0</v>
      </c>
      <c r="BFA943" s="9">
        <v>0</v>
      </c>
      <c r="BFB943" s="9">
        <v>1.4814814814814816</v>
      </c>
      <c r="BFC943" s="9">
        <v>0</v>
      </c>
      <c r="BFD943" s="9">
        <v>0</v>
      </c>
      <c r="BFE943" s="9">
        <v>0</v>
      </c>
      <c r="BFF943" s="9">
        <v>0</v>
      </c>
      <c r="BFG943" s="9">
        <v>0</v>
      </c>
      <c r="BFH943" s="9">
        <v>0</v>
      </c>
      <c r="BFI943" s="9">
        <v>0</v>
      </c>
      <c r="BFJ943" s="9">
        <v>0.74074074074074081</v>
      </c>
      <c r="BFK943" s="9">
        <v>0</v>
      </c>
      <c r="BFL943" s="9">
        <v>0</v>
      </c>
      <c r="BFM943" s="9">
        <v>0</v>
      </c>
      <c r="BFN943" s="9">
        <v>0</v>
      </c>
      <c r="BFO943" s="9">
        <v>0</v>
      </c>
      <c r="BFP943" s="9">
        <v>0</v>
      </c>
      <c r="BFQ943" s="9">
        <v>0</v>
      </c>
      <c r="BFR943" s="9">
        <v>0</v>
      </c>
      <c r="BFS943" s="9">
        <v>0</v>
      </c>
      <c r="BFT943" s="9">
        <v>0</v>
      </c>
      <c r="BFU943" s="9">
        <v>0</v>
      </c>
      <c r="BFV943" s="9">
        <v>0</v>
      </c>
      <c r="BFW943" s="9">
        <v>0</v>
      </c>
      <c r="BFX943" s="9">
        <v>0</v>
      </c>
      <c r="BFY943" s="9">
        <v>1.4814814814814816</v>
      </c>
      <c r="BFZ943" s="9">
        <v>0</v>
      </c>
      <c r="BGA943" s="9">
        <v>0</v>
      </c>
      <c r="BGB943" s="9">
        <v>0</v>
      </c>
      <c r="BGC943" s="9">
        <v>0</v>
      </c>
      <c r="BGD943" s="9">
        <v>0</v>
      </c>
      <c r="BGE943" s="9">
        <v>0</v>
      </c>
      <c r="BGF943" s="9">
        <v>0</v>
      </c>
      <c r="BGG943" s="9">
        <v>0</v>
      </c>
      <c r="BGH943" s="9">
        <v>0</v>
      </c>
      <c r="BGI943" s="9">
        <v>0</v>
      </c>
      <c r="BGJ943" s="9">
        <v>0</v>
      </c>
      <c r="BGK943" s="9">
        <v>0</v>
      </c>
      <c r="BGL943" s="9">
        <v>0</v>
      </c>
      <c r="BGM943" s="9">
        <v>0</v>
      </c>
      <c r="BGN943" s="9">
        <v>0</v>
      </c>
      <c r="BGO943" s="9">
        <v>0</v>
      </c>
      <c r="BGP943" s="9">
        <v>0</v>
      </c>
      <c r="BGQ943" s="9">
        <v>0</v>
      </c>
      <c r="BGR943" s="9">
        <v>0</v>
      </c>
      <c r="BGS943" s="9">
        <v>0</v>
      </c>
      <c r="BGT943" s="9">
        <v>0.74074074074074081</v>
      </c>
      <c r="BGU943" s="9">
        <v>0.74074074074074081</v>
      </c>
      <c r="BGV943" s="9">
        <v>0.74074074074074081</v>
      </c>
      <c r="BGW943" s="9">
        <v>0</v>
      </c>
      <c r="BGX943" s="9">
        <v>0</v>
      </c>
      <c r="BGY943" s="9">
        <v>0</v>
      </c>
      <c r="BGZ943" s="9">
        <v>0</v>
      </c>
      <c r="BHA943" s="9">
        <v>0</v>
      </c>
      <c r="BHB943" s="9">
        <v>0</v>
      </c>
      <c r="BHC943" s="9">
        <v>0</v>
      </c>
      <c r="BHD943" s="9">
        <v>0</v>
      </c>
      <c r="BHE943" s="9">
        <v>0</v>
      </c>
      <c r="BHF943" s="9">
        <v>0</v>
      </c>
      <c r="BHG943" s="9">
        <v>0</v>
      </c>
      <c r="BHH943" s="9">
        <v>0</v>
      </c>
      <c r="BHI943" s="9">
        <v>0</v>
      </c>
      <c r="BHJ943" s="9">
        <v>0</v>
      </c>
      <c r="BHK943" s="9">
        <v>0</v>
      </c>
      <c r="BHL943" s="9">
        <v>0</v>
      </c>
      <c r="BHM943" s="9">
        <v>0</v>
      </c>
      <c r="BHN943" s="9">
        <v>0</v>
      </c>
      <c r="BHO943" s="9">
        <v>0</v>
      </c>
      <c r="BHP943" s="9">
        <v>0</v>
      </c>
      <c r="BHQ943" s="9">
        <v>0</v>
      </c>
      <c r="BHR943" s="9">
        <v>0</v>
      </c>
      <c r="BHS943" s="9">
        <v>0</v>
      </c>
      <c r="BHT943" s="9">
        <v>0</v>
      </c>
      <c r="BHU943" s="9">
        <v>0</v>
      </c>
      <c r="BHV943" s="9">
        <v>0</v>
      </c>
      <c r="BHW943" s="9">
        <v>0</v>
      </c>
      <c r="BHX943" s="9">
        <v>0</v>
      </c>
      <c r="BHY943" s="9">
        <v>0.74074074074074081</v>
      </c>
      <c r="BHZ943" s="9">
        <v>0</v>
      </c>
      <c r="BIA943" s="9">
        <v>0</v>
      </c>
      <c r="BIB943" s="9">
        <v>0</v>
      </c>
      <c r="BIC943" s="9">
        <v>0.74074074074074081</v>
      </c>
      <c r="BID943" s="9">
        <v>0</v>
      </c>
      <c r="BIE943" s="9">
        <v>0</v>
      </c>
      <c r="BIF943" s="9">
        <v>0</v>
      </c>
      <c r="BIG943" s="9">
        <v>0</v>
      </c>
      <c r="BIH943" s="9">
        <v>0</v>
      </c>
      <c r="BII943" s="9">
        <v>0</v>
      </c>
      <c r="BIJ943" s="9">
        <v>0</v>
      </c>
      <c r="BIK943" s="9">
        <v>0</v>
      </c>
      <c r="BIL943" s="9">
        <v>0</v>
      </c>
      <c r="BIM943" s="9">
        <v>0</v>
      </c>
      <c r="BIN943" s="9">
        <v>0</v>
      </c>
      <c r="BIO943" s="9">
        <v>0.74074074074074081</v>
      </c>
      <c r="BIP943" s="9">
        <v>0.74074074074074081</v>
      </c>
      <c r="BIQ943" s="9">
        <v>0</v>
      </c>
      <c r="BIR943" s="9">
        <v>0</v>
      </c>
      <c r="BIS943" s="9">
        <v>0</v>
      </c>
      <c r="BIT943" s="9">
        <v>0</v>
      </c>
      <c r="BIU943" s="9">
        <v>0</v>
      </c>
      <c r="BIV943" s="9">
        <v>0</v>
      </c>
      <c r="BIW943" s="9">
        <v>0</v>
      </c>
      <c r="BIX943" s="9">
        <v>0</v>
      </c>
      <c r="BIY943" s="9">
        <v>0</v>
      </c>
      <c r="BIZ943" s="9">
        <v>0</v>
      </c>
      <c r="BJA943" s="9">
        <v>0</v>
      </c>
      <c r="BJB943" s="9">
        <v>0</v>
      </c>
      <c r="BJC943" s="9">
        <v>0</v>
      </c>
      <c r="BJD943" s="9">
        <v>0</v>
      </c>
      <c r="BJE943" s="9">
        <v>0.74074074074074081</v>
      </c>
      <c r="BJF943" s="9">
        <v>0</v>
      </c>
      <c r="BJG943" s="9">
        <v>0</v>
      </c>
      <c r="BJH943" s="9">
        <v>0</v>
      </c>
      <c r="BJI943" s="9">
        <v>0</v>
      </c>
      <c r="BJJ943" s="9">
        <v>0</v>
      </c>
      <c r="BJK943" s="9">
        <v>0</v>
      </c>
      <c r="BJL943" s="9">
        <v>0</v>
      </c>
      <c r="BJM943" s="9">
        <v>0</v>
      </c>
      <c r="BJN943" s="9">
        <v>0</v>
      </c>
      <c r="BJO943" s="9">
        <v>0</v>
      </c>
      <c r="BJP943" s="9">
        <v>0</v>
      </c>
      <c r="BJQ943" s="9">
        <v>0</v>
      </c>
      <c r="BJR943" s="9">
        <v>0</v>
      </c>
      <c r="BJS943" s="9">
        <v>0</v>
      </c>
      <c r="BJT943" s="9">
        <v>0</v>
      </c>
      <c r="BJU943" s="9">
        <v>1.4814814814814816</v>
      </c>
      <c r="BJV943" s="9">
        <v>0</v>
      </c>
      <c r="BJW943" s="9">
        <v>0</v>
      </c>
      <c r="BJX943" s="9">
        <v>0</v>
      </c>
      <c r="BJY943" s="9">
        <v>0</v>
      </c>
      <c r="BJZ943" s="9">
        <v>0</v>
      </c>
      <c r="BKA943" s="9">
        <v>0</v>
      </c>
      <c r="BKB943" s="9">
        <v>0</v>
      </c>
      <c r="BKC943" s="9">
        <v>0</v>
      </c>
      <c r="BKD943" s="9">
        <v>0</v>
      </c>
      <c r="BKE943" s="9">
        <v>0</v>
      </c>
      <c r="BKF943" s="9">
        <v>0</v>
      </c>
      <c r="BKG943" s="9">
        <v>0</v>
      </c>
      <c r="BKH943" s="9">
        <v>0</v>
      </c>
      <c r="BKI943" s="9">
        <v>0</v>
      </c>
      <c r="BKJ943" s="9">
        <v>0</v>
      </c>
      <c r="BKK943" s="9">
        <v>0</v>
      </c>
      <c r="BKL943" s="9">
        <v>0</v>
      </c>
      <c r="BKM943" s="9">
        <v>0</v>
      </c>
      <c r="BKN943" s="9">
        <v>0</v>
      </c>
      <c r="BKO943" s="9">
        <v>0</v>
      </c>
      <c r="BKP943" s="9">
        <v>0</v>
      </c>
      <c r="BKQ943" s="9">
        <v>0</v>
      </c>
      <c r="BKR943" s="9">
        <v>0</v>
      </c>
      <c r="BKS943" s="9">
        <v>0.74074074074074081</v>
      </c>
      <c r="BKT943" s="9">
        <v>0</v>
      </c>
      <c r="BKU943" s="9">
        <v>0</v>
      </c>
      <c r="BKV943" s="9">
        <v>0</v>
      </c>
      <c r="BKW943" s="9">
        <v>0</v>
      </c>
      <c r="BKX943" s="9">
        <v>0</v>
      </c>
      <c r="BKY943" s="9">
        <v>0</v>
      </c>
      <c r="BKZ943" s="9">
        <v>0</v>
      </c>
      <c r="BLA943" s="9">
        <v>0</v>
      </c>
      <c r="BLB943" s="9">
        <v>0</v>
      </c>
      <c r="BLC943" s="9">
        <v>0</v>
      </c>
      <c r="BLD943" s="9">
        <v>0</v>
      </c>
      <c r="BLE943" s="9">
        <v>0</v>
      </c>
      <c r="BLF943" s="9">
        <v>0</v>
      </c>
      <c r="BLG943" s="9">
        <v>0</v>
      </c>
      <c r="BLH943" s="9">
        <v>0</v>
      </c>
      <c r="BLI943" s="9">
        <v>0</v>
      </c>
      <c r="BLJ943" s="9">
        <v>0</v>
      </c>
      <c r="BLK943" s="9">
        <v>0</v>
      </c>
      <c r="BLL943" s="9">
        <v>0</v>
      </c>
      <c r="BLM943" s="9">
        <v>0</v>
      </c>
      <c r="BLN943" s="9">
        <v>0</v>
      </c>
      <c r="BLO943" s="9">
        <v>0</v>
      </c>
      <c r="BLP943" s="9">
        <v>0</v>
      </c>
      <c r="BLQ943" s="9">
        <v>0</v>
      </c>
      <c r="BLR943" s="9">
        <v>0</v>
      </c>
      <c r="BLS943" s="9">
        <v>0</v>
      </c>
      <c r="BLT943" s="9">
        <v>0</v>
      </c>
      <c r="BLU943" s="9">
        <v>0</v>
      </c>
      <c r="BLV943" s="9">
        <v>0</v>
      </c>
      <c r="BLW943" s="9">
        <v>0</v>
      </c>
      <c r="BLX943" s="9">
        <v>0</v>
      </c>
      <c r="BLY943" s="9">
        <v>0</v>
      </c>
      <c r="BLZ943" s="9">
        <v>0</v>
      </c>
      <c r="BMA943" s="9">
        <v>0</v>
      </c>
      <c r="BMB943" s="9">
        <v>0</v>
      </c>
      <c r="BMC943" s="9">
        <v>0</v>
      </c>
      <c r="BMD943" s="9">
        <v>0</v>
      </c>
      <c r="BME943" s="9">
        <v>0</v>
      </c>
      <c r="BMF943" s="9">
        <v>0</v>
      </c>
      <c r="BMG943" s="9">
        <v>0</v>
      </c>
      <c r="BMH943" s="9">
        <v>0</v>
      </c>
      <c r="BMI943" s="9">
        <v>0</v>
      </c>
      <c r="BMJ943" s="9">
        <v>0</v>
      </c>
      <c r="BMK943" s="9">
        <v>0</v>
      </c>
      <c r="BML943" s="9">
        <v>0</v>
      </c>
      <c r="BMM943" s="9">
        <v>0</v>
      </c>
      <c r="BMN943" s="9">
        <v>0</v>
      </c>
      <c r="BMO943" s="9">
        <v>0</v>
      </c>
      <c r="BMP943" s="9">
        <v>0</v>
      </c>
      <c r="BMQ943" s="9">
        <v>0</v>
      </c>
      <c r="BMR943" s="9">
        <v>0</v>
      </c>
      <c r="BMS943" s="9">
        <v>0</v>
      </c>
      <c r="BMT943" s="9">
        <v>0</v>
      </c>
      <c r="BMU943" s="9">
        <v>0</v>
      </c>
      <c r="BMV943" s="9">
        <v>0</v>
      </c>
      <c r="BMW943" s="9">
        <v>0</v>
      </c>
      <c r="BMX943" s="9">
        <v>0</v>
      </c>
      <c r="BMY943" s="9">
        <v>0</v>
      </c>
      <c r="BMZ943" s="9">
        <v>0</v>
      </c>
      <c r="BNA943" s="9">
        <v>0</v>
      </c>
      <c r="BNB943" s="9">
        <v>0</v>
      </c>
      <c r="BNC943" s="9">
        <v>0</v>
      </c>
      <c r="BND943" s="9">
        <v>0</v>
      </c>
      <c r="BNE943" s="9">
        <v>0</v>
      </c>
      <c r="BNF943" s="9">
        <v>0</v>
      </c>
      <c r="BNG943" s="9">
        <v>0</v>
      </c>
      <c r="BNH943" s="9">
        <v>0</v>
      </c>
      <c r="BNI943" s="9">
        <v>0</v>
      </c>
      <c r="BNJ943" s="9">
        <v>0</v>
      </c>
      <c r="BNK943" s="9">
        <v>0</v>
      </c>
      <c r="BNL943" s="9">
        <v>0</v>
      </c>
      <c r="BNM943" s="9">
        <v>0</v>
      </c>
      <c r="BNN943" s="9">
        <v>0</v>
      </c>
      <c r="BNO943" s="9">
        <v>0</v>
      </c>
      <c r="BNP943" s="9">
        <v>0</v>
      </c>
      <c r="BNQ943" s="9">
        <v>0</v>
      </c>
      <c r="BNR943" s="9">
        <v>0</v>
      </c>
      <c r="BNS943" s="9">
        <v>0</v>
      </c>
      <c r="BNT943" s="9">
        <v>0</v>
      </c>
      <c r="BNU943" s="9">
        <v>0</v>
      </c>
      <c r="BNV943" s="9">
        <v>0</v>
      </c>
      <c r="BNW943" s="9">
        <v>0</v>
      </c>
      <c r="BNX943" s="9">
        <v>0</v>
      </c>
      <c r="BNY943" s="9">
        <v>0</v>
      </c>
      <c r="BNZ943" s="9">
        <v>0</v>
      </c>
      <c r="BOA943" s="9">
        <v>0</v>
      </c>
      <c r="BOB943" s="9">
        <v>0</v>
      </c>
      <c r="BOC943" s="9">
        <v>0</v>
      </c>
      <c r="BOD943" s="9">
        <v>0</v>
      </c>
      <c r="BOE943" s="9">
        <v>0</v>
      </c>
      <c r="BOF943" s="9">
        <v>0</v>
      </c>
      <c r="BOG943" s="9">
        <v>0</v>
      </c>
      <c r="BOH943" s="9">
        <v>0</v>
      </c>
      <c r="BOI943" s="9">
        <v>0</v>
      </c>
      <c r="BOJ943" s="9">
        <v>0</v>
      </c>
      <c r="BOK943" s="9">
        <v>0</v>
      </c>
      <c r="BOL943" s="9">
        <v>0</v>
      </c>
      <c r="BOM943" s="9">
        <v>0</v>
      </c>
      <c r="BON943" s="9">
        <v>0</v>
      </c>
      <c r="BOO943" s="9">
        <v>0</v>
      </c>
      <c r="BOP943" s="9">
        <v>0</v>
      </c>
      <c r="BOQ943" s="9">
        <v>0.74074074074074081</v>
      </c>
      <c r="BOR943" s="9">
        <v>0</v>
      </c>
      <c r="BOS943" s="9">
        <v>0</v>
      </c>
      <c r="BOT943" s="9">
        <v>0</v>
      </c>
      <c r="BOU943" s="9">
        <v>0</v>
      </c>
      <c r="BOV943" s="9">
        <v>0</v>
      </c>
      <c r="BOW943" s="9">
        <v>0</v>
      </c>
      <c r="BOX943" s="9">
        <v>0</v>
      </c>
      <c r="BOY943" s="9">
        <v>0</v>
      </c>
      <c r="BOZ943" s="9">
        <v>0</v>
      </c>
      <c r="BPA943" s="9">
        <v>0</v>
      </c>
      <c r="BPB943" s="9">
        <v>0</v>
      </c>
      <c r="BPC943" s="9">
        <v>0</v>
      </c>
      <c r="BPD943" s="9">
        <v>0</v>
      </c>
      <c r="BPE943" s="9">
        <v>0</v>
      </c>
      <c r="BPF943" s="9">
        <v>0</v>
      </c>
      <c r="BPG943" s="9">
        <v>0</v>
      </c>
      <c r="BPH943" s="9">
        <v>0</v>
      </c>
      <c r="BPI943" s="9">
        <v>0</v>
      </c>
      <c r="BPJ943" s="9">
        <v>0</v>
      </c>
      <c r="BPK943" s="9">
        <v>0</v>
      </c>
      <c r="BPL943" s="9">
        <v>0</v>
      </c>
      <c r="BPM943" s="9">
        <v>0</v>
      </c>
      <c r="BPN943" s="9">
        <v>0</v>
      </c>
      <c r="BPO943" s="9">
        <v>0</v>
      </c>
      <c r="BPP943" s="9">
        <v>0</v>
      </c>
      <c r="BPQ943" s="9">
        <v>0</v>
      </c>
      <c r="BPR943" s="9">
        <v>0</v>
      </c>
      <c r="BPS943" s="9">
        <v>0</v>
      </c>
      <c r="BPT943" s="9">
        <v>0</v>
      </c>
      <c r="BPU943" s="9">
        <v>0</v>
      </c>
      <c r="BPV943" s="9">
        <v>0</v>
      </c>
      <c r="BPW943" s="9">
        <v>0</v>
      </c>
      <c r="BPX943" s="9">
        <v>0</v>
      </c>
      <c r="BPY943" s="9">
        <v>0</v>
      </c>
      <c r="BPZ943" s="9">
        <v>0</v>
      </c>
      <c r="BQA943" s="9">
        <v>0</v>
      </c>
      <c r="BQB943" s="9">
        <v>0</v>
      </c>
      <c r="BQC943" s="9">
        <v>0</v>
      </c>
      <c r="BQD943" s="9">
        <v>0</v>
      </c>
      <c r="BQE943" s="9">
        <v>0</v>
      </c>
      <c r="BQF943" s="9">
        <v>0</v>
      </c>
      <c r="BQG943" s="9">
        <v>0</v>
      </c>
      <c r="BQH943" s="9">
        <v>0</v>
      </c>
      <c r="BQI943" s="9">
        <v>0</v>
      </c>
      <c r="BQJ943" s="9">
        <v>0</v>
      </c>
      <c r="BQK943" s="9">
        <v>0</v>
      </c>
      <c r="BQL943" s="9">
        <v>0</v>
      </c>
      <c r="BQM943" s="9">
        <v>0</v>
      </c>
      <c r="BQN943" s="9">
        <v>0</v>
      </c>
      <c r="BQO943" s="9">
        <v>0</v>
      </c>
      <c r="BQP943" s="9">
        <v>0</v>
      </c>
      <c r="BQQ943" s="9">
        <v>0</v>
      </c>
      <c r="BQR943" s="9">
        <v>0</v>
      </c>
      <c r="BQS943" s="9">
        <v>0</v>
      </c>
      <c r="BQT943" s="9">
        <v>0.74074074074074081</v>
      </c>
      <c r="BQU943" s="9">
        <v>0</v>
      </c>
      <c r="BQV943" s="9">
        <v>0</v>
      </c>
      <c r="BQW943" s="9">
        <v>0</v>
      </c>
      <c r="BQX943" s="9">
        <v>0</v>
      </c>
      <c r="BQY943" s="9">
        <v>0</v>
      </c>
      <c r="BQZ943" s="9">
        <v>0.74074074074074081</v>
      </c>
      <c r="BRA943" s="9">
        <v>0</v>
      </c>
      <c r="BRB943" s="9">
        <v>0</v>
      </c>
      <c r="BRC943" s="9">
        <v>0.74074074074074081</v>
      </c>
      <c r="BRD943" s="9">
        <v>0</v>
      </c>
      <c r="BRE943" s="9">
        <v>0</v>
      </c>
      <c r="BRF943" s="9">
        <v>0</v>
      </c>
      <c r="BRG943" s="9">
        <v>0</v>
      </c>
      <c r="BRH943" s="9">
        <v>0</v>
      </c>
      <c r="BRI943" s="9">
        <v>0</v>
      </c>
      <c r="BRJ943" s="9">
        <v>0</v>
      </c>
      <c r="BRK943" s="9">
        <v>0</v>
      </c>
      <c r="BRL943" s="9">
        <v>0</v>
      </c>
      <c r="BRM943" s="9">
        <v>0</v>
      </c>
      <c r="BRN943" s="9">
        <v>0</v>
      </c>
      <c r="BRO943" s="9">
        <v>0</v>
      </c>
      <c r="BRP943" s="9">
        <v>0</v>
      </c>
      <c r="BRQ943" s="9">
        <v>0</v>
      </c>
      <c r="BRR943" s="9">
        <v>0</v>
      </c>
      <c r="BRS943" s="9">
        <v>0</v>
      </c>
      <c r="BRT943" s="9">
        <v>0</v>
      </c>
      <c r="BRU943" s="9">
        <v>0</v>
      </c>
      <c r="BRV943" s="9">
        <v>0</v>
      </c>
      <c r="BRW943" s="9">
        <v>0</v>
      </c>
      <c r="BRX943" s="9">
        <v>0</v>
      </c>
      <c r="BRY943" s="9">
        <v>0</v>
      </c>
      <c r="BRZ943" s="9">
        <v>0</v>
      </c>
      <c r="BSA943" s="9">
        <v>0</v>
      </c>
      <c r="BSB943" s="9">
        <v>0</v>
      </c>
      <c r="BSC943" s="9">
        <v>0</v>
      </c>
      <c r="BSD943" s="9">
        <v>0</v>
      </c>
      <c r="BSE943" s="9">
        <v>0</v>
      </c>
      <c r="BSF943" s="9">
        <v>0</v>
      </c>
      <c r="BSG943" s="9">
        <v>0</v>
      </c>
      <c r="BSH943" s="9">
        <v>0</v>
      </c>
      <c r="BSI943" s="9">
        <v>0</v>
      </c>
      <c r="BSJ943" s="9">
        <v>0</v>
      </c>
      <c r="BSK943" s="9">
        <v>0</v>
      </c>
      <c r="BSL943" s="9">
        <v>0</v>
      </c>
      <c r="BSM943" s="9">
        <v>0</v>
      </c>
      <c r="BSN943" s="9">
        <v>0</v>
      </c>
      <c r="BSO943" s="9">
        <v>0.74074074074074081</v>
      </c>
      <c r="BSP943" s="9">
        <v>0</v>
      </c>
      <c r="BSQ943" s="9">
        <v>0</v>
      </c>
      <c r="BSR943" s="9">
        <v>0</v>
      </c>
      <c r="BSS943" s="9">
        <v>0</v>
      </c>
      <c r="BST943" s="9">
        <v>0</v>
      </c>
      <c r="BSU943" s="9">
        <v>0</v>
      </c>
      <c r="BSV943" s="9">
        <v>0</v>
      </c>
      <c r="BSW943" s="9">
        <v>0</v>
      </c>
      <c r="BSX943" s="9">
        <v>0</v>
      </c>
      <c r="BSY943" s="9">
        <v>0</v>
      </c>
      <c r="BSZ943" s="9">
        <v>0</v>
      </c>
      <c r="BTA943" s="9">
        <v>0</v>
      </c>
      <c r="BTB943" s="9">
        <v>0</v>
      </c>
      <c r="BTC943" s="9">
        <v>0</v>
      </c>
      <c r="BTD943" s="72">
        <v>1.7064846416382253</v>
      </c>
    </row>
    <row r="944" spans="1:1876" ht="17.100000000000001" customHeight="1">
      <c r="A944" s="203"/>
      <c r="B944" s="4" t="s">
        <v>27</v>
      </c>
      <c r="C944" s="8">
        <v>0</v>
      </c>
      <c r="D944" s="9">
        <v>0.19723865877712032</v>
      </c>
      <c r="E944" s="17">
        <v>0</v>
      </c>
      <c r="F944" s="17">
        <v>0</v>
      </c>
      <c r="G944" s="17">
        <v>0</v>
      </c>
      <c r="H944" s="17">
        <v>0</v>
      </c>
      <c r="I944" s="9">
        <v>0.19723865877712032</v>
      </c>
      <c r="J944" s="9">
        <v>0</v>
      </c>
      <c r="K944" s="9">
        <v>0</v>
      </c>
      <c r="L944" s="17">
        <v>0</v>
      </c>
      <c r="M944" s="9">
        <v>0</v>
      </c>
      <c r="N944" s="17">
        <v>0</v>
      </c>
      <c r="O944" s="9">
        <v>0</v>
      </c>
      <c r="P944" s="9">
        <v>0</v>
      </c>
      <c r="Q944" s="9">
        <v>0</v>
      </c>
      <c r="R944" s="9">
        <v>0</v>
      </c>
      <c r="S944" s="9">
        <v>0</v>
      </c>
      <c r="T944" s="9">
        <v>0.19723865877712032</v>
      </c>
      <c r="U944" s="9">
        <v>0</v>
      </c>
      <c r="V944" s="9">
        <v>0</v>
      </c>
      <c r="W944" s="9">
        <v>0</v>
      </c>
      <c r="X944" s="9">
        <v>0</v>
      </c>
      <c r="Y944" s="9">
        <v>0</v>
      </c>
      <c r="Z944" s="9">
        <v>0</v>
      </c>
      <c r="AA944" s="9">
        <v>0</v>
      </c>
      <c r="AB944" s="9">
        <v>0</v>
      </c>
      <c r="AC944" s="9">
        <v>0</v>
      </c>
      <c r="AD944" s="9">
        <v>0</v>
      </c>
      <c r="AE944" s="9">
        <v>0</v>
      </c>
      <c r="AF944" s="9">
        <v>0</v>
      </c>
      <c r="AG944" s="9">
        <v>0</v>
      </c>
      <c r="AH944" s="9">
        <v>0</v>
      </c>
      <c r="AI944" s="9">
        <v>0</v>
      </c>
      <c r="AJ944" s="9">
        <v>0</v>
      </c>
      <c r="AK944" s="9">
        <v>0</v>
      </c>
      <c r="AL944" s="9">
        <v>0</v>
      </c>
      <c r="AM944" s="9">
        <v>0.19723865877712032</v>
      </c>
      <c r="AN944" s="9">
        <v>0</v>
      </c>
      <c r="AO944" s="9">
        <v>0</v>
      </c>
      <c r="AP944" s="9">
        <v>0.19723865877712032</v>
      </c>
      <c r="AQ944" s="9">
        <v>0</v>
      </c>
      <c r="AR944" s="9">
        <v>0</v>
      </c>
      <c r="AS944" s="9">
        <v>0</v>
      </c>
      <c r="AT944" s="9">
        <v>0</v>
      </c>
      <c r="AU944" s="9">
        <v>0.19723865877712032</v>
      </c>
      <c r="AV944" s="9">
        <v>0.39447731755424065</v>
      </c>
      <c r="AW944" s="9">
        <v>0</v>
      </c>
      <c r="AX944" s="9">
        <v>0.19723865877712032</v>
      </c>
      <c r="AY944" s="9">
        <v>0</v>
      </c>
      <c r="AZ944" s="9">
        <v>0</v>
      </c>
      <c r="BA944" s="9">
        <v>0</v>
      </c>
      <c r="BB944" s="9">
        <v>0</v>
      </c>
      <c r="BC944" s="9">
        <v>0</v>
      </c>
      <c r="BD944" s="9">
        <v>0</v>
      </c>
      <c r="BE944" s="9">
        <v>0</v>
      </c>
      <c r="BF944" s="9">
        <v>0</v>
      </c>
      <c r="BG944" s="9">
        <v>0</v>
      </c>
      <c r="BH944" s="9">
        <v>0</v>
      </c>
      <c r="BI944" s="9">
        <v>0</v>
      </c>
      <c r="BJ944" s="9">
        <v>0</v>
      </c>
      <c r="BK944" s="9">
        <v>0</v>
      </c>
      <c r="BL944" s="9">
        <v>0.39447731755424065</v>
      </c>
      <c r="BM944" s="9">
        <v>0.19723865877712032</v>
      </c>
      <c r="BN944" s="9">
        <v>0</v>
      </c>
      <c r="BO944" s="9">
        <v>0</v>
      </c>
      <c r="BP944" s="9">
        <v>0</v>
      </c>
      <c r="BQ944" s="9">
        <v>0</v>
      </c>
      <c r="BR944" s="9">
        <v>0</v>
      </c>
      <c r="BS944" s="9">
        <v>0</v>
      </c>
      <c r="BT944" s="9">
        <v>0.19723865877712032</v>
      </c>
      <c r="BU944" s="9">
        <v>0</v>
      </c>
      <c r="BV944" s="9">
        <v>0</v>
      </c>
      <c r="BW944" s="9">
        <v>0</v>
      </c>
      <c r="BX944" s="9">
        <v>0</v>
      </c>
      <c r="BY944" s="9">
        <v>0</v>
      </c>
      <c r="BZ944" s="9">
        <v>0</v>
      </c>
      <c r="CA944" s="9">
        <v>0.39447731755424065</v>
      </c>
      <c r="CB944" s="9">
        <v>0</v>
      </c>
      <c r="CC944" s="9">
        <v>0</v>
      </c>
      <c r="CD944" s="9">
        <v>0</v>
      </c>
      <c r="CE944" s="9">
        <v>0</v>
      </c>
      <c r="CF944" s="9">
        <v>0</v>
      </c>
      <c r="CG944" s="9">
        <v>0.39447731755424065</v>
      </c>
      <c r="CH944" s="9">
        <v>0</v>
      </c>
      <c r="CI944" s="9">
        <v>0</v>
      </c>
      <c r="CJ944" s="9">
        <v>0</v>
      </c>
      <c r="CK944" s="9">
        <v>0</v>
      </c>
      <c r="CL944" s="9">
        <v>0</v>
      </c>
      <c r="CM944" s="9">
        <v>0</v>
      </c>
      <c r="CN944" s="9">
        <v>0</v>
      </c>
      <c r="CO944" s="9">
        <v>0</v>
      </c>
      <c r="CP944" s="9">
        <v>0.19723865877712032</v>
      </c>
      <c r="CQ944" s="9">
        <v>0</v>
      </c>
      <c r="CR944" s="9">
        <v>0</v>
      </c>
      <c r="CS944" s="9">
        <v>0</v>
      </c>
      <c r="CT944" s="9">
        <v>0</v>
      </c>
      <c r="CU944" s="9">
        <v>0</v>
      </c>
      <c r="CV944" s="9">
        <v>0</v>
      </c>
      <c r="CW944" s="9">
        <v>0</v>
      </c>
      <c r="CX944" s="9">
        <v>0</v>
      </c>
      <c r="CY944" s="9">
        <v>0</v>
      </c>
      <c r="CZ944" s="9">
        <v>0.19723865877712032</v>
      </c>
      <c r="DA944" s="9">
        <v>0</v>
      </c>
      <c r="DB944" s="9">
        <v>0</v>
      </c>
      <c r="DC944" s="9">
        <v>0</v>
      </c>
      <c r="DD944" s="9">
        <v>0</v>
      </c>
      <c r="DE944" s="9">
        <v>0.19723865877712032</v>
      </c>
      <c r="DF944" s="9">
        <v>0</v>
      </c>
      <c r="DG944" s="9">
        <v>0.19723865877712032</v>
      </c>
      <c r="DH944" s="9">
        <v>0.19723865877712032</v>
      </c>
      <c r="DI944" s="9">
        <v>0</v>
      </c>
      <c r="DJ944" s="9">
        <v>0</v>
      </c>
      <c r="DK944" s="9">
        <v>0</v>
      </c>
      <c r="DL944" s="9">
        <v>0</v>
      </c>
      <c r="DM944" s="9">
        <v>0</v>
      </c>
      <c r="DN944" s="9">
        <v>0</v>
      </c>
      <c r="DO944" s="9">
        <v>0</v>
      </c>
      <c r="DP944" s="9">
        <v>0</v>
      </c>
      <c r="DQ944" s="9">
        <v>0</v>
      </c>
      <c r="DR944" s="9">
        <v>0</v>
      </c>
      <c r="DS944" s="9">
        <v>0</v>
      </c>
      <c r="DT944" s="9">
        <v>0</v>
      </c>
      <c r="DU944" s="9">
        <v>0</v>
      </c>
      <c r="DV944" s="9">
        <v>0.19723865877712032</v>
      </c>
      <c r="DW944" s="9">
        <v>0</v>
      </c>
      <c r="DX944" s="9">
        <v>0</v>
      </c>
      <c r="DY944" s="9">
        <v>0.19723865877712032</v>
      </c>
      <c r="DZ944" s="9">
        <v>0</v>
      </c>
      <c r="EA944" s="9">
        <v>0</v>
      </c>
      <c r="EB944" s="9">
        <v>0</v>
      </c>
      <c r="EC944" s="9">
        <v>0</v>
      </c>
      <c r="ED944" s="9">
        <v>0</v>
      </c>
      <c r="EE944" s="9">
        <v>0.39447731755424065</v>
      </c>
      <c r="EF944" s="9">
        <v>0</v>
      </c>
      <c r="EG944" s="9">
        <v>0.19723865877712032</v>
      </c>
      <c r="EH944" s="9">
        <v>0.19723865877712032</v>
      </c>
      <c r="EI944" s="9">
        <v>0</v>
      </c>
      <c r="EJ944" s="9">
        <v>0</v>
      </c>
      <c r="EK944" s="9">
        <v>0</v>
      </c>
      <c r="EL944" s="9">
        <v>0</v>
      </c>
      <c r="EM944" s="9">
        <v>0</v>
      </c>
      <c r="EN944" s="9">
        <v>0</v>
      </c>
      <c r="EO944" s="9">
        <v>0.39447731755424065</v>
      </c>
      <c r="EP944" s="9">
        <v>0.19723865877712032</v>
      </c>
      <c r="EQ944" s="9">
        <v>0</v>
      </c>
      <c r="ER944" s="9">
        <v>0</v>
      </c>
      <c r="ES944" s="9">
        <v>0</v>
      </c>
      <c r="ET944" s="9">
        <v>0</v>
      </c>
      <c r="EU944" s="9">
        <v>0</v>
      </c>
      <c r="EV944" s="9">
        <v>0</v>
      </c>
      <c r="EW944" s="9">
        <v>0</v>
      </c>
      <c r="EX944" s="9">
        <v>0</v>
      </c>
      <c r="EY944" s="9">
        <v>0</v>
      </c>
      <c r="EZ944" s="9">
        <v>0.59171597633136097</v>
      </c>
      <c r="FA944" s="9">
        <v>0</v>
      </c>
      <c r="FB944" s="9">
        <v>0</v>
      </c>
      <c r="FC944" s="9">
        <v>0</v>
      </c>
      <c r="FD944" s="9">
        <v>0</v>
      </c>
      <c r="FE944" s="9">
        <v>0.19723865877712032</v>
      </c>
      <c r="FF944" s="9">
        <v>0</v>
      </c>
      <c r="FG944" s="9">
        <v>0</v>
      </c>
      <c r="FH944" s="9">
        <v>0</v>
      </c>
      <c r="FI944" s="9">
        <v>0</v>
      </c>
      <c r="FJ944" s="9">
        <v>0</v>
      </c>
      <c r="FK944" s="9">
        <v>0</v>
      </c>
      <c r="FL944" s="9">
        <v>0</v>
      </c>
      <c r="FM944" s="9">
        <v>0.19723865877712032</v>
      </c>
      <c r="FN944" s="9">
        <v>0</v>
      </c>
      <c r="FO944" s="9">
        <v>0</v>
      </c>
      <c r="FP944" s="9">
        <v>0</v>
      </c>
      <c r="FQ944" s="9">
        <v>0</v>
      </c>
      <c r="FR944" s="9">
        <v>0</v>
      </c>
      <c r="FS944" s="9">
        <v>0</v>
      </c>
      <c r="FT944" s="9">
        <v>0</v>
      </c>
      <c r="FU944" s="9">
        <v>0</v>
      </c>
      <c r="FV944" s="9">
        <v>0</v>
      </c>
      <c r="FW944" s="9">
        <v>0</v>
      </c>
      <c r="FX944" s="9">
        <v>0</v>
      </c>
      <c r="FY944" s="9">
        <v>0</v>
      </c>
      <c r="FZ944" s="9">
        <v>0</v>
      </c>
      <c r="GA944" s="9">
        <v>0</v>
      </c>
      <c r="GB944" s="9">
        <v>0</v>
      </c>
      <c r="GC944" s="9">
        <v>0</v>
      </c>
      <c r="GD944" s="9">
        <v>0</v>
      </c>
      <c r="GE944" s="9">
        <v>0</v>
      </c>
      <c r="GF944" s="9">
        <v>0</v>
      </c>
      <c r="GG944" s="9">
        <v>0</v>
      </c>
      <c r="GH944" s="9">
        <v>0</v>
      </c>
      <c r="GI944" s="9">
        <v>0</v>
      </c>
      <c r="GJ944" s="9">
        <v>0</v>
      </c>
      <c r="GK944" s="9">
        <v>0</v>
      </c>
      <c r="GL944" s="9">
        <v>0</v>
      </c>
      <c r="GM944" s="9">
        <v>0</v>
      </c>
      <c r="GN944" s="9">
        <v>0</v>
      </c>
      <c r="GO944" s="9">
        <v>0</v>
      </c>
      <c r="GP944" s="9">
        <v>0.19723865877712032</v>
      </c>
      <c r="GQ944" s="9">
        <v>0</v>
      </c>
      <c r="GR944" s="9">
        <v>0</v>
      </c>
      <c r="GS944" s="9">
        <v>0</v>
      </c>
      <c r="GT944" s="9">
        <v>0</v>
      </c>
      <c r="GU944" s="9">
        <v>0</v>
      </c>
      <c r="GV944" s="9">
        <v>0</v>
      </c>
      <c r="GW944" s="9">
        <v>0</v>
      </c>
      <c r="GX944" s="9">
        <v>0</v>
      </c>
      <c r="GY944" s="9">
        <v>0</v>
      </c>
      <c r="GZ944" s="9">
        <v>0</v>
      </c>
      <c r="HA944" s="9">
        <v>0.19723865877712032</v>
      </c>
      <c r="HB944" s="9">
        <v>0</v>
      </c>
      <c r="HC944" s="9">
        <v>0</v>
      </c>
      <c r="HD944" s="9">
        <v>0</v>
      </c>
      <c r="HE944" s="9">
        <v>0</v>
      </c>
      <c r="HF944" s="9">
        <v>0</v>
      </c>
      <c r="HG944" s="9">
        <v>0</v>
      </c>
      <c r="HH944" s="9">
        <v>0.39447731755424065</v>
      </c>
      <c r="HI944" s="9">
        <v>0</v>
      </c>
      <c r="HJ944" s="9">
        <v>0.19723865877712032</v>
      </c>
      <c r="HK944" s="9">
        <v>0</v>
      </c>
      <c r="HL944" s="9">
        <v>0</v>
      </c>
      <c r="HM944" s="9">
        <v>0</v>
      </c>
      <c r="HN944" s="9">
        <v>0</v>
      </c>
      <c r="HO944" s="9">
        <v>0</v>
      </c>
      <c r="HP944" s="9">
        <v>0</v>
      </c>
      <c r="HQ944" s="9">
        <v>0</v>
      </c>
      <c r="HR944" s="9">
        <v>0</v>
      </c>
      <c r="HS944" s="9">
        <v>0</v>
      </c>
      <c r="HT944" s="9">
        <v>0</v>
      </c>
      <c r="HU944" s="9">
        <v>0</v>
      </c>
      <c r="HV944" s="9">
        <v>0</v>
      </c>
      <c r="HW944" s="9">
        <v>0</v>
      </c>
      <c r="HX944" s="9">
        <v>0</v>
      </c>
      <c r="HY944" s="9">
        <v>0</v>
      </c>
      <c r="HZ944" s="9">
        <v>0.19723865877712032</v>
      </c>
      <c r="IA944" s="9">
        <v>0</v>
      </c>
      <c r="IB944" s="9">
        <v>0</v>
      </c>
      <c r="IC944" s="9">
        <v>0</v>
      </c>
      <c r="ID944" s="9">
        <v>0</v>
      </c>
      <c r="IE944" s="9">
        <v>0</v>
      </c>
      <c r="IF944" s="9">
        <v>0.19723865877712032</v>
      </c>
      <c r="IG944" s="9">
        <v>0</v>
      </c>
      <c r="IH944" s="9">
        <v>0</v>
      </c>
      <c r="II944" s="9">
        <v>0</v>
      </c>
      <c r="IJ944" s="9">
        <v>0</v>
      </c>
      <c r="IK944" s="9">
        <v>0.19723865877712032</v>
      </c>
      <c r="IL944" s="9">
        <v>0</v>
      </c>
      <c r="IM944" s="9">
        <v>0</v>
      </c>
      <c r="IN944" s="9">
        <v>0</v>
      </c>
      <c r="IO944" s="9">
        <v>0.78895463510848129</v>
      </c>
      <c r="IP944" s="9">
        <v>1.1834319526627219</v>
      </c>
      <c r="IQ944" s="9">
        <v>0</v>
      </c>
      <c r="IR944" s="9">
        <v>0</v>
      </c>
      <c r="IS944" s="9">
        <v>0</v>
      </c>
      <c r="IT944" s="9">
        <v>0</v>
      </c>
      <c r="IU944" s="9">
        <v>0</v>
      </c>
      <c r="IV944" s="9">
        <v>0</v>
      </c>
      <c r="IW944" s="9">
        <v>0</v>
      </c>
      <c r="IX944" s="9">
        <v>0.19723865877712032</v>
      </c>
      <c r="IY944" s="9">
        <v>0</v>
      </c>
      <c r="IZ944" s="9">
        <v>0</v>
      </c>
      <c r="JA944" s="9">
        <v>0.98619329388560162</v>
      </c>
      <c r="JB944" s="9">
        <v>0</v>
      </c>
      <c r="JC944" s="9">
        <v>0</v>
      </c>
      <c r="JD944" s="9">
        <v>0</v>
      </c>
      <c r="JE944" s="9">
        <v>0</v>
      </c>
      <c r="JF944" s="9">
        <v>0</v>
      </c>
      <c r="JG944" s="9">
        <v>0</v>
      </c>
      <c r="JH944" s="9">
        <v>0</v>
      </c>
      <c r="JI944" s="9">
        <v>0</v>
      </c>
      <c r="JJ944" s="9">
        <v>0</v>
      </c>
      <c r="JK944" s="9">
        <v>0</v>
      </c>
      <c r="JL944" s="9">
        <v>0</v>
      </c>
      <c r="JM944" s="9">
        <v>0.19723865877712032</v>
      </c>
      <c r="JN944" s="9">
        <v>0</v>
      </c>
      <c r="JO944" s="9">
        <v>0</v>
      </c>
      <c r="JP944" s="9">
        <v>0</v>
      </c>
      <c r="JQ944" s="9">
        <v>0</v>
      </c>
      <c r="JR944" s="9">
        <v>0</v>
      </c>
      <c r="JS944" s="9">
        <v>0</v>
      </c>
      <c r="JT944" s="9">
        <v>0.19723865877712032</v>
      </c>
      <c r="JU944" s="9">
        <v>0.19723865877712032</v>
      </c>
      <c r="JV944" s="9">
        <v>0</v>
      </c>
      <c r="JW944" s="9">
        <v>0</v>
      </c>
      <c r="JX944" s="9">
        <v>0</v>
      </c>
      <c r="JY944" s="9">
        <v>0.19723865877712032</v>
      </c>
      <c r="JZ944" s="9">
        <v>0</v>
      </c>
      <c r="KA944" s="9">
        <v>0</v>
      </c>
      <c r="KB944" s="9">
        <v>0</v>
      </c>
      <c r="KC944" s="9">
        <v>0.19723865877712032</v>
      </c>
      <c r="KD944" s="9">
        <v>0</v>
      </c>
      <c r="KE944" s="9">
        <v>0</v>
      </c>
      <c r="KF944" s="9">
        <v>0</v>
      </c>
      <c r="KG944" s="9">
        <v>0</v>
      </c>
      <c r="KH944" s="9">
        <v>0</v>
      </c>
      <c r="KI944" s="9">
        <v>0</v>
      </c>
      <c r="KJ944" s="9">
        <v>0</v>
      </c>
      <c r="KK944" s="9">
        <v>0</v>
      </c>
      <c r="KL944" s="9">
        <v>0.19723865877712032</v>
      </c>
      <c r="KM944" s="9">
        <v>0.19723865877712032</v>
      </c>
      <c r="KN944" s="9">
        <v>0.59171597633136097</v>
      </c>
      <c r="KO944" s="9">
        <v>0</v>
      </c>
      <c r="KP944" s="9">
        <v>0</v>
      </c>
      <c r="KQ944" s="9">
        <v>0.19723865877712032</v>
      </c>
      <c r="KR944" s="9">
        <v>0</v>
      </c>
      <c r="KS944" s="9">
        <v>0</v>
      </c>
      <c r="KT944" s="9">
        <v>0</v>
      </c>
      <c r="KU944" s="9">
        <v>0</v>
      </c>
      <c r="KV944" s="9">
        <v>0.19723865877712032</v>
      </c>
      <c r="KW944" s="9">
        <v>0.19723865877712032</v>
      </c>
      <c r="KX944" s="9">
        <v>0</v>
      </c>
      <c r="KY944" s="9">
        <v>0</v>
      </c>
      <c r="KZ944" s="9">
        <v>0</v>
      </c>
      <c r="LA944" s="9">
        <v>0</v>
      </c>
      <c r="LB944" s="9">
        <v>0</v>
      </c>
      <c r="LC944" s="9">
        <v>0</v>
      </c>
      <c r="LD944" s="9">
        <v>0</v>
      </c>
      <c r="LE944" s="9">
        <v>0</v>
      </c>
      <c r="LF944" s="9">
        <v>0</v>
      </c>
      <c r="LG944" s="9">
        <v>0</v>
      </c>
      <c r="LH944" s="9">
        <v>0</v>
      </c>
      <c r="LI944" s="9">
        <v>0</v>
      </c>
      <c r="LJ944" s="9">
        <v>0</v>
      </c>
      <c r="LK944" s="9">
        <v>0</v>
      </c>
      <c r="LL944" s="9">
        <v>0</v>
      </c>
      <c r="LM944" s="9">
        <v>0</v>
      </c>
      <c r="LN944" s="9">
        <v>0.19723865877712032</v>
      </c>
      <c r="LO944" s="9">
        <v>0</v>
      </c>
      <c r="LP944" s="9">
        <v>0</v>
      </c>
      <c r="LQ944" s="9">
        <v>0.19723865877712032</v>
      </c>
      <c r="LR944" s="9">
        <v>0</v>
      </c>
      <c r="LS944" s="9">
        <v>0</v>
      </c>
      <c r="LT944" s="9">
        <v>0</v>
      </c>
      <c r="LU944" s="9">
        <v>0</v>
      </c>
      <c r="LV944" s="9">
        <v>0.19723865877712032</v>
      </c>
      <c r="LW944" s="9">
        <v>0</v>
      </c>
      <c r="LX944" s="9">
        <v>0</v>
      </c>
      <c r="LY944" s="9">
        <v>0</v>
      </c>
      <c r="LZ944" s="9">
        <v>0</v>
      </c>
      <c r="MA944" s="9">
        <v>0</v>
      </c>
      <c r="MB944" s="9">
        <v>0</v>
      </c>
      <c r="MC944" s="9">
        <v>0</v>
      </c>
      <c r="MD944" s="9">
        <v>0</v>
      </c>
      <c r="ME944" s="9">
        <v>0</v>
      </c>
      <c r="MF944" s="9">
        <v>0</v>
      </c>
      <c r="MG944" s="9">
        <v>0</v>
      </c>
      <c r="MH944" s="9">
        <v>0.59171597633136097</v>
      </c>
      <c r="MI944" s="9">
        <v>0</v>
      </c>
      <c r="MJ944" s="9">
        <v>0</v>
      </c>
      <c r="MK944" s="9">
        <v>0</v>
      </c>
      <c r="ML944" s="9">
        <v>0</v>
      </c>
      <c r="MM944" s="9">
        <v>0.19723865877712032</v>
      </c>
      <c r="MN944" s="9">
        <v>0</v>
      </c>
      <c r="MO944" s="9">
        <v>0</v>
      </c>
      <c r="MP944" s="9">
        <v>0</v>
      </c>
      <c r="MQ944" s="9">
        <v>0</v>
      </c>
      <c r="MR944" s="9">
        <v>0</v>
      </c>
      <c r="MS944" s="9">
        <v>0</v>
      </c>
      <c r="MT944" s="9">
        <v>0.39447731755424065</v>
      </c>
      <c r="MU944" s="9">
        <v>0</v>
      </c>
      <c r="MV944" s="9">
        <v>0</v>
      </c>
      <c r="MW944" s="9">
        <v>0</v>
      </c>
      <c r="MX944" s="9">
        <v>0.39447731755424065</v>
      </c>
      <c r="MY944" s="9">
        <v>0</v>
      </c>
      <c r="MZ944" s="9">
        <v>0</v>
      </c>
      <c r="NA944" s="9">
        <v>0</v>
      </c>
      <c r="NB944" s="9">
        <v>0</v>
      </c>
      <c r="NC944" s="9">
        <v>0</v>
      </c>
      <c r="ND944" s="9">
        <v>0.19723865877712032</v>
      </c>
      <c r="NE944" s="9">
        <v>0</v>
      </c>
      <c r="NF944" s="9">
        <v>0</v>
      </c>
      <c r="NG944" s="9">
        <v>0</v>
      </c>
      <c r="NH944" s="9">
        <v>0</v>
      </c>
      <c r="NI944" s="9">
        <v>0</v>
      </c>
      <c r="NJ944" s="9">
        <v>0</v>
      </c>
      <c r="NK944" s="9">
        <v>0</v>
      </c>
      <c r="NL944" s="9">
        <v>0</v>
      </c>
      <c r="NM944" s="9">
        <v>0</v>
      </c>
      <c r="NN944" s="9">
        <v>0</v>
      </c>
      <c r="NO944" s="9">
        <v>0</v>
      </c>
      <c r="NP944" s="9">
        <v>0</v>
      </c>
      <c r="NQ944" s="9">
        <v>0</v>
      </c>
      <c r="NR944" s="9">
        <v>0</v>
      </c>
      <c r="NS944" s="9">
        <v>0</v>
      </c>
      <c r="NT944" s="9">
        <v>0.59171597633136097</v>
      </c>
      <c r="NU944" s="9">
        <v>0</v>
      </c>
      <c r="NV944" s="9">
        <v>0</v>
      </c>
      <c r="NW944" s="9">
        <v>0</v>
      </c>
      <c r="NX944" s="9">
        <v>0</v>
      </c>
      <c r="NY944" s="9">
        <v>0</v>
      </c>
      <c r="NZ944" s="9">
        <v>0</v>
      </c>
      <c r="OA944" s="9">
        <v>0</v>
      </c>
      <c r="OB944" s="9">
        <v>0</v>
      </c>
      <c r="OC944" s="9">
        <v>0.39447731755424065</v>
      </c>
      <c r="OD944" s="9">
        <v>0</v>
      </c>
      <c r="OE944" s="9">
        <v>0</v>
      </c>
      <c r="OF944" s="9">
        <v>0.19723865877712032</v>
      </c>
      <c r="OG944" s="9">
        <v>0</v>
      </c>
      <c r="OH944" s="9">
        <v>0</v>
      </c>
      <c r="OI944" s="9">
        <v>0.59171597633136097</v>
      </c>
      <c r="OJ944" s="9">
        <v>0</v>
      </c>
      <c r="OK944" s="9">
        <v>0</v>
      </c>
      <c r="OL944" s="9">
        <v>0</v>
      </c>
      <c r="OM944" s="9">
        <v>0</v>
      </c>
      <c r="ON944" s="9">
        <v>0</v>
      </c>
      <c r="OO944" s="9">
        <v>0</v>
      </c>
      <c r="OP944" s="9">
        <v>0</v>
      </c>
      <c r="OQ944" s="9">
        <v>0</v>
      </c>
      <c r="OR944" s="9">
        <v>0</v>
      </c>
      <c r="OS944" s="9">
        <v>0.39447731755424065</v>
      </c>
      <c r="OT944" s="9">
        <v>0</v>
      </c>
      <c r="OU944" s="9">
        <v>0</v>
      </c>
      <c r="OV944" s="9">
        <v>0</v>
      </c>
      <c r="OW944" s="9">
        <v>0</v>
      </c>
      <c r="OX944" s="9">
        <v>0</v>
      </c>
      <c r="OY944" s="9">
        <v>0</v>
      </c>
      <c r="OZ944" s="9">
        <v>0</v>
      </c>
      <c r="PA944" s="9">
        <v>0</v>
      </c>
      <c r="PB944" s="9">
        <v>0</v>
      </c>
      <c r="PC944" s="9">
        <v>0</v>
      </c>
      <c r="PD944" s="9">
        <v>0</v>
      </c>
      <c r="PE944" s="9">
        <v>0</v>
      </c>
      <c r="PF944" s="9">
        <v>0</v>
      </c>
      <c r="PG944" s="9">
        <v>0</v>
      </c>
      <c r="PH944" s="9">
        <v>0</v>
      </c>
      <c r="PI944" s="9">
        <v>0</v>
      </c>
      <c r="PJ944" s="9">
        <v>0</v>
      </c>
      <c r="PK944" s="9">
        <v>0</v>
      </c>
      <c r="PL944" s="9">
        <v>0</v>
      </c>
      <c r="PM944" s="9">
        <v>0</v>
      </c>
      <c r="PN944" s="9">
        <v>0.19723865877712032</v>
      </c>
      <c r="PO944" s="9">
        <v>0</v>
      </c>
      <c r="PP944" s="9">
        <v>0</v>
      </c>
      <c r="PQ944" s="9">
        <v>0</v>
      </c>
      <c r="PR944" s="9">
        <v>0</v>
      </c>
      <c r="PS944" s="9">
        <v>0</v>
      </c>
      <c r="PT944" s="9">
        <v>0</v>
      </c>
      <c r="PU944" s="9">
        <v>0</v>
      </c>
      <c r="PV944" s="9">
        <v>0.19723865877712032</v>
      </c>
      <c r="PW944" s="9">
        <v>0</v>
      </c>
      <c r="PX944" s="9">
        <v>0</v>
      </c>
      <c r="PY944" s="9">
        <v>0</v>
      </c>
      <c r="PZ944" s="9">
        <v>0</v>
      </c>
      <c r="QA944" s="9">
        <v>0</v>
      </c>
      <c r="QB944" s="9">
        <v>0</v>
      </c>
      <c r="QC944" s="9">
        <v>0</v>
      </c>
      <c r="QD944" s="9">
        <v>0</v>
      </c>
      <c r="QE944" s="9">
        <v>0.59171597633136097</v>
      </c>
      <c r="QF944" s="9">
        <v>0</v>
      </c>
      <c r="QG944" s="9">
        <v>0</v>
      </c>
      <c r="QH944" s="9">
        <v>0</v>
      </c>
      <c r="QI944" s="9">
        <v>0</v>
      </c>
      <c r="QJ944" s="9">
        <v>0</v>
      </c>
      <c r="QK944" s="9">
        <v>0</v>
      </c>
      <c r="QL944" s="9">
        <v>0</v>
      </c>
      <c r="QM944" s="9">
        <v>0</v>
      </c>
      <c r="QN944" s="9">
        <v>0</v>
      </c>
      <c r="QO944" s="9">
        <v>0</v>
      </c>
      <c r="QP944" s="9">
        <v>0</v>
      </c>
      <c r="QQ944" s="9">
        <v>0</v>
      </c>
      <c r="QR944" s="9">
        <v>0</v>
      </c>
      <c r="QS944" s="9">
        <v>0</v>
      </c>
      <c r="QT944" s="9">
        <v>0</v>
      </c>
      <c r="QU944" s="9">
        <v>0</v>
      </c>
      <c r="QV944" s="9">
        <v>0</v>
      </c>
      <c r="QW944" s="9">
        <v>0.19723865877712032</v>
      </c>
      <c r="QX944" s="9">
        <v>0</v>
      </c>
      <c r="QY944" s="9">
        <v>0.19723865877712032</v>
      </c>
      <c r="QZ944" s="9">
        <v>0.19723865877712032</v>
      </c>
      <c r="RA944" s="9">
        <v>0</v>
      </c>
      <c r="RB944" s="9">
        <v>0</v>
      </c>
      <c r="RC944" s="9">
        <v>0</v>
      </c>
      <c r="RD944" s="9">
        <v>0</v>
      </c>
      <c r="RE944" s="9">
        <v>0</v>
      </c>
      <c r="RF944" s="9">
        <v>0.19723865877712032</v>
      </c>
      <c r="RG944" s="9">
        <v>0</v>
      </c>
      <c r="RH944" s="9">
        <v>0</v>
      </c>
      <c r="RI944" s="9">
        <v>0</v>
      </c>
      <c r="RJ944" s="9">
        <v>0</v>
      </c>
      <c r="RK944" s="9">
        <v>0</v>
      </c>
      <c r="RL944" s="9">
        <v>0</v>
      </c>
      <c r="RM944" s="9">
        <v>0</v>
      </c>
      <c r="RN944" s="9">
        <v>0</v>
      </c>
      <c r="RO944" s="9">
        <v>0</v>
      </c>
      <c r="RP944" s="9">
        <v>0.19723865877712032</v>
      </c>
      <c r="RQ944" s="9">
        <v>0</v>
      </c>
      <c r="RR944" s="9">
        <v>0</v>
      </c>
      <c r="RS944" s="9">
        <v>0</v>
      </c>
      <c r="RT944" s="9">
        <v>0</v>
      </c>
      <c r="RU944" s="9">
        <v>0.39447731755424065</v>
      </c>
      <c r="RV944" s="9">
        <v>0</v>
      </c>
      <c r="RW944" s="9">
        <v>0</v>
      </c>
      <c r="RX944" s="9">
        <v>0</v>
      </c>
      <c r="RY944" s="9">
        <v>0</v>
      </c>
      <c r="RZ944" s="9">
        <v>0</v>
      </c>
      <c r="SA944" s="9">
        <v>0</v>
      </c>
      <c r="SB944" s="9">
        <v>0</v>
      </c>
      <c r="SC944" s="9">
        <v>0</v>
      </c>
      <c r="SD944" s="9">
        <v>0</v>
      </c>
      <c r="SE944" s="9">
        <v>0</v>
      </c>
      <c r="SF944" s="9">
        <v>0</v>
      </c>
      <c r="SG944" s="9">
        <v>0</v>
      </c>
      <c r="SH944" s="9">
        <v>0</v>
      </c>
      <c r="SI944" s="9">
        <v>0</v>
      </c>
      <c r="SJ944" s="9">
        <v>0</v>
      </c>
      <c r="SK944" s="9">
        <v>0</v>
      </c>
      <c r="SL944" s="9">
        <v>0</v>
      </c>
      <c r="SM944" s="9">
        <v>1.7751479289940828</v>
      </c>
      <c r="SN944" s="9">
        <v>0.19723865877712032</v>
      </c>
      <c r="SO944" s="9">
        <v>0</v>
      </c>
      <c r="SP944" s="9">
        <v>0</v>
      </c>
      <c r="SQ944" s="9">
        <v>0</v>
      </c>
      <c r="SR944" s="9">
        <v>0</v>
      </c>
      <c r="SS944" s="9">
        <v>0</v>
      </c>
      <c r="ST944" s="9">
        <v>0</v>
      </c>
      <c r="SU944" s="9">
        <v>0.78895463510848129</v>
      </c>
      <c r="SV944" s="9">
        <v>0</v>
      </c>
      <c r="SW944" s="9">
        <v>0</v>
      </c>
      <c r="SX944" s="9">
        <v>0</v>
      </c>
      <c r="SY944" s="9">
        <v>0</v>
      </c>
      <c r="SZ944" s="9">
        <v>0</v>
      </c>
      <c r="TA944" s="9">
        <v>0</v>
      </c>
      <c r="TB944" s="9">
        <v>0.59171597633136097</v>
      </c>
      <c r="TC944" s="9">
        <v>0</v>
      </c>
      <c r="TD944" s="9">
        <v>0</v>
      </c>
      <c r="TE944" s="9">
        <v>0</v>
      </c>
      <c r="TF944" s="9">
        <v>0</v>
      </c>
      <c r="TG944" s="9">
        <v>0</v>
      </c>
      <c r="TH944" s="9">
        <v>0</v>
      </c>
      <c r="TI944" s="9">
        <v>0</v>
      </c>
      <c r="TJ944" s="9">
        <v>0</v>
      </c>
      <c r="TK944" s="9">
        <v>0</v>
      </c>
      <c r="TL944" s="9">
        <v>0</v>
      </c>
      <c r="TM944" s="9">
        <v>0</v>
      </c>
      <c r="TN944" s="9">
        <v>0</v>
      </c>
      <c r="TO944" s="9">
        <v>0.19723865877712032</v>
      </c>
      <c r="TP944" s="9">
        <v>0</v>
      </c>
      <c r="TQ944" s="9">
        <v>0</v>
      </c>
      <c r="TR944" s="9">
        <v>0</v>
      </c>
      <c r="TS944" s="9">
        <v>0</v>
      </c>
      <c r="TT944" s="9">
        <v>0</v>
      </c>
      <c r="TU944" s="9">
        <v>0.19723865877712032</v>
      </c>
      <c r="TV944" s="9">
        <v>0</v>
      </c>
      <c r="TW944" s="9">
        <v>0</v>
      </c>
      <c r="TX944" s="9">
        <v>0</v>
      </c>
      <c r="TY944" s="9">
        <v>0</v>
      </c>
      <c r="TZ944" s="9">
        <v>0</v>
      </c>
      <c r="UA944" s="9">
        <v>0</v>
      </c>
      <c r="UB944" s="9">
        <v>0</v>
      </c>
      <c r="UC944" s="9">
        <v>0.39447731755424065</v>
      </c>
      <c r="UD944" s="9">
        <v>0</v>
      </c>
      <c r="UE944" s="9">
        <v>0</v>
      </c>
      <c r="UF944" s="9">
        <v>0</v>
      </c>
      <c r="UG944" s="9">
        <v>0.19723865877712032</v>
      </c>
      <c r="UH944" s="9">
        <v>0</v>
      </c>
      <c r="UI944" s="9">
        <v>0.19723865877712032</v>
      </c>
      <c r="UJ944" s="9">
        <v>0.19723865877712032</v>
      </c>
      <c r="UK944" s="9">
        <v>0</v>
      </c>
      <c r="UL944" s="9">
        <v>0</v>
      </c>
      <c r="UM944" s="9">
        <v>0.19723865877712032</v>
      </c>
      <c r="UN944" s="9">
        <v>0</v>
      </c>
      <c r="UO944" s="9">
        <v>0</v>
      </c>
      <c r="UP944" s="9">
        <v>0.19723865877712032</v>
      </c>
      <c r="UQ944" s="9">
        <v>0</v>
      </c>
      <c r="UR944" s="9">
        <v>0</v>
      </c>
      <c r="US944" s="9">
        <v>0.19723865877712032</v>
      </c>
      <c r="UT944" s="9">
        <v>0</v>
      </c>
      <c r="UU944" s="9">
        <v>0</v>
      </c>
      <c r="UV944" s="9">
        <v>0.19723865877712032</v>
      </c>
      <c r="UW944" s="9">
        <v>0</v>
      </c>
      <c r="UX944" s="9">
        <v>0</v>
      </c>
      <c r="UY944" s="9">
        <v>0</v>
      </c>
      <c r="UZ944" s="9">
        <v>0</v>
      </c>
      <c r="VA944" s="9">
        <v>0</v>
      </c>
      <c r="VB944" s="9">
        <v>0</v>
      </c>
      <c r="VC944" s="9">
        <v>0.19723865877712032</v>
      </c>
      <c r="VD944" s="9">
        <v>0.19723865877712032</v>
      </c>
      <c r="VE944" s="9">
        <v>0</v>
      </c>
      <c r="VF944" s="9">
        <v>0</v>
      </c>
      <c r="VG944" s="9">
        <v>0</v>
      </c>
      <c r="VH944" s="9">
        <v>0</v>
      </c>
      <c r="VI944" s="9">
        <v>0.19723865877712032</v>
      </c>
      <c r="VJ944" s="9">
        <v>0</v>
      </c>
      <c r="VK944" s="9">
        <v>0</v>
      </c>
      <c r="VL944" s="9">
        <v>0</v>
      </c>
      <c r="VM944" s="9">
        <v>0</v>
      </c>
      <c r="VN944" s="9">
        <v>0</v>
      </c>
      <c r="VO944" s="9">
        <v>0</v>
      </c>
      <c r="VP944" s="9">
        <v>0.19723865877712032</v>
      </c>
      <c r="VQ944" s="9">
        <v>0</v>
      </c>
      <c r="VR944" s="9">
        <v>0.19723865877712032</v>
      </c>
      <c r="VS944" s="9">
        <v>0</v>
      </c>
      <c r="VT944" s="9">
        <v>0</v>
      </c>
      <c r="VU944" s="9">
        <v>0</v>
      </c>
      <c r="VV944" s="9">
        <v>0.19723865877712032</v>
      </c>
      <c r="VW944" s="9">
        <v>0</v>
      </c>
      <c r="VX944" s="9">
        <v>0.59171597633136097</v>
      </c>
      <c r="VY944" s="9">
        <v>0</v>
      </c>
      <c r="VZ944" s="9">
        <v>0</v>
      </c>
      <c r="WA944" s="9">
        <v>0</v>
      </c>
      <c r="WB944" s="9">
        <v>0</v>
      </c>
      <c r="WC944" s="9">
        <v>0</v>
      </c>
      <c r="WD944" s="9">
        <v>0</v>
      </c>
      <c r="WE944" s="9">
        <v>0</v>
      </c>
      <c r="WF944" s="9">
        <v>0</v>
      </c>
      <c r="WG944" s="9">
        <v>0</v>
      </c>
      <c r="WH944" s="9">
        <v>0</v>
      </c>
      <c r="WI944" s="9">
        <v>0</v>
      </c>
      <c r="WJ944" s="9">
        <v>0</v>
      </c>
      <c r="WK944" s="9">
        <v>0</v>
      </c>
      <c r="WL944" s="9">
        <v>0</v>
      </c>
      <c r="WM944" s="9">
        <v>0</v>
      </c>
      <c r="WN944" s="9">
        <v>0</v>
      </c>
      <c r="WO944" s="9">
        <v>0</v>
      </c>
      <c r="WP944" s="9">
        <v>0</v>
      </c>
      <c r="WQ944" s="9">
        <v>0</v>
      </c>
      <c r="WR944" s="9">
        <v>0</v>
      </c>
      <c r="WS944" s="9">
        <v>0</v>
      </c>
      <c r="WT944" s="9">
        <v>0.19723865877712032</v>
      </c>
      <c r="WU944" s="9">
        <v>0</v>
      </c>
      <c r="WV944" s="9">
        <v>0</v>
      </c>
      <c r="WW944" s="9">
        <v>0.19723865877712032</v>
      </c>
      <c r="WX944" s="9">
        <v>0</v>
      </c>
      <c r="WY944" s="9">
        <v>0.19723865877712032</v>
      </c>
      <c r="WZ944" s="9">
        <v>0</v>
      </c>
      <c r="XA944" s="9">
        <v>0</v>
      </c>
      <c r="XB944" s="9">
        <v>0</v>
      </c>
      <c r="XC944" s="9">
        <v>0.39447731755424065</v>
      </c>
      <c r="XD944" s="9">
        <v>0</v>
      </c>
      <c r="XE944" s="9">
        <v>0.19723865877712032</v>
      </c>
      <c r="XF944" s="9">
        <v>0</v>
      </c>
      <c r="XG944" s="9">
        <v>0</v>
      </c>
      <c r="XH944" s="9">
        <v>0.19723865877712032</v>
      </c>
      <c r="XI944" s="9">
        <v>0</v>
      </c>
      <c r="XJ944" s="9">
        <v>0</v>
      </c>
      <c r="XK944" s="9">
        <v>0</v>
      </c>
      <c r="XL944" s="9">
        <v>0</v>
      </c>
      <c r="XM944" s="9">
        <v>0</v>
      </c>
      <c r="XN944" s="9">
        <v>0</v>
      </c>
      <c r="XO944" s="9">
        <v>0</v>
      </c>
      <c r="XP944" s="9">
        <v>0</v>
      </c>
      <c r="XQ944" s="9">
        <v>0</v>
      </c>
      <c r="XR944" s="9">
        <v>0</v>
      </c>
      <c r="XS944" s="9">
        <v>0</v>
      </c>
      <c r="XT944" s="9">
        <v>0</v>
      </c>
      <c r="XU944" s="9">
        <v>0</v>
      </c>
      <c r="XV944" s="9">
        <v>0</v>
      </c>
      <c r="XW944" s="9">
        <v>0</v>
      </c>
      <c r="XX944" s="9">
        <v>0</v>
      </c>
      <c r="XY944" s="9">
        <v>0</v>
      </c>
      <c r="XZ944" s="9">
        <v>0</v>
      </c>
      <c r="YA944" s="9">
        <v>0</v>
      </c>
      <c r="YB944" s="9">
        <v>0</v>
      </c>
      <c r="YC944" s="9">
        <v>0</v>
      </c>
      <c r="YD944" s="9">
        <v>0</v>
      </c>
      <c r="YE944" s="9">
        <v>0</v>
      </c>
      <c r="YF944" s="9">
        <v>0.19723865877712032</v>
      </c>
      <c r="YG944" s="9">
        <v>0.78895463510848129</v>
      </c>
      <c r="YH944" s="9">
        <v>0.19723865877712032</v>
      </c>
      <c r="YI944" s="9">
        <v>0</v>
      </c>
      <c r="YJ944" s="9">
        <v>0</v>
      </c>
      <c r="YK944" s="9">
        <v>0</v>
      </c>
      <c r="YL944" s="9">
        <v>0</v>
      </c>
      <c r="YM944" s="9">
        <v>0</v>
      </c>
      <c r="YN944" s="9">
        <v>0</v>
      </c>
      <c r="YO944" s="9">
        <v>0</v>
      </c>
      <c r="YP944" s="9">
        <v>0</v>
      </c>
      <c r="YQ944" s="9">
        <v>0</v>
      </c>
      <c r="YR944" s="9">
        <v>0</v>
      </c>
      <c r="YS944" s="9">
        <v>0</v>
      </c>
      <c r="YT944" s="9">
        <v>0</v>
      </c>
      <c r="YU944" s="9">
        <v>0</v>
      </c>
      <c r="YV944" s="9">
        <v>0</v>
      </c>
      <c r="YW944" s="9">
        <v>0</v>
      </c>
      <c r="YX944" s="9">
        <v>0</v>
      </c>
      <c r="YY944" s="9">
        <v>0</v>
      </c>
      <c r="YZ944" s="9">
        <v>0</v>
      </c>
      <c r="ZA944" s="9">
        <v>0</v>
      </c>
      <c r="ZB944" s="9">
        <v>0</v>
      </c>
      <c r="ZC944" s="9">
        <v>0.19723865877712032</v>
      </c>
      <c r="ZD944" s="9">
        <v>0</v>
      </c>
      <c r="ZE944" s="9">
        <v>0</v>
      </c>
      <c r="ZF944" s="9">
        <v>0</v>
      </c>
      <c r="ZG944" s="9">
        <v>0</v>
      </c>
      <c r="ZH944" s="9">
        <v>0</v>
      </c>
      <c r="ZI944" s="9">
        <v>0</v>
      </c>
      <c r="ZJ944" s="9">
        <v>0</v>
      </c>
      <c r="ZK944" s="9">
        <v>0</v>
      </c>
      <c r="ZL944" s="9">
        <v>0.19723865877712032</v>
      </c>
      <c r="ZM944" s="9">
        <v>0</v>
      </c>
      <c r="ZN944" s="9">
        <v>0</v>
      </c>
      <c r="ZO944" s="9">
        <v>0</v>
      </c>
      <c r="ZP944" s="9">
        <v>0</v>
      </c>
      <c r="ZQ944" s="9">
        <v>0</v>
      </c>
      <c r="ZR944" s="9">
        <v>0.19723865877712032</v>
      </c>
      <c r="ZS944" s="9">
        <v>0.19723865877712032</v>
      </c>
      <c r="ZT944" s="9">
        <v>0</v>
      </c>
      <c r="ZU944" s="9">
        <v>0</v>
      </c>
      <c r="ZV944" s="9">
        <v>0</v>
      </c>
      <c r="ZW944" s="9">
        <v>0</v>
      </c>
      <c r="ZX944" s="9">
        <v>0</v>
      </c>
      <c r="ZY944" s="9">
        <v>0</v>
      </c>
      <c r="ZZ944" s="9">
        <v>0</v>
      </c>
      <c r="AAA944" s="9">
        <v>0</v>
      </c>
      <c r="AAB944" s="9">
        <v>0</v>
      </c>
      <c r="AAC944" s="9">
        <v>0</v>
      </c>
      <c r="AAD944" s="9">
        <v>0</v>
      </c>
      <c r="AAE944" s="9">
        <v>0</v>
      </c>
      <c r="AAF944" s="9">
        <v>0</v>
      </c>
      <c r="AAG944" s="9">
        <v>0</v>
      </c>
      <c r="AAH944" s="9">
        <v>0</v>
      </c>
      <c r="AAI944" s="9">
        <v>0</v>
      </c>
      <c r="AAJ944" s="9">
        <v>0</v>
      </c>
      <c r="AAK944" s="9">
        <v>0</v>
      </c>
      <c r="AAL944" s="9">
        <v>1.5779092702169626</v>
      </c>
      <c r="AAM944" s="9">
        <v>0</v>
      </c>
      <c r="AAN944" s="9">
        <v>0</v>
      </c>
      <c r="AAO944" s="9">
        <v>0</v>
      </c>
      <c r="AAP944" s="9">
        <v>0</v>
      </c>
      <c r="AAQ944" s="9">
        <v>0</v>
      </c>
      <c r="AAR944" s="9">
        <v>0</v>
      </c>
      <c r="AAS944" s="9">
        <v>0</v>
      </c>
      <c r="AAT944" s="9">
        <v>0</v>
      </c>
      <c r="AAU944" s="9">
        <v>0</v>
      </c>
      <c r="AAV944" s="9">
        <v>2.9585798816568047</v>
      </c>
      <c r="AAW944" s="9">
        <v>0</v>
      </c>
      <c r="AAX944" s="9">
        <v>0</v>
      </c>
      <c r="AAY944" s="9">
        <v>0</v>
      </c>
      <c r="AAZ944" s="9">
        <v>0</v>
      </c>
      <c r="ABA944" s="9">
        <v>0</v>
      </c>
      <c r="ABB944" s="9">
        <v>0</v>
      </c>
      <c r="ABC944" s="9">
        <v>0</v>
      </c>
      <c r="ABD944" s="9">
        <v>0</v>
      </c>
      <c r="ABE944" s="9">
        <v>0</v>
      </c>
      <c r="ABF944" s="9">
        <v>0</v>
      </c>
      <c r="ABG944" s="9">
        <v>0</v>
      </c>
      <c r="ABH944" s="9">
        <v>0</v>
      </c>
      <c r="ABI944" s="9">
        <v>0</v>
      </c>
      <c r="ABJ944" s="9">
        <v>0.19723865877712032</v>
      </c>
      <c r="ABK944" s="9">
        <v>0</v>
      </c>
      <c r="ABL944" s="9">
        <v>0</v>
      </c>
      <c r="ABM944" s="9">
        <v>0.19723865877712032</v>
      </c>
      <c r="ABN944" s="9">
        <v>0</v>
      </c>
      <c r="ABO944" s="9">
        <v>0</v>
      </c>
      <c r="ABP944" s="9">
        <v>0</v>
      </c>
      <c r="ABQ944" s="9">
        <v>0</v>
      </c>
      <c r="ABR944" s="9">
        <v>0</v>
      </c>
      <c r="ABS944" s="9">
        <v>0.19723865877712032</v>
      </c>
      <c r="ABT944" s="9">
        <v>0</v>
      </c>
      <c r="ABU944" s="9">
        <v>0.19723865877712032</v>
      </c>
      <c r="ABV944" s="9">
        <v>0.19723865877712032</v>
      </c>
      <c r="ABW944" s="9">
        <v>0</v>
      </c>
      <c r="ABX944" s="9">
        <v>0</v>
      </c>
      <c r="ABY944" s="9">
        <v>0</v>
      </c>
      <c r="ABZ944" s="9">
        <v>0.19723865877712032</v>
      </c>
      <c r="ACA944" s="9">
        <v>0</v>
      </c>
      <c r="ACB944" s="9">
        <v>0</v>
      </c>
      <c r="ACC944" s="9">
        <v>0</v>
      </c>
      <c r="ACD944" s="9">
        <v>0</v>
      </c>
      <c r="ACE944" s="9">
        <v>0</v>
      </c>
      <c r="ACF944" s="9">
        <v>0.19723865877712032</v>
      </c>
      <c r="ACG944" s="9">
        <v>0</v>
      </c>
      <c r="ACH944" s="9">
        <v>0</v>
      </c>
      <c r="ACI944" s="9">
        <v>0</v>
      </c>
      <c r="ACJ944" s="9">
        <v>0</v>
      </c>
      <c r="ACK944" s="9">
        <v>0</v>
      </c>
      <c r="ACL944" s="9">
        <v>0</v>
      </c>
      <c r="ACM944" s="9">
        <v>0</v>
      </c>
      <c r="ACN944" s="9">
        <v>0</v>
      </c>
      <c r="ACO944" s="9">
        <v>0</v>
      </c>
      <c r="ACP944" s="9">
        <v>0</v>
      </c>
      <c r="ACQ944" s="9">
        <v>0</v>
      </c>
      <c r="ACR944" s="9">
        <v>0</v>
      </c>
      <c r="ACS944" s="9">
        <v>0</v>
      </c>
      <c r="ACT944" s="9">
        <v>0</v>
      </c>
      <c r="ACU944" s="9">
        <v>0</v>
      </c>
      <c r="ACV944" s="9">
        <v>0.19723865877712032</v>
      </c>
      <c r="ACW944" s="9">
        <v>0.19723865877712032</v>
      </c>
      <c r="ACX944" s="9">
        <v>0.39447731755424065</v>
      </c>
      <c r="ACY944" s="9">
        <v>0</v>
      </c>
      <c r="ACZ944" s="9">
        <v>0</v>
      </c>
      <c r="ADA944" s="9">
        <v>0</v>
      </c>
      <c r="ADB944" s="9">
        <v>0</v>
      </c>
      <c r="ADC944" s="9">
        <v>0.19723865877712032</v>
      </c>
      <c r="ADD944" s="9">
        <v>0</v>
      </c>
      <c r="ADE944" s="9">
        <v>0</v>
      </c>
      <c r="ADF944" s="9">
        <v>0.19723865877712032</v>
      </c>
      <c r="ADG944" s="9">
        <v>0</v>
      </c>
      <c r="ADH944" s="9">
        <v>0</v>
      </c>
      <c r="ADI944" s="9">
        <v>0</v>
      </c>
      <c r="ADJ944" s="9">
        <v>0</v>
      </c>
      <c r="ADK944" s="9">
        <v>0</v>
      </c>
      <c r="ADL944" s="9">
        <v>0.19723865877712032</v>
      </c>
      <c r="ADM944" s="9">
        <v>0</v>
      </c>
      <c r="ADN944" s="9">
        <v>0</v>
      </c>
      <c r="ADO944" s="9">
        <v>0</v>
      </c>
      <c r="ADP944" s="9">
        <v>0</v>
      </c>
      <c r="ADQ944" s="9">
        <v>0</v>
      </c>
      <c r="ADR944" s="9">
        <v>0</v>
      </c>
      <c r="ADS944" s="9">
        <v>0</v>
      </c>
      <c r="ADT944" s="9">
        <v>0.19723865877712032</v>
      </c>
      <c r="ADU944" s="9">
        <v>0</v>
      </c>
      <c r="ADV944" s="9">
        <v>0</v>
      </c>
      <c r="ADW944" s="9">
        <v>0</v>
      </c>
      <c r="ADX944" s="9">
        <v>0</v>
      </c>
      <c r="ADY944" s="9">
        <v>0</v>
      </c>
      <c r="ADZ944" s="9">
        <v>0.39447731755424065</v>
      </c>
      <c r="AEA944" s="9">
        <v>0</v>
      </c>
      <c r="AEB944" s="9">
        <v>0</v>
      </c>
      <c r="AEC944" s="9">
        <v>0</v>
      </c>
      <c r="AED944" s="9">
        <v>0</v>
      </c>
      <c r="AEE944" s="9">
        <v>0</v>
      </c>
      <c r="AEF944" s="9">
        <v>0</v>
      </c>
      <c r="AEG944" s="9">
        <v>0.59171597633136097</v>
      </c>
      <c r="AEH944" s="9">
        <v>0</v>
      </c>
      <c r="AEI944" s="9">
        <v>0</v>
      </c>
      <c r="AEJ944" s="9">
        <v>0</v>
      </c>
      <c r="AEK944" s="9">
        <v>0</v>
      </c>
      <c r="AEL944" s="9">
        <v>0</v>
      </c>
      <c r="AEM944" s="9">
        <v>0</v>
      </c>
      <c r="AEN944" s="9">
        <v>0</v>
      </c>
      <c r="AEO944" s="9">
        <v>0</v>
      </c>
      <c r="AEP944" s="9">
        <v>0</v>
      </c>
      <c r="AEQ944" s="9">
        <v>0</v>
      </c>
      <c r="AER944" s="9">
        <v>0</v>
      </c>
      <c r="AES944" s="9">
        <v>0</v>
      </c>
      <c r="AET944" s="9">
        <v>0</v>
      </c>
      <c r="AEU944" s="9">
        <v>0.19723865877712032</v>
      </c>
      <c r="AEV944" s="9">
        <v>0</v>
      </c>
      <c r="AEW944" s="9">
        <v>0</v>
      </c>
      <c r="AEX944" s="9">
        <v>0</v>
      </c>
      <c r="AEY944" s="9">
        <v>0</v>
      </c>
      <c r="AEZ944" s="9">
        <v>0</v>
      </c>
      <c r="AFA944" s="9">
        <v>0</v>
      </c>
      <c r="AFB944" s="9">
        <v>0</v>
      </c>
      <c r="AFC944" s="9">
        <v>0</v>
      </c>
      <c r="AFD944" s="9">
        <v>0.19723865877712032</v>
      </c>
      <c r="AFE944" s="9">
        <v>0</v>
      </c>
      <c r="AFF944" s="9">
        <v>0</v>
      </c>
      <c r="AFG944" s="9">
        <v>0</v>
      </c>
      <c r="AFH944" s="9">
        <v>0</v>
      </c>
      <c r="AFI944" s="9">
        <v>0</v>
      </c>
      <c r="AFJ944" s="9">
        <v>0</v>
      </c>
      <c r="AFK944" s="9">
        <v>0</v>
      </c>
      <c r="AFL944" s="9">
        <v>0</v>
      </c>
      <c r="AFM944" s="9">
        <v>0</v>
      </c>
      <c r="AFN944" s="9">
        <v>0</v>
      </c>
      <c r="AFO944" s="9">
        <v>0</v>
      </c>
      <c r="AFP944" s="9">
        <v>0</v>
      </c>
      <c r="AFQ944" s="9">
        <v>0</v>
      </c>
      <c r="AFR944" s="9">
        <v>0</v>
      </c>
      <c r="AFS944" s="9">
        <v>0</v>
      </c>
      <c r="AFT944" s="9">
        <v>0</v>
      </c>
      <c r="AFU944" s="9">
        <v>0</v>
      </c>
      <c r="AFV944" s="9">
        <v>0</v>
      </c>
      <c r="AFW944" s="9">
        <v>0</v>
      </c>
      <c r="AFX944" s="9">
        <v>0</v>
      </c>
      <c r="AFY944" s="9">
        <v>0</v>
      </c>
      <c r="AFZ944" s="9">
        <v>0</v>
      </c>
      <c r="AGA944" s="9">
        <v>0</v>
      </c>
      <c r="AGB944" s="9">
        <v>0</v>
      </c>
      <c r="AGC944" s="9">
        <v>0</v>
      </c>
      <c r="AGD944" s="9">
        <v>0</v>
      </c>
      <c r="AGE944" s="9">
        <v>0</v>
      </c>
      <c r="AGF944" s="9">
        <v>0</v>
      </c>
      <c r="AGG944" s="9">
        <v>0</v>
      </c>
      <c r="AGH944" s="9">
        <v>0</v>
      </c>
      <c r="AGI944" s="9">
        <v>0</v>
      </c>
      <c r="AGJ944" s="9">
        <v>0</v>
      </c>
      <c r="AGK944" s="9">
        <v>0</v>
      </c>
      <c r="AGL944" s="9">
        <v>0</v>
      </c>
      <c r="AGM944" s="9">
        <v>0</v>
      </c>
      <c r="AGN944" s="9">
        <v>0</v>
      </c>
      <c r="AGO944" s="9">
        <v>0</v>
      </c>
      <c r="AGP944" s="9">
        <v>0</v>
      </c>
      <c r="AGQ944" s="9">
        <v>0</v>
      </c>
      <c r="AGR944" s="9">
        <v>0</v>
      </c>
      <c r="AGS944" s="9">
        <v>0</v>
      </c>
      <c r="AGT944" s="9">
        <v>0</v>
      </c>
      <c r="AGU944" s="9">
        <v>0</v>
      </c>
      <c r="AGV944" s="9">
        <v>0</v>
      </c>
      <c r="AGW944" s="9">
        <v>0</v>
      </c>
      <c r="AGX944" s="9">
        <v>0</v>
      </c>
      <c r="AGY944" s="9">
        <v>0</v>
      </c>
      <c r="AGZ944" s="9">
        <v>0</v>
      </c>
      <c r="AHA944" s="9">
        <v>0</v>
      </c>
      <c r="AHB944" s="9">
        <v>0</v>
      </c>
      <c r="AHC944" s="9">
        <v>0</v>
      </c>
      <c r="AHD944" s="9">
        <v>0</v>
      </c>
      <c r="AHE944" s="9">
        <v>0</v>
      </c>
      <c r="AHF944" s="9">
        <v>0.19723865877712032</v>
      </c>
      <c r="AHG944" s="9">
        <v>0</v>
      </c>
      <c r="AHH944" s="9">
        <v>0</v>
      </c>
      <c r="AHI944" s="9">
        <v>0</v>
      </c>
      <c r="AHJ944" s="9">
        <v>0</v>
      </c>
      <c r="AHK944" s="9">
        <v>0</v>
      </c>
      <c r="AHL944" s="9">
        <v>0</v>
      </c>
      <c r="AHM944" s="9">
        <v>0</v>
      </c>
      <c r="AHN944" s="9">
        <v>0</v>
      </c>
      <c r="AHO944" s="9">
        <v>0</v>
      </c>
      <c r="AHP944" s="9">
        <v>0</v>
      </c>
      <c r="AHQ944" s="9">
        <v>0</v>
      </c>
      <c r="AHR944" s="9">
        <v>0.19723865877712032</v>
      </c>
      <c r="AHS944" s="9">
        <v>0</v>
      </c>
      <c r="AHT944" s="9">
        <v>0</v>
      </c>
      <c r="AHU944" s="9">
        <v>0</v>
      </c>
      <c r="AHV944" s="9">
        <v>0</v>
      </c>
      <c r="AHW944" s="9">
        <v>0</v>
      </c>
      <c r="AHX944" s="9">
        <v>0</v>
      </c>
      <c r="AHY944" s="9">
        <v>0</v>
      </c>
      <c r="AHZ944" s="9">
        <v>0</v>
      </c>
      <c r="AIA944" s="9">
        <v>0</v>
      </c>
      <c r="AIB944" s="9">
        <v>0</v>
      </c>
      <c r="AIC944" s="9">
        <v>0</v>
      </c>
      <c r="AID944" s="9">
        <v>0</v>
      </c>
      <c r="AIE944" s="9">
        <v>0</v>
      </c>
      <c r="AIF944" s="9">
        <v>0</v>
      </c>
      <c r="AIG944" s="9">
        <v>0</v>
      </c>
      <c r="AIH944" s="9">
        <v>0</v>
      </c>
      <c r="AII944" s="9">
        <v>0</v>
      </c>
      <c r="AIJ944" s="9">
        <v>0</v>
      </c>
      <c r="AIK944" s="9">
        <v>0</v>
      </c>
      <c r="AIL944" s="9">
        <v>0</v>
      </c>
      <c r="AIM944" s="9">
        <v>0</v>
      </c>
      <c r="AIN944" s="9">
        <v>0</v>
      </c>
      <c r="AIO944" s="9">
        <v>0.19723865877712032</v>
      </c>
      <c r="AIP944" s="9">
        <v>0</v>
      </c>
      <c r="AIQ944" s="9">
        <v>0.19723865877712032</v>
      </c>
      <c r="AIR944" s="9">
        <v>0</v>
      </c>
      <c r="AIS944" s="9">
        <v>0</v>
      </c>
      <c r="AIT944" s="9">
        <v>0</v>
      </c>
      <c r="AIU944" s="9">
        <v>0</v>
      </c>
      <c r="AIV944" s="9">
        <v>0</v>
      </c>
      <c r="AIW944" s="9">
        <v>0</v>
      </c>
      <c r="AIX944" s="9">
        <v>0</v>
      </c>
      <c r="AIY944" s="9">
        <v>0</v>
      </c>
      <c r="AIZ944" s="9">
        <v>0</v>
      </c>
      <c r="AJA944" s="9">
        <v>0</v>
      </c>
      <c r="AJB944" s="9">
        <v>0</v>
      </c>
      <c r="AJC944" s="9">
        <v>0</v>
      </c>
      <c r="AJD944" s="9">
        <v>0</v>
      </c>
      <c r="AJE944" s="9">
        <v>0</v>
      </c>
      <c r="AJF944" s="9">
        <v>0</v>
      </c>
      <c r="AJG944" s="9">
        <v>0</v>
      </c>
      <c r="AJH944" s="9">
        <v>0</v>
      </c>
      <c r="AJI944" s="9">
        <v>0</v>
      </c>
      <c r="AJJ944" s="9">
        <v>0</v>
      </c>
      <c r="AJK944" s="9">
        <v>0</v>
      </c>
      <c r="AJL944" s="9">
        <v>0</v>
      </c>
      <c r="AJM944" s="9">
        <v>0.19723865877712032</v>
      </c>
      <c r="AJN944" s="9">
        <v>0</v>
      </c>
      <c r="AJO944" s="9">
        <v>0</v>
      </c>
      <c r="AJP944" s="9">
        <v>0</v>
      </c>
      <c r="AJQ944" s="9">
        <v>0</v>
      </c>
      <c r="AJR944" s="9">
        <v>0</v>
      </c>
      <c r="AJS944" s="9">
        <v>0</v>
      </c>
      <c r="AJT944" s="9">
        <v>0</v>
      </c>
      <c r="AJU944" s="9">
        <v>0</v>
      </c>
      <c r="AJV944" s="9">
        <v>0.39447731755424065</v>
      </c>
      <c r="AJW944" s="9">
        <v>0</v>
      </c>
      <c r="AJX944" s="9">
        <v>0</v>
      </c>
      <c r="AJY944" s="9">
        <v>0</v>
      </c>
      <c r="AJZ944" s="9">
        <v>0</v>
      </c>
      <c r="AKA944" s="9">
        <v>0</v>
      </c>
      <c r="AKB944" s="9">
        <v>0</v>
      </c>
      <c r="AKC944" s="9">
        <v>0</v>
      </c>
      <c r="AKD944" s="9">
        <v>0.19723865877712032</v>
      </c>
      <c r="AKE944" s="9">
        <v>0.78895463510848129</v>
      </c>
      <c r="AKF944" s="9">
        <v>0</v>
      </c>
      <c r="AKG944" s="9">
        <v>0</v>
      </c>
      <c r="AKH944" s="9">
        <v>0.19723865877712032</v>
      </c>
      <c r="AKI944" s="9">
        <v>0</v>
      </c>
      <c r="AKJ944" s="9">
        <v>0</v>
      </c>
      <c r="AKK944" s="9">
        <v>0</v>
      </c>
      <c r="AKL944" s="9">
        <v>0</v>
      </c>
      <c r="AKM944" s="9">
        <v>0</v>
      </c>
      <c r="AKN944" s="9">
        <v>0</v>
      </c>
      <c r="AKO944" s="9">
        <v>0.19723865877712032</v>
      </c>
      <c r="AKP944" s="9">
        <v>0</v>
      </c>
      <c r="AKQ944" s="9">
        <v>0</v>
      </c>
      <c r="AKR944" s="9">
        <v>0</v>
      </c>
      <c r="AKS944" s="9">
        <v>0</v>
      </c>
      <c r="AKT944" s="9">
        <v>0</v>
      </c>
      <c r="AKU944" s="9">
        <v>0</v>
      </c>
      <c r="AKV944" s="9">
        <v>0</v>
      </c>
      <c r="AKW944" s="9">
        <v>0</v>
      </c>
      <c r="AKX944" s="9">
        <v>0</v>
      </c>
      <c r="AKY944" s="9">
        <v>0</v>
      </c>
      <c r="AKZ944" s="9">
        <v>0</v>
      </c>
      <c r="ALA944" s="9">
        <v>0</v>
      </c>
      <c r="ALB944" s="9">
        <v>0</v>
      </c>
      <c r="ALC944" s="9">
        <v>0</v>
      </c>
      <c r="ALD944" s="9">
        <v>0.39447731755424065</v>
      </c>
      <c r="ALE944" s="9">
        <v>0</v>
      </c>
      <c r="ALF944" s="9">
        <v>0</v>
      </c>
      <c r="ALG944" s="9">
        <v>0</v>
      </c>
      <c r="ALH944" s="9">
        <v>0</v>
      </c>
      <c r="ALI944" s="9">
        <v>1.3806706114398422</v>
      </c>
      <c r="ALJ944" s="9">
        <v>0</v>
      </c>
      <c r="ALK944" s="9">
        <v>0.39447731755424065</v>
      </c>
      <c r="ALL944" s="9">
        <v>0</v>
      </c>
      <c r="ALM944" s="9">
        <v>0</v>
      </c>
      <c r="ALN944" s="9">
        <v>0</v>
      </c>
      <c r="ALO944" s="9">
        <v>0</v>
      </c>
      <c r="ALP944" s="9">
        <v>0</v>
      </c>
      <c r="ALQ944" s="9">
        <v>0</v>
      </c>
      <c r="ALR944" s="9">
        <v>0</v>
      </c>
      <c r="ALS944" s="9">
        <v>0</v>
      </c>
      <c r="ALT944" s="9">
        <v>0</v>
      </c>
      <c r="ALU944" s="9">
        <v>0.19723865877712032</v>
      </c>
      <c r="ALV944" s="9">
        <v>0</v>
      </c>
      <c r="ALW944" s="9">
        <v>0</v>
      </c>
      <c r="ALX944" s="9">
        <v>0</v>
      </c>
      <c r="ALY944" s="9">
        <v>0.19723865877712032</v>
      </c>
      <c r="ALZ944" s="9">
        <v>0.78895463510848129</v>
      </c>
      <c r="AMA944" s="9">
        <v>0</v>
      </c>
      <c r="AMB944" s="9">
        <v>0</v>
      </c>
      <c r="AMC944" s="9">
        <v>0</v>
      </c>
      <c r="AMD944" s="9">
        <v>0</v>
      </c>
      <c r="AME944" s="9">
        <v>0</v>
      </c>
      <c r="AMF944" s="9">
        <v>0</v>
      </c>
      <c r="AMG944" s="9">
        <v>0</v>
      </c>
      <c r="AMH944" s="9">
        <v>0</v>
      </c>
      <c r="AMI944" s="9">
        <v>0</v>
      </c>
      <c r="AMJ944" s="9">
        <v>0</v>
      </c>
      <c r="AMK944" s="9">
        <v>0</v>
      </c>
      <c r="AML944" s="9">
        <v>0</v>
      </c>
      <c r="AMM944" s="9">
        <v>0</v>
      </c>
      <c r="AMN944" s="9">
        <v>0</v>
      </c>
      <c r="AMO944" s="9">
        <v>0.39447731755424065</v>
      </c>
      <c r="AMP944" s="9">
        <v>0</v>
      </c>
      <c r="AMQ944" s="9">
        <v>0</v>
      </c>
      <c r="AMR944" s="9">
        <v>0</v>
      </c>
      <c r="AMS944" s="9">
        <v>0</v>
      </c>
      <c r="AMT944" s="9">
        <v>0</v>
      </c>
      <c r="AMU944" s="9">
        <v>0.19723865877712032</v>
      </c>
      <c r="AMV944" s="9">
        <v>0</v>
      </c>
      <c r="AMW944" s="9">
        <v>0.19723865877712032</v>
      </c>
      <c r="AMX944" s="9">
        <v>0</v>
      </c>
      <c r="AMY944" s="9">
        <v>0</v>
      </c>
      <c r="AMZ944" s="9">
        <v>0</v>
      </c>
      <c r="ANA944" s="9">
        <v>0</v>
      </c>
      <c r="ANB944" s="9">
        <v>0</v>
      </c>
      <c r="ANC944" s="9">
        <v>0.19723865877712032</v>
      </c>
      <c r="AND944" s="9">
        <v>0.19723865877712032</v>
      </c>
      <c r="ANE944" s="9">
        <v>0.39447731755424065</v>
      </c>
      <c r="ANF944" s="9">
        <v>0.19723865877712032</v>
      </c>
      <c r="ANG944" s="9">
        <v>0</v>
      </c>
      <c r="ANH944" s="9">
        <v>0</v>
      </c>
      <c r="ANI944" s="9">
        <v>0</v>
      </c>
      <c r="ANJ944" s="9">
        <v>0</v>
      </c>
      <c r="ANK944" s="9">
        <v>0.39447731755424065</v>
      </c>
      <c r="ANL944" s="9">
        <v>0.39447731755424065</v>
      </c>
      <c r="ANM944" s="9">
        <v>0</v>
      </c>
      <c r="ANN944" s="9">
        <v>0</v>
      </c>
      <c r="ANO944" s="9">
        <v>0.19723865877712032</v>
      </c>
      <c r="ANP944" s="9">
        <v>0</v>
      </c>
      <c r="ANQ944" s="9">
        <v>0.19723865877712032</v>
      </c>
      <c r="ANR944" s="9">
        <v>0</v>
      </c>
      <c r="ANS944" s="9">
        <v>0</v>
      </c>
      <c r="ANT944" s="9">
        <v>0</v>
      </c>
      <c r="ANU944" s="9">
        <v>0</v>
      </c>
      <c r="ANV944" s="9">
        <v>0</v>
      </c>
      <c r="ANW944" s="9">
        <v>0</v>
      </c>
      <c r="ANX944" s="9">
        <v>0.19723865877712032</v>
      </c>
      <c r="ANY944" s="9">
        <v>0</v>
      </c>
      <c r="ANZ944" s="9">
        <v>0</v>
      </c>
      <c r="AOA944" s="9">
        <v>0</v>
      </c>
      <c r="AOB944" s="9">
        <v>0</v>
      </c>
      <c r="AOC944" s="9">
        <v>0</v>
      </c>
      <c r="AOD944" s="9">
        <v>0</v>
      </c>
      <c r="AOE944" s="9">
        <v>0</v>
      </c>
      <c r="AOF944" s="9">
        <v>0</v>
      </c>
      <c r="AOG944" s="9">
        <v>0</v>
      </c>
      <c r="AOH944" s="9">
        <v>0</v>
      </c>
      <c r="AOI944" s="9">
        <v>0.39447731755424065</v>
      </c>
      <c r="AOJ944" s="9">
        <v>0</v>
      </c>
      <c r="AOK944" s="9">
        <v>0</v>
      </c>
      <c r="AOL944" s="9">
        <v>0</v>
      </c>
      <c r="AOM944" s="9">
        <v>0</v>
      </c>
      <c r="AON944" s="9">
        <v>0</v>
      </c>
      <c r="AOO944" s="9">
        <v>0.78895463510848129</v>
      </c>
      <c r="AOP944" s="9">
        <v>0</v>
      </c>
      <c r="AOQ944" s="9">
        <v>0.19723865877712032</v>
      </c>
      <c r="AOR944" s="9">
        <v>0</v>
      </c>
      <c r="AOS944" s="9">
        <v>0.19723865877712032</v>
      </c>
      <c r="AOT944" s="9">
        <v>0</v>
      </c>
      <c r="AOU944" s="9">
        <v>0</v>
      </c>
      <c r="AOV944" s="9">
        <v>0</v>
      </c>
      <c r="AOW944" s="9">
        <v>0</v>
      </c>
      <c r="AOX944" s="9">
        <v>0</v>
      </c>
      <c r="AOY944" s="9">
        <v>0</v>
      </c>
      <c r="AOZ944" s="9">
        <v>0.19723865877712032</v>
      </c>
      <c r="APA944" s="9">
        <v>0</v>
      </c>
      <c r="APB944" s="9">
        <v>0</v>
      </c>
      <c r="APC944" s="9">
        <v>0.19723865877712032</v>
      </c>
      <c r="APD944" s="9">
        <v>0.19723865877712032</v>
      </c>
      <c r="APE944" s="9">
        <v>0.19723865877712032</v>
      </c>
      <c r="APF944" s="9">
        <v>0</v>
      </c>
      <c r="APG944" s="9">
        <v>0</v>
      </c>
      <c r="APH944" s="9">
        <v>0.19723865877712032</v>
      </c>
      <c r="API944" s="9">
        <v>0</v>
      </c>
      <c r="APJ944" s="9">
        <v>0</v>
      </c>
      <c r="APK944" s="9">
        <v>0</v>
      </c>
      <c r="APL944" s="9">
        <v>0.19723865877712032</v>
      </c>
      <c r="APM944" s="9">
        <v>0</v>
      </c>
      <c r="APN944" s="9">
        <v>0</v>
      </c>
      <c r="APO944" s="9">
        <v>0</v>
      </c>
      <c r="APP944" s="9">
        <v>0</v>
      </c>
      <c r="APQ944" s="9">
        <v>0.19723865877712032</v>
      </c>
      <c r="APR944" s="9">
        <v>0.19723865877712032</v>
      </c>
      <c r="APS944" s="9">
        <v>0</v>
      </c>
      <c r="APT944" s="9">
        <v>0</v>
      </c>
      <c r="APU944" s="9">
        <v>0.19723865877712032</v>
      </c>
      <c r="APV944" s="9">
        <v>0</v>
      </c>
      <c r="APW944" s="9">
        <v>0</v>
      </c>
      <c r="APX944" s="9">
        <v>0</v>
      </c>
      <c r="APY944" s="9">
        <v>0</v>
      </c>
      <c r="APZ944" s="9">
        <v>0</v>
      </c>
      <c r="AQA944" s="9">
        <v>0</v>
      </c>
      <c r="AQB944" s="9">
        <v>0</v>
      </c>
      <c r="AQC944" s="9">
        <v>0</v>
      </c>
      <c r="AQD944" s="9">
        <v>0</v>
      </c>
      <c r="AQE944" s="9">
        <v>0</v>
      </c>
      <c r="AQF944" s="9">
        <v>0.19723865877712032</v>
      </c>
      <c r="AQG944" s="9">
        <v>0.19723865877712032</v>
      </c>
      <c r="AQH944" s="9">
        <v>0</v>
      </c>
      <c r="AQI944" s="9">
        <v>0.19723865877712032</v>
      </c>
      <c r="AQJ944" s="9">
        <v>0</v>
      </c>
      <c r="AQK944" s="9">
        <v>0</v>
      </c>
      <c r="AQL944" s="9">
        <v>0.19723865877712032</v>
      </c>
      <c r="AQM944" s="9">
        <v>0</v>
      </c>
      <c r="AQN944" s="9">
        <v>0</v>
      </c>
      <c r="AQO944" s="9">
        <v>0</v>
      </c>
      <c r="AQP944" s="9">
        <v>0.19723865877712032</v>
      </c>
      <c r="AQQ944" s="9">
        <v>0</v>
      </c>
      <c r="AQR944" s="9">
        <v>0.19723865877712032</v>
      </c>
      <c r="AQS944" s="9">
        <v>0</v>
      </c>
      <c r="AQT944" s="9">
        <v>0</v>
      </c>
      <c r="AQU944" s="9">
        <v>0</v>
      </c>
      <c r="AQV944" s="9">
        <v>0</v>
      </c>
      <c r="AQW944" s="9">
        <v>0.19723865877712032</v>
      </c>
      <c r="AQX944" s="9">
        <v>0</v>
      </c>
      <c r="AQY944" s="9">
        <v>0</v>
      </c>
      <c r="AQZ944" s="9">
        <v>0.19723865877712032</v>
      </c>
      <c r="ARA944" s="9">
        <v>0.19723865877712032</v>
      </c>
      <c r="ARB944" s="9">
        <v>0.59171597633136097</v>
      </c>
      <c r="ARC944" s="9">
        <v>0</v>
      </c>
      <c r="ARD944" s="9">
        <v>0</v>
      </c>
      <c r="ARE944" s="9">
        <v>0.78895463510848129</v>
      </c>
      <c r="ARF944" s="9">
        <v>0</v>
      </c>
      <c r="ARG944" s="9">
        <v>0</v>
      </c>
      <c r="ARH944" s="9">
        <v>0</v>
      </c>
      <c r="ARI944" s="9">
        <v>0.39447731755424065</v>
      </c>
      <c r="ARJ944" s="9">
        <v>0</v>
      </c>
      <c r="ARK944" s="9">
        <v>1.7751479289940828</v>
      </c>
      <c r="ARL944" s="9">
        <v>0</v>
      </c>
      <c r="ARM944" s="9">
        <v>0</v>
      </c>
      <c r="ARN944" s="9">
        <v>0</v>
      </c>
      <c r="ARO944" s="9">
        <v>0</v>
      </c>
      <c r="ARP944" s="9">
        <v>0</v>
      </c>
      <c r="ARQ944" s="9">
        <v>0</v>
      </c>
      <c r="ARR944" s="9">
        <v>0</v>
      </c>
      <c r="ARS944" s="9">
        <v>0</v>
      </c>
      <c r="ART944" s="9">
        <v>0</v>
      </c>
      <c r="ARU944" s="9">
        <v>0</v>
      </c>
      <c r="ARV944" s="9">
        <v>0</v>
      </c>
      <c r="ARW944" s="9">
        <v>0</v>
      </c>
      <c r="ARX944" s="9">
        <v>0</v>
      </c>
      <c r="ARY944" s="9">
        <v>0</v>
      </c>
      <c r="ARZ944" s="9">
        <v>0</v>
      </c>
      <c r="ASA944" s="9">
        <v>0.19723865877712032</v>
      </c>
      <c r="ASB944" s="9">
        <v>0</v>
      </c>
      <c r="ASC944" s="9">
        <v>0</v>
      </c>
      <c r="ASD944" s="9">
        <v>0</v>
      </c>
      <c r="ASE944" s="9">
        <v>0</v>
      </c>
      <c r="ASF944" s="9">
        <v>0.39447731755424065</v>
      </c>
      <c r="ASG944" s="9">
        <v>0.19723865877712032</v>
      </c>
      <c r="ASH944" s="9">
        <v>0</v>
      </c>
      <c r="ASI944" s="9">
        <v>0.19723865877712032</v>
      </c>
      <c r="ASJ944" s="9">
        <v>0</v>
      </c>
      <c r="ASK944" s="9">
        <v>0</v>
      </c>
      <c r="ASL944" s="9">
        <v>0</v>
      </c>
      <c r="ASM944" s="9">
        <v>0</v>
      </c>
      <c r="ASN944" s="9">
        <v>0</v>
      </c>
      <c r="ASO944" s="9">
        <v>0.59171597633136097</v>
      </c>
      <c r="ASP944" s="9">
        <v>0</v>
      </c>
      <c r="ASQ944" s="9">
        <v>0</v>
      </c>
      <c r="ASR944" s="9">
        <v>0</v>
      </c>
      <c r="ASS944" s="9">
        <v>0</v>
      </c>
      <c r="AST944" s="9">
        <v>0</v>
      </c>
      <c r="ASU944" s="9">
        <v>0</v>
      </c>
      <c r="ASV944" s="9">
        <v>0</v>
      </c>
      <c r="ASW944" s="9">
        <v>0</v>
      </c>
      <c r="ASX944" s="9">
        <v>0.19723865877712032</v>
      </c>
      <c r="ASY944" s="9">
        <v>0</v>
      </c>
      <c r="ASZ944" s="9">
        <v>0</v>
      </c>
      <c r="ATA944" s="9">
        <v>0</v>
      </c>
      <c r="ATB944" s="9">
        <v>0</v>
      </c>
      <c r="ATC944" s="9">
        <v>0</v>
      </c>
      <c r="ATD944" s="9">
        <v>0.19723865877712032</v>
      </c>
      <c r="ATE944" s="9">
        <v>0</v>
      </c>
      <c r="ATF944" s="9">
        <v>0</v>
      </c>
      <c r="ATG944" s="9">
        <v>0</v>
      </c>
      <c r="ATH944" s="9">
        <v>0</v>
      </c>
      <c r="ATI944" s="9">
        <v>0.19723865877712032</v>
      </c>
      <c r="ATJ944" s="9">
        <v>0</v>
      </c>
      <c r="ATK944" s="9">
        <v>0</v>
      </c>
      <c r="ATL944" s="9">
        <v>0</v>
      </c>
      <c r="ATM944" s="9">
        <v>0</v>
      </c>
      <c r="ATN944" s="9">
        <v>0</v>
      </c>
      <c r="ATO944" s="9">
        <v>0</v>
      </c>
      <c r="ATP944" s="9">
        <v>0</v>
      </c>
      <c r="ATQ944" s="9">
        <v>0</v>
      </c>
      <c r="ATR944" s="9">
        <v>0</v>
      </c>
      <c r="ATS944" s="9">
        <v>0</v>
      </c>
      <c r="ATT944" s="9">
        <v>0</v>
      </c>
      <c r="ATU944" s="9">
        <v>0</v>
      </c>
      <c r="ATV944" s="9">
        <v>0</v>
      </c>
      <c r="ATW944" s="9">
        <v>0</v>
      </c>
      <c r="ATX944" s="9">
        <v>0</v>
      </c>
      <c r="ATY944" s="9">
        <v>0.19723865877712032</v>
      </c>
      <c r="ATZ944" s="9">
        <v>0.19723865877712032</v>
      </c>
      <c r="AUA944" s="9">
        <v>0</v>
      </c>
      <c r="AUB944" s="9">
        <v>0</v>
      </c>
      <c r="AUC944" s="9">
        <v>0</v>
      </c>
      <c r="AUD944" s="9">
        <v>0</v>
      </c>
      <c r="AUE944" s="9">
        <v>0.59171597633136097</v>
      </c>
      <c r="AUF944" s="9">
        <v>0</v>
      </c>
      <c r="AUG944" s="9">
        <v>0</v>
      </c>
      <c r="AUH944" s="9">
        <v>0</v>
      </c>
      <c r="AUI944" s="9">
        <v>0</v>
      </c>
      <c r="AUJ944" s="9">
        <v>0</v>
      </c>
      <c r="AUK944" s="9">
        <v>0</v>
      </c>
      <c r="AUL944" s="9">
        <v>0</v>
      </c>
      <c r="AUM944" s="9">
        <v>0</v>
      </c>
      <c r="AUN944" s="9">
        <v>0</v>
      </c>
      <c r="AUO944" s="9">
        <v>0</v>
      </c>
      <c r="AUP944" s="9">
        <v>0</v>
      </c>
      <c r="AUQ944" s="9">
        <v>0.39447731755424065</v>
      </c>
      <c r="AUR944" s="9">
        <v>1.5779092702169626</v>
      </c>
      <c r="AUS944" s="9">
        <v>0</v>
      </c>
      <c r="AUT944" s="9">
        <v>0</v>
      </c>
      <c r="AUU944" s="9">
        <v>0</v>
      </c>
      <c r="AUV944" s="9">
        <v>0.19723865877712032</v>
      </c>
      <c r="AUW944" s="9">
        <v>0.19723865877712032</v>
      </c>
      <c r="AUX944" s="9">
        <v>0</v>
      </c>
      <c r="AUY944" s="9">
        <v>0.19723865877712032</v>
      </c>
      <c r="AUZ944" s="9">
        <v>0</v>
      </c>
      <c r="AVA944" s="9">
        <v>0</v>
      </c>
      <c r="AVB944" s="9">
        <v>0</v>
      </c>
      <c r="AVC944" s="9">
        <v>0.19723865877712032</v>
      </c>
      <c r="AVD944" s="9">
        <v>0.19723865877712032</v>
      </c>
      <c r="AVE944" s="9">
        <v>0.19723865877712032</v>
      </c>
      <c r="AVF944" s="9">
        <v>0</v>
      </c>
      <c r="AVG944" s="9">
        <v>0.19723865877712032</v>
      </c>
      <c r="AVH944" s="9">
        <v>0.19723865877712032</v>
      </c>
      <c r="AVI944" s="9">
        <v>0</v>
      </c>
      <c r="AVJ944" s="9">
        <v>0</v>
      </c>
      <c r="AVK944" s="9">
        <v>0</v>
      </c>
      <c r="AVL944" s="9">
        <v>0</v>
      </c>
      <c r="AVM944" s="9">
        <v>0.19723865877712032</v>
      </c>
      <c r="AVN944" s="9">
        <v>0.19723865877712032</v>
      </c>
      <c r="AVO944" s="9">
        <v>0</v>
      </c>
      <c r="AVP944" s="9">
        <v>0</v>
      </c>
      <c r="AVQ944" s="9">
        <v>0</v>
      </c>
      <c r="AVR944" s="9">
        <v>0</v>
      </c>
      <c r="AVS944" s="9">
        <v>0</v>
      </c>
      <c r="AVT944" s="9">
        <v>0</v>
      </c>
      <c r="AVU944" s="9">
        <v>0</v>
      </c>
      <c r="AVV944" s="9">
        <v>0</v>
      </c>
      <c r="AVW944" s="9">
        <v>0</v>
      </c>
      <c r="AVX944" s="9">
        <v>0.19723865877712032</v>
      </c>
      <c r="AVY944" s="9">
        <v>0</v>
      </c>
      <c r="AVZ944" s="9">
        <v>0</v>
      </c>
      <c r="AWA944" s="9">
        <v>0.19723865877712032</v>
      </c>
      <c r="AWB944" s="9">
        <v>0</v>
      </c>
      <c r="AWC944" s="9">
        <v>0.19723865877712032</v>
      </c>
      <c r="AWD944" s="9">
        <v>0</v>
      </c>
      <c r="AWE944" s="9">
        <v>0</v>
      </c>
      <c r="AWF944" s="9">
        <v>0</v>
      </c>
      <c r="AWG944" s="9">
        <v>0</v>
      </c>
      <c r="AWH944" s="9">
        <v>0</v>
      </c>
      <c r="AWI944" s="9">
        <v>0</v>
      </c>
      <c r="AWJ944" s="9">
        <v>0</v>
      </c>
      <c r="AWK944" s="9">
        <v>0.19723865877712032</v>
      </c>
      <c r="AWL944" s="9">
        <v>0</v>
      </c>
      <c r="AWM944" s="9">
        <v>0</v>
      </c>
      <c r="AWN944" s="9">
        <v>0.19723865877712032</v>
      </c>
      <c r="AWO944" s="9">
        <v>0</v>
      </c>
      <c r="AWP944" s="9">
        <v>0</v>
      </c>
      <c r="AWQ944" s="9">
        <v>0</v>
      </c>
      <c r="AWR944" s="9">
        <v>0</v>
      </c>
      <c r="AWS944" s="9">
        <v>0.39447731755424065</v>
      </c>
      <c r="AWT944" s="9">
        <v>0</v>
      </c>
      <c r="AWU944" s="9">
        <v>0</v>
      </c>
      <c r="AWV944" s="9">
        <v>0</v>
      </c>
      <c r="AWW944" s="9">
        <v>0</v>
      </c>
      <c r="AWX944" s="9">
        <v>0</v>
      </c>
      <c r="AWY944" s="9">
        <v>0</v>
      </c>
      <c r="AWZ944" s="9">
        <v>0</v>
      </c>
      <c r="AXA944" s="9">
        <v>0</v>
      </c>
      <c r="AXB944" s="9">
        <v>0</v>
      </c>
      <c r="AXC944" s="9">
        <v>0.39447731755424065</v>
      </c>
      <c r="AXD944" s="9">
        <v>0.19723865877712032</v>
      </c>
      <c r="AXE944" s="9">
        <v>0</v>
      </c>
      <c r="AXF944" s="9">
        <v>0</v>
      </c>
      <c r="AXG944" s="9">
        <v>0</v>
      </c>
      <c r="AXH944" s="9">
        <v>0</v>
      </c>
      <c r="AXI944" s="9">
        <v>0.19723865877712032</v>
      </c>
      <c r="AXJ944" s="9">
        <v>0.98619329388560162</v>
      </c>
      <c r="AXK944" s="9">
        <v>0</v>
      </c>
      <c r="AXL944" s="9">
        <v>0</v>
      </c>
      <c r="AXM944" s="9">
        <v>0</v>
      </c>
      <c r="AXN944" s="9">
        <v>0</v>
      </c>
      <c r="AXO944" s="9">
        <v>0</v>
      </c>
      <c r="AXP944" s="9">
        <v>0</v>
      </c>
      <c r="AXQ944" s="9">
        <v>0.19723865877712032</v>
      </c>
      <c r="AXR944" s="9">
        <v>0.19723865877712032</v>
      </c>
      <c r="AXS944" s="9">
        <v>0</v>
      </c>
      <c r="AXT944" s="9">
        <v>0</v>
      </c>
      <c r="AXU944" s="9">
        <v>0.19723865877712032</v>
      </c>
      <c r="AXV944" s="9">
        <v>0</v>
      </c>
      <c r="AXW944" s="9">
        <v>0</v>
      </c>
      <c r="AXX944" s="9">
        <v>0</v>
      </c>
      <c r="AXY944" s="9">
        <v>0.39447731755424065</v>
      </c>
      <c r="AXZ944" s="9">
        <v>0</v>
      </c>
      <c r="AYA944" s="9">
        <v>0</v>
      </c>
      <c r="AYB944" s="9">
        <v>0</v>
      </c>
      <c r="AYC944" s="9">
        <v>0</v>
      </c>
      <c r="AYD944" s="9">
        <v>0</v>
      </c>
      <c r="AYE944" s="9">
        <v>0</v>
      </c>
      <c r="AYF944" s="9">
        <v>0</v>
      </c>
      <c r="AYG944" s="9">
        <v>0</v>
      </c>
      <c r="AYH944" s="9">
        <v>0.19723865877712032</v>
      </c>
      <c r="AYI944" s="9">
        <v>0</v>
      </c>
      <c r="AYJ944" s="9">
        <v>0</v>
      </c>
      <c r="AYK944" s="9">
        <v>0.78895463510848129</v>
      </c>
      <c r="AYL944" s="9">
        <v>0</v>
      </c>
      <c r="AYM944" s="9">
        <v>0</v>
      </c>
      <c r="AYN944" s="9">
        <v>0</v>
      </c>
      <c r="AYO944" s="9">
        <v>0.19723865877712032</v>
      </c>
      <c r="AYP944" s="9">
        <v>0</v>
      </c>
      <c r="AYQ944" s="9">
        <v>0</v>
      </c>
      <c r="AYR944" s="9">
        <v>0</v>
      </c>
      <c r="AYS944" s="9">
        <v>0</v>
      </c>
      <c r="AYT944" s="9">
        <v>0.39447731755424065</v>
      </c>
      <c r="AYU944" s="9">
        <v>0.78895463510848129</v>
      </c>
      <c r="AYV944" s="9">
        <v>0</v>
      </c>
      <c r="AYW944" s="9">
        <v>0</v>
      </c>
      <c r="AYX944" s="9">
        <v>0</v>
      </c>
      <c r="AYY944" s="9">
        <v>0</v>
      </c>
      <c r="AYZ944" s="9">
        <v>0</v>
      </c>
      <c r="AZA944" s="9">
        <v>0.19723865877712032</v>
      </c>
      <c r="AZB944" s="9">
        <v>0</v>
      </c>
      <c r="AZC944" s="9">
        <v>0</v>
      </c>
      <c r="AZD944" s="9">
        <v>0</v>
      </c>
      <c r="AZE944" s="9">
        <v>0</v>
      </c>
      <c r="AZF944" s="9">
        <v>0</v>
      </c>
      <c r="AZG944" s="9">
        <v>0</v>
      </c>
      <c r="AZH944" s="9">
        <v>0</v>
      </c>
      <c r="AZI944" s="9">
        <v>0</v>
      </c>
      <c r="AZJ944" s="9">
        <v>0</v>
      </c>
      <c r="AZK944" s="9">
        <v>0</v>
      </c>
      <c r="AZL944" s="9">
        <v>0</v>
      </c>
      <c r="AZM944" s="9">
        <v>0</v>
      </c>
      <c r="AZN944" s="9">
        <v>0.19723865877712032</v>
      </c>
      <c r="AZO944" s="9">
        <v>0.19723865877712032</v>
      </c>
      <c r="AZP944" s="9">
        <v>0.19723865877712032</v>
      </c>
      <c r="AZQ944" s="9">
        <v>0.19723865877712032</v>
      </c>
      <c r="AZR944" s="9">
        <v>0</v>
      </c>
      <c r="AZS944" s="9">
        <v>0</v>
      </c>
      <c r="AZT944" s="9">
        <v>0</v>
      </c>
      <c r="AZU944" s="9">
        <v>0.19723865877712032</v>
      </c>
      <c r="AZV944" s="9">
        <v>0</v>
      </c>
      <c r="AZW944" s="9">
        <v>0</v>
      </c>
      <c r="AZX944" s="9">
        <v>0.19723865877712032</v>
      </c>
      <c r="AZY944" s="9">
        <v>0</v>
      </c>
      <c r="AZZ944" s="9">
        <v>0</v>
      </c>
      <c r="BAA944" s="9">
        <v>0</v>
      </c>
      <c r="BAB944" s="9">
        <v>0.19723865877712032</v>
      </c>
      <c r="BAC944" s="9">
        <v>0</v>
      </c>
      <c r="BAD944" s="9">
        <v>0</v>
      </c>
      <c r="BAE944" s="9">
        <v>0</v>
      </c>
      <c r="BAF944" s="9">
        <v>0</v>
      </c>
      <c r="BAG944" s="9">
        <v>0</v>
      </c>
      <c r="BAH944" s="9">
        <v>0</v>
      </c>
      <c r="BAI944" s="9">
        <v>0</v>
      </c>
      <c r="BAJ944" s="9">
        <v>0</v>
      </c>
      <c r="BAK944" s="9">
        <v>0</v>
      </c>
      <c r="BAL944" s="9">
        <v>0</v>
      </c>
      <c r="BAM944" s="9">
        <v>0.19723865877712032</v>
      </c>
      <c r="BAN944" s="9">
        <v>0</v>
      </c>
      <c r="BAO944" s="9">
        <v>0</v>
      </c>
      <c r="BAP944" s="9">
        <v>0</v>
      </c>
      <c r="BAQ944" s="9">
        <v>0</v>
      </c>
      <c r="BAR944" s="9">
        <v>0</v>
      </c>
      <c r="BAS944" s="9">
        <v>0</v>
      </c>
      <c r="BAT944" s="9">
        <v>0</v>
      </c>
      <c r="BAU944" s="9">
        <v>0</v>
      </c>
      <c r="BAV944" s="9">
        <v>0.19723865877712032</v>
      </c>
      <c r="BAW944" s="9">
        <v>0.39447731755424065</v>
      </c>
      <c r="BAX944" s="9">
        <v>0</v>
      </c>
      <c r="BAY944" s="9">
        <v>0</v>
      </c>
      <c r="BAZ944" s="9">
        <v>0.19723865877712032</v>
      </c>
      <c r="BBA944" s="9">
        <v>0</v>
      </c>
      <c r="BBB944" s="9">
        <v>0</v>
      </c>
      <c r="BBC944" s="9">
        <v>0</v>
      </c>
      <c r="BBD944" s="9">
        <v>0</v>
      </c>
      <c r="BBE944" s="9">
        <v>0</v>
      </c>
      <c r="BBF944" s="9">
        <v>0.19723865877712032</v>
      </c>
      <c r="BBG944" s="9">
        <v>0.19723865877712032</v>
      </c>
      <c r="BBH944" s="9">
        <v>0</v>
      </c>
      <c r="BBI944" s="9">
        <v>0</v>
      </c>
      <c r="BBJ944" s="9">
        <v>0</v>
      </c>
      <c r="BBK944" s="9">
        <v>0</v>
      </c>
      <c r="BBL944" s="9">
        <v>0</v>
      </c>
      <c r="BBM944" s="9">
        <v>0</v>
      </c>
      <c r="BBN944" s="9">
        <v>0</v>
      </c>
      <c r="BBO944" s="9">
        <v>0</v>
      </c>
      <c r="BBP944" s="9">
        <v>0</v>
      </c>
      <c r="BBQ944" s="9">
        <v>0</v>
      </c>
      <c r="BBR944" s="9">
        <v>0</v>
      </c>
      <c r="BBS944" s="9">
        <v>0</v>
      </c>
      <c r="BBT944" s="9">
        <v>0.19723865877712032</v>
      </c>
      <c r="BBU944" s="9">
        <v>0.19723865877712032</v>
      </c>
      <c r="BBV944" s="9">
        <v>0</v>
      </c>
      <c r="BBW944" s="9">
        <v>0</v>
      </c>
      <c r="BBX944" s="9">
        <v>0.19723865877712032</v>
      </c>
      <c r="BBY944" s="9">
        <v>0</v>
      </c>
      <c r="BBZ944" s="9">
        <v>0</v>
      </c>
      <c r="BCA944" s="9">
        <v>0</v>
      </c>
      <c r="BCB944" s="9">
        <v>0</v>
      </c>
      <c r="BCC944" s="9">
        <v>0.19723865877712032</v>
      </c>
      <c r="BCD944" s="9">
        <v>0</v>
      </c>
      <c r="BCE944" s="9">
        <v>0</v>
      </c>
      <c r="BCF944" s="9">
        <v>0</v>
      </c>
      <c r="BCG944" s="9">
        <v>0</v>
      </c>
      <c r="BCH944" s="9">
        <v>0</v>
      </c>
      <c r="BCI944" s="9">
        <v>0.19723865877712032</v>
      </c>
      <c r="BCJ944" s="9">
        <v>0</v>
      </c>
      <c r="BCK944" s="9">
        <v>0</v>
      </c>
      <c r="BCL944" s="9">
        <v>0</v>
      </c>
      <c r="BCM944" s="9">
        <v>0</v>
      </c>
      <c r="BCN944" s="9">
        <v>0</v>
      </c>
      <c r="BCO944" s="9">
        <v>0.19723865877712032</v>
      </c>
      <c r="BCP944" s="9">
        <v>0</v>
      </c>
      <c r="BCQ944" s="9">
        <v>0</v>
      </c>
      <c r="BCR944" s="9">
        <v>0</v>
      </c>
      <c r="BCS944" s="9">
        <v>0</v>
      </c>
      <c r="BCT944" s="9">
        <v>0</v>
      </c>
      <c r="BCU944" s="9">
        <v>0</v>
      </c>
      <c r="BCV944" s="9">
        <v>0.19723865877712032</v>
      </c>
      <c r="BCW944" s="9">
        <v>0</v>
      </c>
      <c r="BCX944" s="9">
        <v>0.39447731755424065</v>
      </c>
      <c r="BCY944" s="9">
        <v>0</v>
      </c>
      <c r="BCZ944" s="9">
        <v>0.19723865877712032</v>
      </c>
      <c r="BDA944" s="9">
        <v>0</v>
      </c>
      <c r="BDB944" s="9">
        <v>0</v>
      </c>
      <c r="BDC944" s="9">
        <v>0</v>
      </c>
      <c r="BDD944" s="9">
        <v>0</v>
      </c>
      <c r="BDE944" s="9">
        <v>0.19723865877712032</v>
      </c>
      <c r="BDF944" s="9">
        <v>0</v>
      </c>
      <c r="BDG944" s="9">
        <v>0.39447731755424065</v>
      </c>
      <c r="BDH944" s="9">
        <v>0</v>
      </c>
      <c r="BDI944" s="9">
        <v>0.19723865877712032</v>
      </c>
      <c r="BDJ944" s="9">
        <v>0</v>
      </c>
      <c r="BDK944" s="9">
        <v>0</v>
      </c>
      <c r="BDL944" s="9">
        <v>0</v>
      </c>
      <c r="BDM944" s="9">
        <v>0</v>
      </c>
      <c r="BDN944" s="9">
        <v>0</v>
      </c>
      <c r="BDO944" s="9">
        <v>0</v>
      </c>
      <c r="BDP944" s="9">
        <v>0</v>
      </c>
      <c r="BDQ944" s="9">
        <v>0</v>
      </c>
      <c r="BDR944" s="9">
        <v>0</v>
      </c>
      <c r="BDS944" s="9">
        <v>0</v>
      </c>
      <c r="BDT944" s="9">
        <v>0</v>
      </c>
      <c r="BDU944" s="9">
        <v>0.19723865877712032</v>
      </c>
      <c r="BDV944" s="9">
        <v>0</v>
      </c>
      <c r="BDW944" s="9">
        <v>0</v>
      </c>
      <c r="BDX944" s="9">
        <v>0</v>
      </c>
      <c r="BDY944" s="9">
        <v>0</v>
      </c>
      <c r="BDZ944" s="9">
        <v>0</v>
      </c>
      <c r="BEA944" s="9">
        <v>0</v>
      </c>
      <c r="BEB944" s="9">
        <v>0</v>
      </c>
      <c r="BEC944" s="9">
        <v>0</v>
      </c>
      <c r="BED944" s="9">
        <v>0</v>
      </c>
      <c r="BEE944" s="9">
        <v>0</v>
      </c>
      <c r="BEF944" s="9">
        <v>0</v>
      </c>
      <c r="BEG944" s="9">
        <v>0</v>
      </c>
      <c r="BEH944" s="9">
        <v>0</v>
      </c>
      <c r="BEI944" s="9">
        <v>0</v>
      </c>
      <c r="BEJ944" s="9">
        <v>0</v>
      </c>
      <c r="BEK944" s="9">
        <v>0</v>
      </c>
      <c r="BEL944" s="9">
        <v>0</v>
      </c>
      <c r="BEM944" s="9">
        <v>0</v>
      </c>
      <c r="BEN944" s="9">
        <v>0</v>
      </c>
      <c r="BEO944" s="9">
        <v>0.98619329388560162</v>
      </c>
      <c r="BEP944" s="9">
        <v>0</v>
      </c>
      <c r="BEQ944" s="9">
        <v>0</v>
      </c>
      <c r="BER944" s="9">
        <v>0</v>
      </c>
      <c r="BES944" s="9">
        <v>0</v>
      </c>
      <c r="BET944" s="9">
        <v>0</v>
      </c>
      <c r="BEU944" s="9">
        <v>0</v>
      </c>
      <c r="BEV944" s="9">
        <v>0</v>
      </c>
      <c r="BEW944" s="9">
        <v>0.19723865877712032</v>
      </c>
      <c r="BEX944" s="9">
        <v>0</v>
      </c>
      <c r="BEY944" s="9">
        <v>0</v>
      </c>
      <c r="BEZ944" s="9">
        <v>0</v>
      </c>
      <c r="BFA944" s="9">
        <v>0</v>
      </c>
      <c r="BFB944" s="9">
        <v>0.19723865877712032</v>
      </c>
      <c r="BFC944" s="9">
        <v>0</v>
      </c>
      <c r="BFD944" s="9">
        <v>0</v>
      </c>
      <c r="BFE944" s="9">
        <v>0</v>
      </c>
      <c r="BFF944" s="9">
        <v>0</v>
      </c>
      <c r="BFG944" s="9">
        <v>0</v>
      </c>
      <c r="BFH944" s="9">
        <v>0</v>
      </c>
      <c r="BFI944" s="9">
        <v>0</v>
      </c>
      <c r="BFJ944" s="9">
        <v>0.78895463510848129</v>
      </c>
      <c r="BFK944" s="9">
        <v>0</v>
      </c>
      <c r="BFL944" s="9">
        <v>0</v>
      </c>
      <c r="BFM944" s="9">
        <v>0.19723865877712032</v>
      </c>
      <c r="BFN944" s="9">
        <v>0</v>
      </c>
      <c r="BFO944" s="9">
        <v>0</v>
      </c>
      <c r="BFP944" s="9">
        <v>0</v>
      </c>
      <c r="BFQ944" s="9">
        <v>0.39447731755424065</v>
      </c>
      <c r="BFR944" s="9">
        <v>0</v>
      </c>
      <c r="BFS944" s="9">
        <v>0</v>
      </c>
      <c r="BFT944" s="9">
        <v>0.59171597633136097</v>
      </c>
      <c r="BFU944" s="9">
        <v>0.19723865877712032</v>
      </c>
      <c r="BFV944" s="9">
        <v>0</v>
      </c>
      <c r="BFW944" s="9">
        <v>0</v>
      </c>
      <c r="BFX944" s="9">
        <v>0</v>
      </c>
      <c r="BFY944" s="9">
        <v>1.9723865877712032</v>
      </c>
      <c r="BFZ944" s="9">
        <v>0</v>
      </c>
      <c r="BGA944" s="9">
        <v>0</v>
      </c>
      <c r="BGB944" s="9">
        <v>0.39447731755424065</v>
      </c>
      <c r="BGC944" s="9">
        <v>0</v>
      </c>
      <c r="BGD944" s="9">
        <v>0</v>
      </c>
      <c r="BGE944" s="9">
        <v>0</v>
      </c>
      <c r="BGF944" s="9">
        <v>0.19723865877712032</v>
      </c>
      <c r="BGG944" s="9">
        <v>0.39447731755424065</v>
      </c>
      <c r="BGH944" s="9">
        <v>0.19723865877712032</v>
      </c>
      <c r="BGI944" s="9">
        <v>0</v>
      </c>
      <c r="BGJ944" s="9">
        <v>0</v>
      </c>
      <c r="BGK944" s="9">
        <v>0</v>
      </c>
      <c r="BGL944" s="9">
        <v>0</v>
      </c>
      <c r="BGM944" s="9">
        <v>0</v>
      </c>
      <c r="BGN944" s="9">
        <v>0</v>
      </c>
      <c r="BGO944" s="9">
        <v>0</v>
      </c>
      <c r="BGP944" s="9">
        <v>0</v>
      </c>
      <c r="BGQ944" s="9">
        <v>0.19723865877712032</v>
      </c>
      <c r="BGR944" s="9">
        <v>0</v>
      </c>
      <c r="BGS944" s="9">
        <v>0</v>
      </c>
      <c r="BGT944" s="9">
        <v>0.19723865877712032</v>
      </c>
      <c r="BGU944" s="9">
        <v>0</v>
      </c>
      <c r="BGV944" s="9">
        <v>0</v>
      </c>
      <c r="BGW944" s="9">
        <v>0.19723865877712032</v>
      </c>
      <c r="BGX944" s="9">
        <v>0</v>
      </c>
      <c r="BGY944" s="9">
        <v>0</v>
      </c>
      <c r="BGZ944" s="9">
        <v>0</v>
      </c>
      <c r="BHA944" s="9">
        <v>0</v>
      </c>
      <c r="BHB944" s="9">
        <v>0</v>
      </c>
      <c r="BHC944" s="9">
        <v>0</v>
      </c>
      <c r="BHD944" s="9">
        <v>0</v>
      </c>
      <c r="BHE944" s="9">
        <v>0.19723865877712032</v>
      </c>
      <c r="BHF944" s="9">
        <v>0</v>
      </c>
      <c r="BHG944" s="9">
        <v>0</v>
      </c>
      <c r="BHH944" s="9">
        <v>0</v>
      </c>
      <c r="BHI944" s="9">
        <v>0</v>
      </c>
      <c r="BHJ944" s="9">
        <v>0</v>
      </c>
      <c r="BHK944" s="9">
        <v>0.19723865877712032</v>
      </c>
      <c r="BHL944" s="9">
        <v>0.19723865877712032</v>
      </c>
      <c r="BHM944" s="9">
        <v>0</v>
      </c>
      <c r="BHN944" s="9">
        <v>0</v>
      </c>
      <c r="BHO944" s="9">
        <v>0</v>
      </c>
      <c r="BHP944" s="9">
        <v>0</v>
      </c>
      <c r="BHQ944" s="9">
        <v>0</v>
      </c>
      <c r="BHR944" s="9">
        <v>0</v>
      </c>
      <c r="BHS944" s="9">
        <v>0.39447731755424065</v>
      </c>
      <c r="BHT944" s="9">
        <v>0</v>
      </c>
      <c r="BHU944" s="9">
        <v>0</v>
      </c>
      <c r="BHV944" s="9">
        <v>0</v>
      </c>
      <c r="BHW944" s="9">
        <v>0.19723865877712032</v>
      </c>
      <c r="BHX944" s="9">
        <v>0</v>
      </c>
      <c r="BHY944" s="9">
        <v>0.19723865877712032</v>
      </c>
      <c r="BHZ944" s="9">
        <v>0.19723865877712032</v>
      </c>
      <c r="BIA944" s="9">
        <v>0</v>
      </c>
      <c r="BIB944" s="9">
        <v>0</v>
      </c>
      <c r="BIC944" s="9">
        <v>0</v>
      </c>
      <c r="BID944" s="9">
        <v>0.39447731755424065</v>
      </c>
      <c r="BIE944" s="9">
        <v>0</v>
      </c>
      <c r="BIF944" s="9">
        <v>0</v>
      </c>
      <c r="BIG944" s="9">
        <v>0</v>
      </c>
      <c r="BIH944" s="9">
        <v>0</v>
      </c>
      <c r="BII944" s="9">
        <v>0.19723865877712032</v>
      </c>
      <c r="BIJ944" s="9">
        <v>0</v>
      </c>
      <c r="BIK944" s="9">
        <v>0</v>
      </c>
      <c r="BIL944" s="9">
        <v>0</v>
      </c>
      <c r="BIM944" s="9">
        <v>0</v>
      </c>
      <c r="BIN944" s="9">
        <v>0</v>
      </c>
      <c r="BIO944" s="9">
        <v>0</v>
      </c>
      <c r="BIP944" s="9">
        <v>0.98619329388560162</v>
      </c>
      <c r="BIQ944" s="9">
        <v>0</v>
      </c>
      <c r="BIR944" s="9">
        <v>0</v>
      </c>
      <c r="BIS944" s="9">
        <v>0</v>
      </c>
      <c r="BIT944" s="9">
        <v>0</v>
      </c>
      <c r="BIU944" s="9">
        <v>0</v>
      </c>
      <c r="BIV944" s="9">
        <v>0</v>
      </c>
      <c r="BIW944" s="9">
        <v>0.19723865877712032</v>
      </c>
      <c r="BIX944" s="9">
        <v>0</v>
      </c>
      <c r="BIY944" s="9">
        <v>0</v>
      </c>
      <c r="BIZ944" s="9">
        <v>0</v>
      </c>
      <c r="BJA944" s="9">
        <v>0</v>
      </c>
      <c r="BJB944" s="9">
        <v>0</v>
      </c>
      <c r="BJC944" s="9">
        <v>0</v>
      </c>
      <c r="BJD944" s="9">
        <v>0</v>
      </c>
      <c r="BJE944" s="9">
        <v>1.1834319526627219</v>
      </c>
      <c r="BJF944" s="9">
        <v>0</v>
      </c>
      <c r="BJG944" s="9">
        <v>0</v>
      </c>
      <c r="BJH944" s="9">
        <v>0</v>
      </c>
      <c r="BJI944" s="9">
        <v>0</v>
      </c>
      <c r="BJJ944" s="9">
        <v>0</v>
      </c>
      <c r="BJK944" s="9">
        <v>0</v>
      </c>
      <c r="BJL944" s="9">
        <v>0.19723865877712032</v>
      </c>
      <c r="BJM944" s="9">
        <v>0</v>
      </c>
      <c r="BJN944" s="9">
        <v>0</v>
      </c>
      <c r="BJO944" s="9">
        <v>0</v>
      </c>
      <c r="BJP944" s="9">
        <v>0</v>
      </c>
      <c r="BJQ944" s="9">
        <v>0.19723865877712032</v>
      </c>
      <c r="BJR944" s="9">
        <v>0</v>
      </c>
      <c r="BJS944" s="9">
        <v>0</v>
      </c>
      <c r="BJT944" s="9">
        <v>0</v>
      </c>
      <c r="BJU944" s="9">
        <v>0</v>
      </c>
      <c r="BJV944" s="9">
        <v>0</v>
      </c>
      <c r="BJW944" s="9">
        <v>0</v>
      </c>
      <c r="BJX944" s="9">
        <v>0</v>
      </c>
      <c r="BJY944" s="9">
        <v>0</v>
      </c>
      <c r="BJZ944" s="9">
        <v>0</v>
      </c>
      <c r="BKA944" s="9">
        <v>0</v>
      </c>
      <c r="BKB944" s="9">
        <v>0</v>
      </c>
      <c r="BKC944" s="9">
        <v>0</v>
      </c>
      <c r="BKD944" s="9">
        <v>0</v>
      </c>
      <c r="BKE944" s="9">
        <v>0</v>
      </c>
      <c r="BKF944" s="9">
        <v>0.19723865877712032</v>
      </c>
      <c r="BKG944" s="9">
        <v>0</v>
      </c>
      <c r="BKH944" s="9">
        <v>0</v>
      </c>
      <c r="BKI944" s="9">
        <v>0</v>
      </c>
      <c r="BKJ944" s="9">
        <v>0</v>
      </c>
      <c r="BKK944" s="9">
        <v>0</v>
      </c>
      <c r="BKL944" s="9">
        <v>0</v>
      </c>
      <c r="BKM944" s="9">
        <v>0</v>
      </c>
      <c r="BKN944" s="9">
        <v>0</v>
      </c>
      <c r="BKO944" s="9">
        <v>0</v>
      </c>
      <c r="BKP944" s="9">
        <v>0</v>
      </c>
      <c r="BKQ944" s="9">
        <v>0</v>
      </c>
      <c r="BKR944" s="9">
        <v>0</v>
      </c>
      <c r="BKS944" s="9">
        <v>0.19723865877712032</v>
      </c>
      <c r="BKT944" s="9">
        <v>0</v>
      </c>
      <c r="BKU944" s="9">
        <v>0</v>
      </c>
      <c r="BKV944" s="9">
        <v>0</v>
      </c>
      <c r="BKW944" s="9">
        <v>0.39447731755424065</v>
      </c>
      <c r="BKX944" s="9">
        <v>0</v>
      </c>
      <c r="BKY944" s="9">
        <v>0.19723865877712032</v>
      </c>
      <c r="BKZ944" s="9">
        <v>0</v>
      </c>
      <c r="BLA944" s="9">
        <v>0</v>
      </c>
      <c r="BLB944" s="9">
        <v>0</v>
      </c>
      <c r="BLC944" s="9">
        <v>0</v>
      </c>
      <c r="BLD944" s="9">
        <v>0</v>
      </c>
      <c r="BLE944" s="9">
        <v>0</v>
      </c>
      <c r="BLF944" s="9">
        <v>0</v>
      </c>
      <c r="BLG944" s="9">
        <v>0</v>
      </c>
      <c r="BLH944" s="9">
        <v>0</v>
      </c>
      <c r="BLI944" s="9">
        <v>0</v>
      </c>
      <c r="BLJ944" s="9">
        <v>0.78895463510848129</v>
      </c>
      <c r="BLK944" s="9">
        <v>0</v>
      </c>
      <c r="BLL944" s="9">
        <v>0.19723865877712032</v>
      </c>
      <c r="BLM944" s="9">
        <v>0</v>
      </c>
      <c r="BLN944" s="9">
        <v>0</v>
      </c>
      <c r="BLO944" s="9">
        <v>0</v>
      </c>
      <c r="BLP944" s="9">
        <v>0</v>
      </c>
      <c r="BLQ944" s="9">
        <v>0</v>
      </c>
      <c r="BLR944" s="9">
        <v>0</v>
      </c>
      <c r="BLS944" s="9">
        <v>0</v>
      </c>
      <c r="BLT944" s="9">
        <v>0</v>
      </c>
      <c r="BLU944" s="9">
        <v>0</v>
      </c>
      <c r="BLV944" s="9">
        <v>0</v>
      </c>
      <c r="BLW944" s="9">
        <v>0</v>
      </c>
      <c r="BLX944" s="9">
        <v>0</v>
      </c>
      <c r="BLY944" s="9">
        <v>0</v>
      </c>
      <c r="BLZ944" s="9">
        <v>0</v>
      </c>
      <c r="BMA944" s="9">
        <v>0</v>
      </c>
      <c r="BMB944" s="9">
        <v>0</v>
      </c>
      <c r="BMC944" s="9">
        <v>0</v>
      </c>
      <c r="BMD944" s="9">
        <v>0</v>
      </c>
      <c r="BME944" s="9">
        <v>0</v>
      </c>
      <c r="BMF944" s="9">
        <v>0</v>
      </c>
      <c r="BMG944" s="9">
        <v>0</v>
      </c>
      <c r="BMH944" s="9">
        <v>0</v>
      </c>
      <c r="BMI944" s="9">
        <v>0</v>
      </c>
      <c r="BMJ944" s="9">
        <v>0</v>
      </c>
      <c r="BMK944" s="9">
        <v>0</v>
      </c>
      <c r="BML944" s="9">
        <v>0</v>
      </c>
      <c r="BMM944" s="9">
        <v>0</v>
      </c>
      <c r="BMN944" s="9">
        <v>0</v>
      </c>
      <c r="BMO944" s="9">
        <v>0</v>
      </c>
      <c r="BMP944" s="9">
        <v>0</v>
      </c>
      <c r="BMQ944" s="9">
        <v>0</v>
      </c>
      <c r="BMR944" s="9">
        <v>0</v>
      </c>
      <c r="BMS944" s="9">
        <v>0</v>
      </c>
      <c r="BMT944" s="9">
        <v>0</v>
      </c>
      <c r="BMU944" s="9">
        <v>0</v>
      </c>
      <c r="BMV944" s="9">
        <v>0</v>
      </c>
      <c r="BMW944" s="9">
        <v>0.19723865877712032</v>
      </c>
      <c r="BMX944" s="9">
        <v>0</v>
      </c>
      <c r="BMY944" s="9">
        <v>0</v>
      </c>
      <c r="BMZ944" s="9">
        <v>0.19723865877712032</v>
      </c>
      <c r="BNA944" s="9">
        <v>0</v>
      </c>
      <c r="BNB944" s="9">
        <v>0</v>
      </c>
      <c r="BNC944" s="9">
        <v>0</v>
      </c>
      <c r="BND944" s="9">
        <v>0</v>
      </c>
      <c r="BNE944" s="9">
        <v>0</v>
      </c>
      <c r="BNF944" s="9">
        <v>0</v>
      </c>
      <c r="BNG944" s="9">
        <v>0</v>
      </c>
      <c r="BNH944" s="9">
        <v>0</v>
      </c>
      <c r="BNI944" s="9">
        <v>0.19723865877712032</v>
      </c>
      <c r="BNJ944" s="9">
        <v>0</v>
      </c>
      <c r="BNK944" s="9">
        <v>0</v>
      </c>
      <c r="BNL944" s="9">
        <v>0</v>
      </c>
      <c r="BNM944" s="9">
        <v>0</v>
      </c>
      <c r="BNN944" s="9">
        <v>0</v>
      </c>
      <c r="BNO944" s="9">
        <v>0</v>
      </c>
      <c r="BNP944" s="9">
        <v>0</v>
      </c>
      <c r="BNQ944" s="9">
        <v>0</v>
      </c>
      <c r="BNR944" s="9">
        <v>0</v>
      </c>
      <c r="BNS944" s="9">
        <v>0</v>
      </c>
      <c r="BNT944" s="9">
        <v>0</v>
      </c>
      <c r="BNU944" s="9">
        <v>0</v>
      </c>
      <c r="BNV944" s="9">
        <v>0</v>
      </c>
      <c r="BNW944" s="9">
        <v>0</v>
      </c>
      <c r="BNX944" s="9">
        <v>0</v>
      </c>
      <c r="BNY944" s="9">
        <v>0</v>
      </c>
      <c r="BNZ944" s="9">
        <v>0</v>
      </c>
      <c r="BOA944" s="9">
        <v>0.39447731755424065</v>
      </c>
      <c r="BOB944" s="9">
        <v>0</v>
      </c>
      <c r="BOC944" s="9">
        <v>0</v>
      </c>
      <c r="BOD944" s="9">
        <v>0</v>
      </c>
      <c r="BOE944" s="9">
        <v>0</v>
      </c>
      <c r="BOF944" s="9">
        <v>0</v>
      </c>
      <c r="BOG944" s="9">
        <v>0</v>
      </c>
      <c r="BOH944" s="9">
        <v>0.19723865877712032</v>
      </c>
      <c r="BOI944" s="9">
        <v>0</v>
      </c>
      <c r="BOJ944" s="9">
        <v>0</v>
      </c>
      <c r="BOK944" s="9">
        <v>0.39447731755424065</v>
      </c>
      <c r="BOL944" s="9">
        <v>0</v>
      </c>
      <c r="BOM944" s="9">
        <v>0</v>
      </c>
      <c r="BON944" s="9">
        <v>0.39447731755424065</v>
      </c>
      <c r="BOO944" s="9">
        <v>0</v>
      </c>
      <c r="BOP944" s="9">
        <v>0</v>
      </c>
      <c r="BOQ944" s="9">
        <v>0.19723865877712032</v>
      </c>
      <c r="BOR944" s="9">
        <v>0</v>
      </c>
      <c r="BOS944" s="9">
        <v>0</v>
      </c>
      <c r="BOT944" s="9">
        <v>0</v>
      </c>
      <c r="BOU944" s="9">
        <v>0</v>
      </c>
      <c r="BOV944" s="9">
        <v>0</v>
      </c>
      <c r="BOW944" s="9">
        <v>0.39447731755424065</v>
      </c>
      <c r="BOX944" s="9">
        <v>0</v>
      </c>
      <c r="BOY944" s="9">
        <v>0.19723865877712032</v>
      </c>
      <c r="BOZ944" s="9">
        <v>0</v>
      </c>
      <c r="BPA944" s="9">
        <v>0</v>
      </c>
      <c r="BPB944" s="9">
        <v>0</v>
      </c>
      <c r="BPC944" s="9">
        <v>0</v>
      </c>
      <c r="BPD944" s="9">
        <v>0</v>
      </c>
      <c r="BPE944" s="9">
        <v>0</v>
      </c>
      <c r="BPF944" s="9">
        <v>0</v>
      </c>
      <c r="BPG944" s="9">
        <v>0</v>
      </c>
      <c r="BPH944" s="9">
        <v>0</v>
      </c>
      <c r="BPI944" s="9">
        <v>0</v>
      </c>
      <c r="BPJ944" s="9">
        <v>0</v>
      </c>
      <c r="BPK944" s="9">
        <v>0</v>
      </c>
      <c r="BPL944" s="9">
        <v>0</v>
      </c>
      <c r="BPM944" s="9">
        <v>0</v>
      </c>
      <c r="BPN944" s="9">
        <v>0</v>
      </c>
      <c r="BPO944" s="9">
        <v>0.39447731755424065</v>
      </c>
      <c r="BPP944" s="9">
        <v>0</v>
      </c>
      <c r="BPQ944" s="9">
        <v>0.19723865877712032</v>
      </c>
      <c r="BPR944" s="9">
        <v>0.19723865877712032</v>
      </c>
      <c r="BPS944" s="9">
        <v>0</v>
      </c>
      <c r="BPT944" s="9">
        <v>0</v>
      </c>
      <c r="BPU944" s="9">
        <v>0</v>
      </c>
      <c r="BPV944" s="9">
        <v>0</v>
      </c>
      <c r="BPW944" s="9">
        <v>0</v>
      </c>
      <c r="BPX944" s="9">
        <v>0</v>
      </c>
      <c r="BPY944" s="9">
        <v>0</v>
      </c>
      <c r="BPZ944" s="9">
        <v>0.19723865877712032</v>
      </c>
      <c r="BQA944" s="9">
        <v>0.19723865877712032</v>
      </c>
      <c r="BQB944" s="9">
        <v>0</v>
      </c>
      <c r="BQC944" s="9">
        <v>0</v>
      </c>
      <c r="BQD944" s="9">
        <v>0</v>
      </c>
      <c r="BQE944" s="9">
        <v>0</v>
      </c>
      <c r="BQF944" s="9">
        <v>0</v>
      </c>
      <c r="BQG944" s="9">
        <v>0</v>
      </c>
      <c r="BQH944" s="9">
        <v>0</v>
      </c>
      <c r="BQI944" s="9">
        <v>0.78895463510848129</v>
      </c>
      <c r="BQJ944" s="9">
        <v>0</v>
      </c>
      <c r="BQK944" s="9">
        <v>0</v>
      </c>
      <c r="BQL944" s="9">
        <v>0.19723865877712032</v>
      </c>
      <c r="BQM944" s="9">
        <v>0</v>
      </c>
      <c r="BQN944" s="9">
        <v>0</v>
      </c>
      <c r="BQO944" s="9">
        <v>0</v>
      </c>
      <c r="BQP944" s="9">
        <v>0</v>
      </c>
      <c r="BQQ944" s="9">
        <v>0.39447731755424065</v>
      </c>
      <c r="BQR944" s="9">
        <v>0</v>
      </c>
      <c r="BQS944" s="9">
        <v>0</v>
      </c>
      <c r="BQT944" s="9">
        <v>0</v>
      </c>
      <c r="BQU944" s="9">
        <v>0.19723865877712032</v>
      </c>
      <c r="BQV944" s="9">
        <v>0</v>
      </c>
      <c r="BQW944" s="9">
        <v>0</v>
      </c>
      <c r="BQX944" s="9">
        <v>0.19723865877712032</v>
      </c>
      <c r="BQY944" s="9">
        <v>0</v>
      </c>
      <c r="BQZ944" s="9">
        <v>0</v>
      </c>
      <c r="BRA944" s="9">
        <v>0</v>
      </c>
      <c r="BRB944" s="9">
        <v>0</v>
      </c>
      <c r="BRC944" s="9">
        <v>0</v>
      </c>
      <c r="BRD944" s="9">
        <v>0</v>
      </c>
      <c r="BRE944" s="9">
        <v>0.19723865877712032</v>
      </c>
      <c r="BRF944" s="9">
        <v>0.39447731755424065</v>
      </c>
      <c r="BRG944" s="9">
        <v>0</v>
      </c>
      <c r="BRH944" s="9">
        <v>0</v>
      </c>
      <c r="BRI944" s="9">
        <v>0</v>
      </c>
      <c r="BRJ944" s="9">
        <v>0.19723865877712032</v>
      </c>
      <c r="BRK944" s="9">
        <v>0.19723865877712032</v>
      </c>
      <c r="BRL944" s="9">
        <v>0</v>
      </c>
      <c r="BRM944" s="9">
        <v>0</v>
      </c>
      <c r="BRN944" s="9">
        <v>0</v>
      </c>
      <c r="BRO944" s="9">
        <v>0.39447731755424065</v>
      </c>
      <c r="BRP944" s="9">
        <v>0</v>
      </c>
      <c r="BRQ944" s="9">
        <v>0</v>
      </c>
      <c r="BRR944" s="9">
        <v>0</v>
      </c>
      <c r="BRS944" s="9">
        <v>0</v>
      </c>
      <c r="BRT944" s="9">
        <v>0</v>
      </c>
      <c r="BRU944" s="9">
        <v>0</v>
      </c>
      <c r="BRV944" s="9">
        <v>0.19723865877712032</v>
      </c>
      <c r="BRW944" s="9">
        <v>0</v>
      </c>
      <c r="BRX944" s="9">
        <v>0</v>
      </c>
      <c r="BRY944" s="9">
        <v>0</v>
      </c>
      <c r="BRZ944" s="9">
        <v>0</v>
      </c>
      <c r="BSA944" s="9">
        <v>0</v>
      </c>
      <c r="BSB944" s="9">
        <v>0</v>
      </c>
      <c r="BSC944" s="9">
        <v>0</v>
      </c>
      <c r="BSD944" s="9">
        <v>0</v>
      </c>
      <c r="BSE944" s="9">
        <v>0</v>
      </c>
      <c r="BSF944" s="9">
        <v>0</v>
      </c>
      <c r="BSG944" s="9">
        <v>0</v>
      </c>
      <c r="BSH944" s="9">
        <v>0</v>
      </c>
      <c r="BSI944" s="9">
        <v>0</v>
      </c>
      <c r="BSJ944" s="9">
        <v>0</v>
      </c>
      <c r="BSK944" s="9">
        <v>0</v>
      </c>
      <c r="BSL944" s="9">
        <v>0.19723865877712032</v>
      </c>
      <c r="BSM944" s="9">
        <v>0</v>
      </c>
      <c r="BSN944" s="9">
        <v>0</v>
      </c>
      <c r="BSO944" s="9">
        <v>0</v>
      </c>
      <c r="BSP944" s="9">
        <v>0</v>
      </c>
      <c r="BSQ944" s="9">
        <v>0</v>
      </c>
      <c r="BSR944" s="9">
        <v>0</v>
      </c>
      <c r="BSS944" s="9">
        <v>0</v>
      </c>
      <c r="BST944" s="9">
        <v>0</v>
      </c>
      <c r="BSU944" s="9">
        <v>0</v>
      </c>
      <c r="BSV944" s="9">
        <v>0</v>
      </c>
      <c r="BSW944" s="9">
        <v>0</v>
      </c>
      <c r="BSX944" s="9">
        <v>0</v>
      </c>
      <c r="BSY944" s="9">
        <v>0</v>
      </c>
      <c r="BSZ944" s="9">
        <v>0</v>
      </c>
      <c r="BTA944" s="9">
        <v>0</v>
      </c>
      <c r="BTB944" s="9">
        <v>0</v>
      </c>
      <c r="BTC944" s="9">
        <v>0</v>
      </c>
      <c r="BTD944" s="72">
        <v>6.4087978763746678</v>
      </c>
    </row>
    <row r="945" spans="1:1876" ht="17.100000000000001" customHeight="1">
      <c r="A945" s="203" t="s">
        <v>28</v>
      </c>
      <c r="B945" s="4" t="s">
        <v>29</v>
      </c>
      <c r="C945" s="8">
        <v>1.4415453366008361E-2</v>
      </c>
      <c r="D945" s="9">
        <v>0.11532362692806689</v>
      </c>
      <c r="E945" s="17">
        <v>1.4415453366008361E-2</v>
      </c>
      <c r="F945" s="17">
        <v>1.4415453366008361E-2</v>
      </c>
      <c r="G945" s="17">
        <v>2.8830906732016721E-2</v>
      </c>
      <c r="H945" s="17">
        <v>1.4415453366008361E-2</v>
      </c>
      <c r="I945" s="9">
        <v>1.4415453366008361E-2</v>
      </c>
      <c r="J945" s="9">
        <v>2.8830906732016721E-2</v>
      </c>
      <c r="K945" s="9">
        <v>1.4415453366008361E-2</v>
      </c>
      <c r="L945" s="17">
        <v>4.3246360098025079E-2</v>
      </c>
      <c r="M945" s="9">
        <v>2.8830906732016721E-2</v>
      </c>
      <c r="N945" s="17">
        <v>1.4415453366008361E-2</v>
      </c>
      <c r="O945" s="9">
        <v>2.8830906732016721E-2</v>
      </c>
      <c r="P945" s="9">
        <v>1.4415453366008361E-2</v>
      </c>
      <c r="Q945" s="9">
        <v>1.4415453366008361E-2</v>
      </c>
      <c r="R945" s="9">
        <v>1.4415453366008361E-2</v>
      </c>
      <c r="S945" s="9">
        <v>1.4415453366008361E-2</v>
      </c>
      <c r="T945" s="9">
        <v>4.3246360098025079E-2</v>
      </c>
      <c r="U945" s="9">
        <v>2.8830906732016721E-2</v>
      </c>
      <c r="V945" s="9">
        <v>2.8830906732016721E-2</v>
      </c>
      <c r="W945" s="9">
        <v>1.4415453366008361E-2</v>
      </c>
      <c r="X945" s="9">
        <v>1.4415453366008361E-2</v>
      </c>
      <c r="Y945" s="9">
        <v>0</v>
      </c>
      <c r="Z945" s="9">
        <v>0.10090817356205853</v>
      </c>
      <c r="AA945" s="9">
        <v>1.4415453366008361E-2</v>
      </c>
      <c r="AB945" s="9">
        <v>1.4415453366008361E-2</v>
      </c>
      <c r="AC945" s="9">
        <v>0.11532362692806689</v>
      </c>
      <c r="AD945" s="9">
        <v>1.4415453366008361E-2</v>
      </c>
      <c r="AE945" s="9">
        <v>0.10090817356205853</v>
      </c>
      <c r="AF945" s="9">
        <v>1.4415453366008361E-2</v>
      </c>
      <c r="AG945" s="9">
        <v>1.4415453366008361E-2</v>
      </c>
      <c r="AH945" s="9">
        <v>1.4415453366008361E-2</v>
      </c>
      <c r="AI945" s="9">
        <v>1.4415453366008361E-2</v>
      </c>
      <c r="AJ945" s="9">
        <v>1.4415453366008361E-2</v>
      </c>
      <c r="AK945" s="9">
        <v>2.8830906732016721E-2</v>
      </c>
      <c r="AL945" s="9">
        <v>4.3246360098025079E-2</v>
      </c>
      <c r="AM945" s="9">
        <v>4.3246360098025079E-2</v>
      </c>
      <c r="AN945" s="9">
        <v>1.4415453366008361E-2</v>
      </c>
      <c r="AO945" s="9">
        <v>1.4415453366008361E-2</v>
      </c>
      <c r="AP945" s="9">
        <v>2.8830906732016721E-2</v>
      </c>
      <c r="AQ945" s="9">
        <v>0.11532362692806689</v>
      </c>
      <c r="AR945" s="9">
        <v>0</v>
      </c>
      <c r="AS945" s="9">
        <v>2.8830906732016721E-2</v>
      </c>
      <c r="AT945" s="9">
        <v>1.4415453366008361E-2</v>
      </c>
      <c r="AU945" s="9">
        <v>5.7661813464033443E-2</v>
      </c>
      <c r="AV945" s="9">
        <v>7.2077266830041814E-2</v>
      </c>
      <c r="AW945" s="9">
        <v>1.4415453366008361E-2</v>
      </c>
      <c r="AX945" s="9">
        <v>2.8830906732016721E-2</v>
      </c>
      <c r="AY945" s="9">
        <v>2.8830906732016721E-2</v>
      </c>
      <c r="AZ945" s="9">
        <v>7.2077266830041814E-2</v>
      </c>
      <c r="BA945" s="9">
        <v>1.4415453366008361E-2</v>
      </c>
      <c r="BB945" s="9">
        <v>1.4415453366008361E-2</v>
      </c>
      <c r="BC945" s="9">
        <v>1.4415453366008361E-2</v>
      </c>
      <c r="BD945" s="9">
        <v>1.4415453366008361E-2</v>
      </c>
      <c r="BE945" s="9">
        <v>2.8830906732016721E-2</v>
      </c>
      <c r="BF945" s="9">
        <v>8.6492720196050157E-2</v>
      </c>
      <c r="BG945" s="9">
        <v>1.4415453366008361E-2</v>
      </c>
      <c r="BH945" s="9">
        <v>1.4415453366008361E-2</v>
      </c>
      <c r="BI945" s="9">
        <v>0</v>
      </c>
      <c r="BJ945" s="9">
        <v>1.4415453366008361E-2</v>
      </c>
      <c r="BK945" s="9">
        <v>0</v>
      </c>
      <c r="BL945" s="9">
        <v>0.21623180049012541</v>
      </c>
      <c r="BM945" s="9">
        <v>1.4415453366008361E-2</v>
      </c>
      <c r="BN945" s="9">
        <v>1.4415453366008361E-2</v>
      </c>
      <c r="BO945" s="9">
        <v>1.4415453366008361E-2</v>
      </c>
      <c r="BP945" s="9">
        <v>1.4415453366008361E-2</v>
      </c>
      <c r="BQ945" s="9">
        <v>0</v>
      </c>
      <c r="BR945" s="9">
        <v>0.15856998702609196</v>
      </c>
      <c r="BS945" s="9">
        <v>1.4415453366008361E-2</v>
      </c>
      <c r="BT945" s="9">
        <v>5.7661813464033443E-2</v>
      </c>
      <c r="BU945" s="9">
        <v>0</v>
      </c>
      <c r="BV945" s="9">
        <v>4.3246360098025079E-2</v>
      </c>
      <c r="BW945" s="9">
        <v>0.12973908029407524</v>
      </c>
      <c r="BX945" s="9">
        <v>1.4415453366008361E-2</v>
      </c>
      <c r="BY945" s="9">
        <v>1.4415453366008361E-2</v>
      </c>
      <c r="BZ945" s="9">
        <v>0.10090817356205853</v>
      </c>
      <c r="CA945" s="9">
        <v>0.12973908029407524</v>
      </c>
      <c r="CB945" s="9">
        <v>1.4415453366008361E-2</v>
      </c>
      <c r="CC945" s="9">
        <v>0.11532362692806689</v>
      </c>
      <c r="CD945" s="9">
        <v>8.6492720196050157E-2</v>
      </c>
      <c r="CE945" s="9">
        <v>1.4415453366008361E-2</v>
      </c>
      <c r="CF945" s="9">
        <v>1.4415453366008361E-2</v>
      </c>
      <c r="CG945" s="9">
        <v>0.15856998702609196</v>
      </c>
      <c r="CH945" s="9">
        <v>1.4415453366008361E-2</v>
      </c>
      <c r="CI945" s="9">
        <v>1.4415453366008361E-2</v>
      </c>
      <c r="CJ945" s="9">
        <v>0</v>
      </c>
      <c r="CK945" s="9">
        <v>5.7661813464033443E-2</v>
      </c>
      <c r="CL945" s="9">
        <v>1.4415453366008361E-2</v>
      </c>
      <c r="CM945" s="9">
        <v>1.4415453366008361E-2</v>
      </c>
      <c r="CN945" s="9">
        <v>0.10090817356205853</v>
      </c>
      <c r="CO945" s="9">
        <v>1.4415453366008361E-2</v>
      </c>
      <c r="CP945" s="9">
        <v>4.3246360098025079E-2</v>
      </c>
      <c r="CQ945" s="9">
        <v>1.4415453366008361E-2</v>
      </c>
      <c r="CR945" s="9">
        <v>1.4415453366008361E-2</v>
      </c>
      <c r="CS945" s="9">
        <v>1.4415453366008361E-2</v>
      </c>
      <c r="CT945" s="9">
        <v>2.8830906732016721E-2</v>
      </c>
      <c r="CU945" s="9">
        <v>1.4415453366008361E-2</v>
      </c>
      <c r="CV945" s="9">
        <v>1.4415453366008361E-2</v>
      </c>
      <c r="CW945" s="9">
        <v>1.4415453366008361E-2</v>
      </c>
      <c r="CX945" s="9">
        <v>1.4415453366008361E-2</v>
      </c>
      <c r="CY945" s="9">
        <v>1.4415453366008361E-2</v>
      </c>
      <c r="CZ945" s="9">
        <v>0.2738936139541589</v>
      </c>
      <c r="DA945" s="9">
        <v>1.4415453366008361E-2</v>
      </c>
      <c r="DB945" s="9">
        <v>1.4415453366008361E-2</v>
      </c>
      <c r="DC945" s="9">
        <v>1.4415453366008361E-2</v>
      </c>
      <c r="DD945" s="9">
        <v>1.4415453366008361E-2</v>
      </c>
      <c r="DE945" s="9">
        <v>2.8830906732016721E-2</v>
      </c>
      <c r="DF945" s="9">
        <v>1.4415453366008361E-2</v>
      </c>
      <c r="DG945" s="9">
        <v>1.4415453366008361E-2</v>
      </c>
      <c r="DH945" s="9">
        <v>1.4415453366008361E-2</v>
      </c>
      <c r="DI945" s="9">
        <v>1.4415453366008361E-2</v>
      </c>
      <c r="DJ945" s="9">
        <v>1.4415453366008361E-2</v>
      </c>
      <c r="DK945" s="9">
        <v>1.4415453366008361E-2</v>
      </c>
      <c r="DL945" s="9">
        <v>1.4415453366008361E-2</v>
      </c>
      <c r="DM945" s="9">
        <v>1.4415453366008361E-2</v>
      </c>
      <c r="DN945" s="9">
        <v>1.4415453366008361E-2</v>
      </c>
      <c r="DO945" s="9">
        <v>0.12973908029407524</v>
      </c>
      <c r="DP945" s="9">
        <v>1.4415453366008361E-2</v>
      </c>
      <c r="DQ945" s="9">
        <v>7.2077266830041814E-2</v>
      </c>
      <c r="DR945" s="9">
        <v>0</v>
      </c>
      <c r="DS945" s="9">
        <v>4.3246360098025079E-2</v>
      </c>
      <c r="DT945" s="9">
        <v>5.7661813464033443E-2</v>
      </c>
      <c r="DU945" s="9">
        <v>5.7661813464033443E-2</v>
      </c>
      <c r="DV945" s="9">
        <v>7.2077266830041814E-2</v>
      </c>
      <c r="DW945" s="9">
        <v>1.4415453366008361E-2</v>
      </c>
      <c r="DX945" s="9">
        <v>7.2077266830041814E-2</v>
      </c>
      <c r="DY945" s="9">
        <v>0.31713997405218392</v>
      </c>
      <c r="DZ945" s="9">
        <v>1.4415453366008361E-2</v>
      </c>
      <c r="EA945" s="9">
        <v>0</v>
      </c>
      <c r="EB945" s="9">
        <v>1.4415453366008361E-2</v>
      </c>
      <c r="EC945" s="9">
        <v>1.4415453366008361E-2</v>
      </c>
      <c r="ED945" s="9">
        <v>1.4415453366008361E-2</v>
      </c>
      <c r="EE945" s="9">
        <v>4.3246360098025079E-2</v>
      </c>
      <c r="EF945" s="9">
        <v>1.4415453366008361E-2</v>
      </c>
      <c r="EG945" s="9">
        <v>4.3246360098025079E-2</v>
      </c>
      <c r="EH945" s="9">
        <v>4.3246360098025079E-2</v>
      </c>
      <c r="EI945" s="9">
        <v>1.4415453366008361E-2</v>
      </c>
      <c r="EJ945" s="9">
        <v>1.4415453366008361E-2</v>
      </c>
      <c r="EK945" s="9">
        <v>1.4415453366008361E-2</v>
      </c>
      <c r="EL945" s="9">
        <v>2.8830906732016721E-2</v>
      </c>
      <c r="EM945" s="9">
        <v>1.4415453366008361E-2</v>
      </c>
      <c r="EN945" s="9">
        <v>5.7661813464033443E-2</v>
      </c>
      <c r="EO945" s="9">
        <v>0.17298544039210031</v>
      </c>
      <c r="EP945" s="9">
        <v>1.4415453366008361E-2</v>
      </c>
      <c r="EQ945" s="9">
        <v>1.4415453366008361E-2</v>
      </c>
      <c r="ER945" s="9">
        <v>1.4415453366008361E-2</v>
      </c>
      <c r="ES945" s="9">
        <v>1.4415453366008361E-2</v>
      </c>
      <c r="ET945" s="9">
        <v>1.4415453366008361E-2</v>
      </c>
      <c r="EU945" s="9">
        <v>1.4415453366008361E-2</v>
      </c>
      <c r="EV945" s="9">
        <v>4.3246360098025079E-2</v>
      </c>
      <c r="EW945" s="9">
        <v>1.4415453366008361E-2</v>
      </c>
      <c r="EX945" s="9">
        <v>0</v>
      </c>
      <c r="EY945" s="9">
        <v>1.4415453366008361E-2</v>
      </c>
      <c r="EZ945" s="9">
        <v>0.1874008937581087</v>
      </c>
      <c r="FA945" s="9">
        <v>4.3246360098025079E-2</v>
      </c>
      <c r="FB945" s="9">
        <v>1.4415453366008361E-2</v>
      </c>
      <c r="FC945" s="9">
        <v>0</v>
      </c>
      <c r="FD945" s="9">
        <v>1.4415453366008361E-2</v>
      </c>
      <c r="FE945" s="9">
        <v>7.2077266830041814E-2</v>
      </c>
      <c r="FF945" s="9">
        <v>4.3246360098025079E-2</v>
      </c>
      <c r="FG945" s="9">
        <v>5.7661813464033443E-2</v>
      </c>
      <c r="FH945" s="9">
        <v>1.4415453366008361E-2</v>
      </c>
      <c r="FI945" s="9">
        <v>5.7661813464033443E-2</v>
      </c>
      <c r="FJ945" s="9">
        <v>2.8830906732016721E-2</v>
      </c>
      <c r="FK945" s="9">
        <v>1.4415453366008361E-2</v>
      </c>
      <c r="FL945" s="9">
        <v>1.4415453366008361E-2</v>
      </c>
      <c r="FM945" s="9">
        <v>0</v>
      </c>
      <c r="FN945" s="9">
        <v>7.2077266830041814E-2</v>
      </c>
      <c r="FO945" s="9">
        <v>1.4415453366008361E-2</v>
      </c>
      <c r="FP945" s="9">
        <v>1.4415453366008361E-2</v>
      </c>
      <c r="FQ945" s="9">
        <v>1.4415453366008361E-2</v>
      </c>
      <c r="FR945" s="9">
        <v>1.4415453366008361E-2</v>
      </c>
      <c r="FS945" s="9">
        <v>1.4415453366008361E-2</v>
      </c>
      <c r="FT945" s="9">
        <v>1.4415453366008361E-2</v>
      </c>
      <c r="FU945" s="9">
        <v>2.8830906732016721E-2</v>
      </c>
      <c r="FV945" s="9">
        <v>1.4415453366008361E-2</v>
      </c>
      <c r="FW945" s="9">
        <v>1.4415453366008361E-2</v>
      </c>
      <c r="FX945" s="9">
        <v>1.4415453366008361E-2</v>
      </c>
      <c r="FY945" s="9">
        <v>2.8830906732016721E-2</v>
      </c>
      <c r="FZ945" s="9">
        <v>1.4415453366008361E-2</v>
      </c>
      <c r="GA945" s="9">
        <v>1.4415453366008361E-2</v>
      </c>
      <c r="GB945" s="9">
        <v>1.4415453366008361E-2</v>
      </c>
      <c r="GC945" s="9">
        <v>1.4415453366008361E-2</v>
      </c>
      <c r="GD945" s="9">
        <v>1.4415453366008361E-2</v>
      </c>
      <c r="GE945" s="9">
        <v>0</v>
      </c>
      <c r="GF945" s="9">
        <v>1.4415453366008361E-2</v>
      </c>
      <c r="GG945" s="9">
        <v>4.3246360098025079E-2</v>
      </c>
      <c r="GH945" s="9">
        <v>1.4415453366008361E-2</v>
      </c>
      <c r="GI945" s="9">
        <v>0</v>
      </c>
      <c r="GJ945" s="9">
        <v>1.4415453366008361E-2</v>
      </c>
      <c r="GK945" s="9">
        <v>1.4415453366008361E-2</v>
      </c>
      <c r="GL945" s="9">
        <v>8.6492720196050157E-2</v>
      </c>
      <c r="GM945" s="9">
        <v>5.7661813464033443E-2</v>
      </c>
      <c r="GN945" s="9">
        <v>0</v>
      </c>
      <c r="GO945" s="9">
        <v>0</v>
      </c>
      <c r="GP945" s="9">
        <v>1.4415453366008361E-2</v>
      </c>
      <c r="GQ945" s="9">
        <v>2.8830906732016721E-2</v>
      </c>
      <c r="GR945" s="9">
        <v>4.3246360098025079E-2</v>
      </c>
      <c r="GS945" s="9">
        <v>1.4415453366008361E-2</v>
      </c>
      <c r="GT945" s="9">
        <v>1.4415453366008361E-2</v>
      </c>
      <c r="GU945" s="9">
        <v>1.4415453366008361E-2</v>
      </c>
      <c r="GV945" s="9">
        <v>0.12973908029407524</v>
      </c>
      <c r="GW945" s="9">
        <v>4.3246360098025079E-2</v>
      </c>
      <c r="GX945" s="9">
        <v>2.8830906732016721E-2</v>
      </c>
      <c r="GY945" s="9">
        <v>1.4415453366008361E-2</v>
      </c>
      <c r="GZ945" s="9">
        <v>1.4415453366008361E-2</v>
      </c>
      <c r="HA945" s="9">
        <v>0</v>
      </c>
      <c r="HB945" s="9">
        <v>1.4415453366008361E-2</v>
      </c>
      <c r="HC945" s="9">
        <v>2.8830906732016721E-2</v>
      </c>
      <c r="HD945" s="9">
        <v>0</v>
      </c>
      <c r="HE945" s="9">
        <v>0.23064725385613377</v>
      </c>
      <c r="HF945" s="9">
        <v>1.4415453366008361E-2</v>
      </c>
      <c r="HG945" s="9">
        <v>2.8830906732016721E-2</v>
      </c>
      <c r="HH945" s="9">
        <v>2.8830906732016721E-2</v>
      </c>
      <c r="HI945" s="9">
        <v>2.8830906732016721E-2</v>
      </c>
      <c r="HJ945" s="9">
        <v>1.4415453366008361E-2</v>
      </c>
      <c r="HK945" s="9">
        <v>2.8830906732016721E-2</v>
      </c>
      <c r="HL945" s="9">
        <v>1.4415453366008361E-2</v>
      </c>
      <c r="HM945" s="9">
        <v>1.4415453366008361E-2</v>
      </c>
      <c r="HN945" s="9">
        <v>0</v>
      </c>
      <c r="HO945" s="9">
        <v>1.4415453366008361E-2</v>
      </c>
      <c r="HP945" s="9">
        <v>1.4415453366008361E-2</v>
      </c>
      <c r="HQ945" s="9">
        <v>1.4415453366008361E-2</v>
      </c>
      <c r="HR945" s="9">
        <v>1.4415453366008361E-2</v>
      </c>
      <c r="HS945" s="9">
        <v>1.4415453366008361E-2</v>
      </c>
      <c r="HT945" s="9">
        <v>0</v>
      </c>
      <c r="HU945" s="9">
        <v>2.8830906732016721E-2</v>
      </c>
      <c r="HV945" s="9">
        <v>2.8830906732016721E-2</v>
      </c>
      <c r="HW945" s="9">
        <v>2.8830906732016721E-2</v>
      </c>
      <c r="HX945" s="9">
        <v>1.4415453366008361E-2</v>
      </c>
      <c r="HY945" s="9">
        <v>4.3246360098025079E-2</v>
      </c>
      <c r="HZ945" s="9">
        <v>0.14415453366008363</v>
      </c>
      <c r="IA945" s="9">
        <v>0</v>
      </c>
      <c r="IB945" s="9">
        <v>1.4415453366008361E-2</v>
      </c>
      <c r="IC945" s="9">
        <v>0</v>
      </c>
      <c r="ID945" s="9">
        <v>2.8830906732016721E-2</v>
      </c>
      <c r="IE945" s="9">
        <v>1.4415453366008361E-2</v>
      </c>
      <c r="IF945" s="9">
        <v>1.4415453366008361E-2</v>
      </c>
      <c r="IG945" s="9">
        <v>2.8830906732016721E-2</v>
      </c>
      <c r="IH945" s="9">
        <v>4.3246360098025079E-2</v>
      </c>
      <c r="II945" s="9">
        <v>0.21623180049012541</v>
      </c>
      <c r="IJ945" s="9">
        <v>1.4415453366008361E-2</v>
      </c>
      <c r="IK945" s="9">
        <v>8.6492720196050157E-2</v>
      </c>
      <c r="IL945" s="9">
        <v>1.4415453366008361E-2</v>
      </c>
      <c r="IM945" s="9">
        <v>1.4415453366008361E-2</v>
      </c>
      <c r="IN945" s="9">
        <v>1.4415453366008361E-2</v>
      </c>
      <c r="IO945" s="9">
        <v>0.11532362692806689</v>
      </c>
      <c r="IP945" s="9">
        <v>0.49012541444428431</v>
      </c>
      <c r="IQ945" s="9">
        <v>0</v>
      </c>
      <c r="IR945" s="9">
        <v>1.4415453366008361E-2</v>
      </c>
      <c r="IS945" s="9">
        <v>1.4415453366008361E-2</v>
      </c>
      <c r="IT945" s="9">
        <v>1.4415453366008361E-2</v>
      </c>
      <c r="IU945" s="9">
        <v>1.4415453366008361E-2</v>
      </c>
      <c r="IV945" s="9">
        <v>1.4415453366008361E-2</v>
      </c>
      <c r="IW945" s="9">
        <v>1.4415453366008361E-2</v>
      </c>
      <c r="IX945" s="9">
        <v>4.3246360098025079E-2</v>
      </c>
      <c r="IY945" s="9">
        <v>2.8830906732016721E-2</v>
      </c>
      <c r="IZ945" s="9">
        <v>5.7661813464033443E-2</v>
      </c>
      <c r="JA945" s="9">
        <v>0.59103358800634276</v>
      </c>
      <c r="JB945" s="9">
        <v>1.4415453366008361E-2</v>
      </c>
      <c r="JC945" s="9">
        <v>1.4415453366008361E-2</v>
      </c>
      <c r="JD945" s="9">
        <v>1.4415453366008361E-2</v>
      </c>
      <c r="JE945" s="9">
        <v>1.4415453366008361E-2</v>
      </c>
      <c r="JF945" s="9">
        <v>1.4415453366008361E-2</v>
      </c>
      <c r="JG945" s="9">
        <v>1.4415453366008361E-2</v>
      </c>
      <c r="JH945" s="9">
        <v>0</v>
      </c>
      <c r="JI945" s="9">
        <v>0</v>
      </c>
      <c r="JJ945" s="9">
        <v>7.2077266830041814E-2</v>
      </c>
      <c r="JK945" s="9">
        <v>1.4415453366008361E-2</v>
      </c>
      <c r="JL945" s="9">
        <v>1.4415453366008361E-2</v>
      </c>
      <c r="JM945" s="9">
        <v>0.11532362692806689</v>
      </c>
      <c r="JN945" s="9">
        <v>1.4415453366008361E-2</v>
      </c>
      <c r="JO945" s="9">
        <v>1.4415453366008361E-2</v>
      </c>
      <c r="JP945" s="9">
        <v>1.4415453366008361E-2</v>
      </c>
      <c r="JQ945" s="9">
        <v>1.4415453366008361E-2</v>
      </c>
      <c r="JR945" s="9">
        <v>1.4415453366008361E-2</v>
      </c>
      <c r="JS945" s="9">
        <v>4.3246360098025079E-2</v>
      </c>
      <c r="JT945" s="9">
        <v>4.3246360098025079E-2</v>
      </c>
      <c r="JU945" s="9">
        <v>0.1874008937581087</v>
      </c>
      <c r="JV945" s="9">
        <v>1.4415453366008361E-2</v>
      </c>
      <c r="JW945" s="9">
        <v>1.4415453366008361E-2</v>
      </c>
      <c r="JX945" s="9">
        <v>1.4415453366008361E-2</v>
      </c>
      <c r="JY945" s="9">
        <v>2.8830906732016721E-2</v>
      </c>
      <c r="JZ945" s="9">
        <v>1.4415453366008361E-2</v>
      </c>
      <c r="KA945" s="9">
        <v>1.4415453366008361E-2</v>
      </c>
      <c r="KB945" s="9">
        <v>8.6492720196050157E-2</v>
      </c>
      <c r="KC945" s="9">
        <v>0.11532362692806689</v>
      </c>
      <c r="KD945" s="9">
        <v>1.4415453366008361E-2</v>
      </c>
      <c r="KE945" s="9">
        <v>1.4415453366008361E-2</v>
      </c>
      <c r="KF945" s="9">
        <v>1.4415453366008361E-2</v>
      </c>
      <c r="KG945" s="9">
        <v>1.4415453366008361E-2</v>
      </c>
      <c r="KH945" s="9">
        <v>1.4415453366008361E-2</v>
      </c>
      <c r="KI945" s="9">
        <v>1.4415453366008361E-2</v>
      </c>
      <c r="KJ945" s="9">
        <v>4.3246360098025079E-2</v>
      </c>
      <c r="KK945" s="9">
        <v>1.4415453366008361E-2</v>
      </c>
      <c r="KL945" s="9">
        <v>1.4415453366008361E-2</v>
      </c>
      <c r="KM945" s="9">
        <v>0</v>
      </c>
      <c r="KN945" s="9">
        <v>5.7661813464033443E-2</v>
      </c>
      <c r="KO945" s="9">
        <v>1.4415453366008361E-2</v>
      </c>
      <c r="KP945" s="9">
        <v>0</v>
      </c>
      <c r="KQ945" s="9">
        <v>8.6492720196050157E-2</v>
      </c>
      <c r="KR945" s="9">
        <v>2.8830906732016721E-2</v>
      </c>
      <c r="KS945" s="9">
        <v>1.4415453366008361E-2</v>
      </c>
      <c r="KT945" s="9">
        <v>1.4415453366008361E-2</v>
      </c>
      <c r="KU945" s="9">
        <v>1.4415453366008361E-2</v>
      </c>
      <c r="KV945" s="9">
        <v>4.3246360098025079E-2</v>
      </c>
      <c r="KW945" s="9">
        <v>1.4415453366008361E-2</v>
      </c>
      <c r="KX945" s="9">
        <v>1.4415453366008361E-2</v>
      </c>
      <c r="KY945" s="9">
        <v>1.4415453366008361E-2</v>
      </c>
      <c r="KZ945" s="9">
        <v>1.4415453366008361E-2</v>
      </c>
      <c r="LA945" s="9">
        <v>1.4415453366008361E-2</v>
      </c>
      <c r="LB945" s="9">
        <v>0</v>
      </c>
      <c r="LC945" s="9">
        <v>1.4415453366008361E-2</v>
      </c>
      <c r="LD945" s="9">
        <v>5.7661813464033443E-2</v>
      </c>
      <c r="LE945" s="9">
        <v>1.4415453366008361E-2</v>
      </c>
      <c r="LF945" s="9">
        <v>2.8830906732016721E-2</v>
      </c>
      <c r="LG945" s="9">
        <v>0.89375810869251837</v>
      </c>
      <c r="LH945" s="9">
        <v>1.4415453366008361E-2</v>
      </c>
      <c r="LI945" s="9">
        <v>8.6492720196050157E-2</v>
      </c>
      <c r="LJ945" s="9">
        <v>2.8830906732016721E-2</v>
      </c>
      <c r="LK945" s="9">
        <v>2.8830906732016721E-2</v>
      </c>
      <c r="LL945" s="9">
        <v>1.4415453366008361E-2</v>
      </c>
      <c r="LM945" s="9">
        <v>1.4415453366008361E-2</v>
      </c>
      <c r="LN945" s="9">
        <v>0.28830906732016726</v>
      </c>
      <c r="LO945" s="9">
        <v>1.4415453366008361E-2</v>
      </c>
      <c r="LP945" s="9">
        <v>1.4415453366008361E-2</v>
      </c>
      <c r="LQ945" s="9">
        <v>0.17298544039210031</v>
      </c>
      <c r="LR945" s="9">
        <v>1.4415453366008361E-2</v>
      </c>
      <c r="LS945" s="9">
        <v>1.4415453366008361E-2</v>
      </c>
      <c r="LT945" s="9">
        <v>4.3246360098025079E-2</v>
      </c>
      <c r="LU945" s="9">
        <v>1.4415453366008361E-2</v>
      </c>
      <c r="LV945" s="9">
        <v>1.4415453366008361E-2</v>
      </c>
      <c r="LW945" s="9">
        <v>1.4415453366008361E-2</v>
      </c>
      <c r="LX945" s="9">
        <v>2.8830906732016721E-2</v>
      </c>
      <c r="LY945" s="9">
        <v>2.8830906732016721E-2</v>
      </c>
      <c r="LZ945" s="9">
        <v>5.7661813464033443E-2</v>
      </c>
      <c r="MA945" s="9">
        <v>1.4415453366008361E-2</v>
      </c>
      <c r="MB945" s="9">
        <v>4.3246360098025079E-2</v>
      </c>
      <c r="MC945" s="9">
        <v>1.4415453366008361E-2</v>
      </c>
      <c r="MD945" s="9">
        <v>1.4415453366008361E-2</v>
      </c>
      <c r="ME945" s="9">
        <v>1.4415453366008361E-2</v>
      </c>
      <c r="MF945" s="9">
        <v>0</v>
      </c>
      <c r="MG945" s="9">
        <v>1.4415453366008361E-2</v>
      </c>
      <c r="MH945" s="9">
        <v>0.25947816058815049</v>
      </c>
      <c r="MI945" s="9">
        <v>1.4415453366008361E-2</v>
      </c>
      <c r="MJ945" s="9">
        <v>1.4415453366008361E-2</v>
      </c>
      <c r="MK945" s="9">
        <v>0.15856998702609196</v>
      </c>
      <c r="ML945" s="9">
        <v>1.4415453366008361E-2</v>
      </c>
      <c r="MM945" s="9">
        <v>8.6492720196050157E-2</v>
      </c>
      <c r="MN945" s="9">
        <v>5.7661813464033443E-2</v>
      </c>
      <c r="MO945" s="9">
        <v>2.8830906732016721E-2</v>
      </c>
      <c r="MP945" s="9">
        <v>2.8830906732016721E-2</v>
      </c>
      <c r="MQ945" s="9">
        <v>1.4415453366008361E-2</v>
      </c>
      <c r="MR945" s="9">
        <v>1.4415453366008361E-2</v>
      </c>
      <c r="MS945" s="9">
        <v>1.4415453366008361E-2</v>
      </c>
      <c r="MT945" s="9">
        <v>0.10090817356205853</v>
      </c>
      <c r="MU945" s="9">
        <v>1.4415453366008361E-2</v>
      </c>
      <c r="MV945" s="9">
        <v>0</v>
      </c>
      <c r="MW945" s="9">
        <v>8.6492720196050157E-2</v>
      </c>
      <c r="MX945" s="9">
        <v>0.41804814761424247</v>
      </c>
      <c r="MY945" s="9">
        <v>1.4415453366008361E-2</v>
      </c>
      <c r="MZ945" s="9">
        <v>1.4415453366008361E-2</v>
      </c>
      <c r="NA945" s="9">
        <v>1.4415453366008361E-2</v>
      </c>
      <c r="NB945" s="9">
        <v>1.4415453366008361E-2</v>
      </c>
      <c r="NC945" s="9">
        <v>1.4415453366008361E-2</v>
      </c>
      <c r="ND945" s="9">
        <v>0.14415453366008363</v>
      </c>
      <c r="NE945" s="9">
        <v>0</v>
      </c>
      <c r="NF945" s="9">
        <v>2.8830906732016721E-2</v>
      </c>
      <c r="NG945" s="9">
        <v>4.3246360098025079E-2</v>
      </c>
      <c r="NH945" s="9">
        <v>1.4415453366008361E-2</v>
      </c>
      <c r="NI945" s="9">
        <v>1.4415453366008361E-2</v>
      </c>
      <c r="NJ945" s="9">
        <v>0</v>
      </c>
      <c r="NK945" s="9">
        <v>5.7661813464033443E-2</v>
      </c>
      <c r="NL945" s="9">
        <v>2.8830906732016721E-2</v>
      </c>
      <c r="NM945" s="9">
        <v>4.3246360098025079E-2</v>
      </c>
      <c r="NN945" s="9">
        <v>1.4415453366008361E-2</v>
      </c>
      <c r="NO945" s="9">
        <v>2.8830906732016721E-2</v>
      </c>
      <c r="NP945" s="9">
        <v>1.4415453366008361E-2</v>
      </c>
      <c r="NQ945" s="9">
        <v>2.8830906732016721E-2</v>
      </c>
      <c r="NR945" s="9">
        <v>1.4415453366008361E-2</v>
      </c>
      <c r="NS945" s="9">
        <v>1.4415453366008361E-2</v>
      </c>
      <c r="NT945" s="9">
        <v>0.17298544039210031</v>
      </c>
      <c r="NU945" s="9">
        <v>1.4415453366008361E-2</v>
      </c>
      <c r="NV945" s="9">
        <v>1.4415453366008361E-2</v>
      </c>
      <c r="NW945" s="9">
        <v>1.4415453366008361E-2</v>
      </c>
      <c r="NX945" s="9">
        <v>0</v>
      </c>
      <c r="NY945" s="9">
        <v>1.4415453366008361E-2</v>
      </c>
      <c r="NZ945" s="9">
        <v>0.30272452068617556</v>
      </c>
      <c r="OA945" s="9">
        <v>1.4415453366008361E-2</v>
      </c>
      <c r="OB945" s="9">
        <v>1.4415453366008361E-2</v>
      </c>
      <c r="OC945" s="9">
        <v>0.15856998702609196</v>
      </c>
      <c r="OD945" s="9">
        <v>1.4415453366008361E-2</v>
      </c>
      <c r="OE945" s="9">
        <v>1.4415453366008361E-2</v>
      </c>
      <c r="OF945" s="9">
        <v>2.8830906732016721E-2</v>
      </c>
      <c r="OG945" s="9">
        <v>1.4415453366008361E-2</v>
      </c>
      <c r="OH945" s="9">
        <v>1.4415453366008361E-2</v>
      </c>
      <c r="OI945" s="9">
        <v>0.14415453366008363</v>
      </c>
      <c r="OJ945" s="9">
        <v>1.4415453366008361E-2</v>
      </c>
      <c r="OK945" s="9">
        <v>4.3246360098025079E-2</v>
      </c>
      <c r="OL945" s="9">
        <v>7.2077266830041814E-2</v>
      </c>
      <c r="OM945" s="9">
        <v>1.4415453366008361E-2</v>
      </c>
      <c r="ON945" s="9">
        <v>1.4415453366008361E-2</v>
      </c>
      <c r="OO945" s="9">
        <v>1.4415453366008361E-2</v>
      </c>
      <c r="OP945" s="9">
        <v>1.4415453366008361E-2</v>
      </c>
      <c r="OQ945" s="9">
        <v>0</v>
      </c>
      <c r="OR945" s="9">
        <v>0</v>
      </c>
      <c r="OS945" s="9">
        <v>2.8830906732016721E-2</v>
      </c>
      <c r="OT945" s="9">
        <v>5.7661813464033443E-2</v>
      </c>
      <c r="OU945" s="9">
        <v>1.4415453366008361E-2</v>
      </c>
      <c r="OV945" s="9">
        <v>1.4415453366008361E-2</v>
      </c>
      <c r="OW945" s="9">
        <v>1.4415453366008361E-2</v>
      </c>
      <c r="OX945" s="9">
        <v>1.4415453366008361E-2</v>
      </c>
      <c r="OY945" s="9">
        <v>0</v>
      </c>
      <c r="OZ945" s="9">
        <v>1.4415453366008361E-2</v>
      </c>
      <c r="PA945" s="9">
        <v>4.3246360098025079E-2</v>
      </c>
      <c r="PB945" s="9">
        <v>2.8830906732016721E-2</v>
      </c>
      <c r="PC945" s="9">
        <v>1.4415453366008361E-2</v>
      </c>
      <c r="PD945" s="9">
        <v>4.3246360098025079E-2</v>
      </c>
      <c r="PE945" s="9">
        <v>1.4415453366008361E-2</v>
      </c>
      <c r="PF945" s="9">
        <v>1.4415453366008361E-2</v>
      </c>
      <c r="PG945" s="9">
        <v>1.4415453366008361E-2</v>
      </c>
      <c r="PH945" s="9">
        <v>1.4415453366008361E-2</v>
      </c>
      <c r="PI945" s="9">
        <v>1.4415453366008361E-2</v>
      </c>
      <c r="PJ945" s="9">
        <v>1.4415453366008361E-2</v>
      </c>
      <c r="PK945" s="9">
        <v>0.12973908029407524</v>
      </c>
      <c r="PL945" s="9">
        <v>1.4415453366008361E-2</v>
      </c>
      <c r="PM945" s="9">
        <v>1.4415453366008361E-2</v>
      </c>
      <c r="PN945" s="9">
        <v>0.10090817356205853</v>
      </c>
      <c r="PO945" s="9">
        <v>1.4415453366008361E-2</v>
      </c>
      <c r="PP945" s="9">
        <v>0</v>
      </c>
      <c r="PQ945" s="9">
        <v>1.4415453366008361E-2</v>
      </c>
      <c r="PR945" s="9">
        <v>4.3246360098025079E-2</v>
      </c>
      <c r="PS945" s="9">
        <v>2.8830906732016721E-2</v>
      </c>
      <c r="PT945" s="9">
        <v>0.1874008937581087</v>
      </c>
      <c r="PU945" s="9">
        <v>0.12973908029407524</v>
      </c>
      <c r="PV945" s="9">
        <v>1.4415453366008361E-2</v>
      </c>
      <c r="PW945" s="9">
        <v>1.4415453366008361E-2</v>
      </c>
      <c r="PX945" s="9">
        <v>0</v>
      </c>
      <c r="PY945" s="9">
        <v>1.4415453366008361E-2</v>
      </c>
      <c r="PZ945" s="9">
        <v>2.8830906732016721E-2</v>
      </c>
      <c r="QA945" s="9">
        <v>2.8830906732016721E-2</v>
      </c>
      <c r="QB945" s="9">
        <v>7.2077266830041814E-2</v>
      </c>
      <c r="QC945" s="9">
        <v>2.8830906732016721E-2</v>
      </c>
      <c r="QD945" s="9">
        <v>0</v>
      </c>
      <c r="QE945" s="9">
        <v>0.17298544039210031</v>
      </c>
      <c r="QF945" s="9">
        <v>1.4415453366008361E-2</v>
      </c>
      <c r="QG945" s="9">
        <v>1.4415453366008361E-2</v>
      </c>
      <c r="QH945" s="9">
        <v>4.3246360098025079E-2</v>
      </c>
      <c r="QI945" s="9">
        <v>2.8830906732016721E-2</v>
      </c>
      <c r="QJ945" s="9">
        <v>8.6492720196050157E-2</v>
      </c>
      <c r="QK945" s="9">
        <v>1.4415453366008361E-2</v>
      </c>
      <c r="QL945" s="9">
        <v>4.3246360098025079E-2</v>
      </c>
      <c r="QM945" s="9">
        <v>1.4415453366008361E-2</v>
      </c>
      <c r="QN945" s="9">
        <v>2.8830906732016721E-2</v>
      </c>
      <c r="QO945" s="9">
        <v>2.8830906732016721E-2</v>
      </c>
      <c r="QP945" s="9">
        <v>1.4415453366008361E-2</v>
      </c>
      <c r="QQ945" s="9">
        <v>2.8830906732016721E-2</v>
      </c>
      <c r="QR945" s="9">
        <v>1.4415453366008361E-2</v>
      </c>
      <c r="QS945" s="9">
        <v>1.4415453366008361E-2</v>
      </c>
      <c r="QT945" s="9">
        <v>0.15856998702609196</v>
      </c>
      <c r="QU945" s="9">
        <v>1.4415453366008361E-2</v>
      </c>
      <c r="QV945" s="9">
        <v>1.4415453366008361E-2</v>
      </c>
      <c r="QW945" s="9">
        <v>7.2077266830041814E-2</v>
      </c>
      <c r="QX945" s="9">
        <v>1.4415453366008361E-2</v>
      </c>
      <c r="QY945" s="9">
        <v>1.4415453366008361E-2</v>
      </c>
      <c r="QZ945" s="9">
        <v>2.8830906732016721E-2</v>
      </c>
      <c r="RA945" s="9">
        <v>2.8830906732016721E-2</v>
      </c>
      <c r="RB945" s="9">
        <v>2.8830906732016721E-2</v>
      </c>
      <c r="RC945" s="9">
        <v>1.4415453366008361E-2</v>
      </c>
      <c r="RD945" s="9">
        <v>1.4415453366008361E-2</v>
      </c>
      <c r="RE945" s="9">
        <v>1.4415453366008361E-2</v>
      </c>
      <c r="RF945" s="9">
        <v>4.3246360098025079E-2</v>
      </c>
      <c r="RG945" s="9">
        <v>7.2077266830041814E-2</v>
      </c>
      <c r="RH945" s="9">
        <v>2.8830906732016721E-2</v>
      </c>
      <c r="RI945" s="9">
        <v>1.4415453366008361E-2</v>
      </c>
      <c r="RJ945" s="9">
        <v>1.4415453366008361E-2</v>
      </c>
      <c r="RK945" s="9">
        <v>1.4415453366008361E-2</v>
      </c>
      <c r="RL945" s="9">
        <v>5.7661813464033443E-2</v>
      </c>
      <c r="RM945" s="9">
        <v>1.4415453366008361E-2</v>
      </c>
      <c r="RN945" s="9">
        <v>2.8830906732016721E-2</v>
      </c>
      <c r="RO945" s="9">
        <v>1.4415453366008361E-2</v>
      </c>
      <c r="RP945" s="9">
        <v>1.4415453366008361E-2</v>
      </c>
      <c r="RQ945" s="9">
        <v>1.4415453366008361E-2</v>
      </c>
      <c r="RR945" s="9">
        <v>2.8830906732016721E-2</v>
      </c>
      <c r="RS945" s="9">
        <v>1.4415453366008361E-2</v>
      </c>
      <c r="RT945" s="9">
        <v>1.4415453366008361E-2</v>
      </c>
      <c r="RU945" s="9">
        <v>7.2077266830041814E-2</v>
      </c>
      <c r="RV945" s="9">
        <v>1.4415453366008361E-2</v>
      </c>
      <c r="RW945" s="9">
        <v>1.4415453366008361E-2</v>
      </c>
      <c r="RX945" s="9">
        <v>1.4415453366008361E-2</v>
      </c>
      <c r="RY945" s="9">
        <v>4.3246360098025079E-2</v>
      </c>
      <c r="RZ945" s="9">
        <v>1.4415453366008361E-2</v>
      </c>
      <c r="SA945" s="9">
        <v>2.8830906732016721E-2</v>
      </c>
      <c r="SB945" s="9">
        <v>1.4415453366008361E-2</v>
      </c>
      <c r="SC945" s="9">
        <v>0.10090817356205853</v>
      </c>
      <c r="SD945" s="9">
        <v>1.4415453366008361E-2</v>
      </c>
      <c r="SE945" s="9">
        <v>0</v>
      </c>
      <c r="SF945" s="9">
        <v>4.3246360098025079E-2</v>
      </c>
      <c r="SG945" s="9">
        <v>2.8830906732016721E-2</v>
      </c>
      <c r="SH945" s="9">
        <v>0</v>
      </c>
      <c r="SI945" s="9">
        <v>1.4415453366008361E-2</v>
      </c>
      <c r="SJ945" s="9">
        <v>8.6492720196050157E-2</v>
      </c>
      <c r="SK945" s="9">
        <v>1.4415453366008361E-2</v>
      </c>
      <c r="SL945" s="9">
        <v>1.4415453366008361E-2</v>
      </c>
      <c r="SM945" s="9">
        <v>2.7245206861755804</v>
      </c>
      <c r="SN945" s="9">
        <v>1.4415453366008361E-2</v>
      </c>
      <c r="SO945" s="9">
        <v>0</v>
      </c>
      <c r="SP945" s="9">
        <v>1.4415453366008361E-2</v>
      </c>
      <c r="SQ945" s="9">
        <v>1.4415453366008361E-2</v>
      </c>
      <c r="SR945" s="9">
        <v>2.8830906732016721E-2</v>
      </c>
      <c r="SS945" s="9">
        <v>1.4415453366008361E-2</v>
      </c>
      <c r="ST945" s="9">
        <v>5.7661813464033443E-2</v>
      </c>
      <c r="SU945" s="9">
        <v>1.6289462303589446</v>
      </c>
      <c r="SV945" s="9">
        <v>1.4415453366008361E-2</v>
      </c>
      <c r="SW945" s="9">
        <v>2.8830906732016721E-2</v>
      </c>
      <c r="SX945" s="9">
        <v>1.4415453366008361E-2</v>
      </c>
      <c r="SY945" s="9">
        <v>1.4415453366008361E-2</v>
      </c>
      <c r="SZ945" s="9">
        <v>0.11532362692806689</v>
      </c>
      <c r="TA945" s="9">
        <v>1.4415453366008361E-2</v>
      </c>
      <c r="TB945" s="9">
        <v>4.3246360098025079E-2</v>
      </c>
      <c r="TC945" s="9">
        <v>7.2077266830041814E-2</v>
      </c>
      <c r="TD945" s="9">
        <v>1.4415453366008361E-2</v>
      </c>
      <c r="TE945" s="9">
        <v>1.4415453366008361E-2</v>
      </c>
      <c r="TF945" s="9">
        <v>5.7661813464033443E-2</v>
      </c>
      <c r="TG945" s="9">
        <v>1.4415453366008361E-2</v>
      </c>
      <c r="TH945" s="9">
        <v>1.4415453366008361E-2</v>
      </c>
      <c r="TI945" s="9">
        <v>2.8830906732016721E-2</v>
      </c>
      <c r="TJ945" s="9">
        <v>1.4415453366008361E-2</v>
      </c>
      <c r="TK945" s="9">
        <v>1.4415453366008361E-2</v>
      </c>
      <c r="TL945" s="9">
        <v>5.7661813464033443E-2</v>
      </c>
      <c r="TM945" s="9">
        <v>2.8830906732016721E-2</v>
      </c>
      <c r="TN945" s="9">
        <v>1.4415453366008361E-2</v>
      </c>
      <c r="TO945" s="9">
        <v>5.7661813464033443E-2</v>
      </c>
      <c r="TP945" s="9">
        <v>1.4415453366008361E-2</v>
      </c>
      <c r="TQ945" s="9">
        <v>0</v>
      </c>
      <c r="TR945" s="9">
        <v>2.8830906732016721E-2</v>
      </c>
      <c r="TS945" s="9">
        <v>2.8830906732016721E-2</v>
      </c>
      <c r="TT945" s="9">
        <v>1.4415453366008361E-2</v>
      </c>
      <c r="TU945" s="9">
        <v>4.3246360098025079E-2</v>
      </c>
      <c r="TV945" s="9">
        <v>1.4415453366008361E-2</v>
      </c>
      <c r="TW945" s="9">
        <v>1.4415453366008361E-2</v>
      </c>
      <c r="TX945" s="9">
        <v>7.2077266830041814E-2</v>
      </c>
      <c r="TY945" s="9">
        <v>1.4415453366008361E-2</v>
      </c>
      <c r="TZ945" s="9">
        <v>0</v>
      </c>
      <c r="UA945" s="9">
        <v>1.4415453366008361E-2</v>
      </c>
      <c r="UB945" s="9">
        <v>1.4415453366008361E-2</v>
      </c>
      <c r="UC945" s="9">
        <v>4.3246360098025079E-2</v>
      </c>
      <c r="UD945" s="9">
        <v>1.4415453366008361E-2</v>
      </c>
      <c r="UE945" s="9">
        <v>1.4415453366008361E-2</v>
      </c>
      <c r="UF945" s="9">
        <v>1.4415453366008361E-2</v>
      </c>
      <c r="UG945" s="9">
        <v>1.4415453366008361E-2</v>
      </c>
      <c r="UH945" s="9">
        <v>1.4415453366008361E-2</v>
      </c>
      <c r="UI945" s="9">
        <v>0.11532362692806689</v>
      </c>
      <c r="UJ945" s="9">
        <v>2.8830906732016721E-2</v>
      </c>
      <c r="UK945" s="9">
        <v>1.4415453366008361E-2</v>
      </c>
      <c r="UL945" s="9">
        <v>2.8830906732016721E-2</v>
      </c>
      <c r="UM945" s="9">
        <v>1.4415453366008361E-2</v>
      </c>
      <c r="UN945" s="9">
        <v>0.10090817356205853</v>
      </c>
      <c r="UO945" s="9">
        <v>0</v>
      </c>
      <c r="UP945" s="9">
        <v>7.2077266830041814E-2</v>
      </c>
      <c r="UQ945" s="9">
        <v>2.8830906732016721E-2</v>
      </c>
      <c r="UR945" s="9">
        <v>0.10090817356205853</v>
      </c>
      <c r="US945" s="9">
        <v>1.4415453366008361E-2</v>
      </c>
      <c r="UT945" s="9">
        <v>0</v>
      </c>
      <c r="UU945" s="9">
        <v>2.8830906732016721E-2</v>
      </c>
      <c r="UV945" s="9">
        <v>2.8830906732016721E-2</v>
      </c>
      <c r="UW945" s="9">
        <v>0.10090817356205853</v>
      </c>
      <c r="UX945" s="9">
        <v>1.4415453366008361E-2</v>
      </c>
      <c r="UY945" s="9">
        <v>1.4415453366008361E-2</v>
      </c>
      <c r="UZ945" s="9">
        <v>0</v>
      </c>
      <c r="VA945" s="9">
        <v>0.17298544039210031</v>
      </c>
      <c r="VB945" s="9">
        <v>1.4415453366008361E-2</v>
      </c>
      <c r="VC945" s="9">
        <v>4.3246360098025079E-2</v>
      </c>
      <c r="VD945" s="9">
        <v>1.4415453366008361E-2</v>
      </c>
      <c r="VE945" s="9">
        <v>4.3246360098025079E-2</v>
      </c>
      <c r="VF945" s="9">
        <v>1.4415453366008361E-2</v>
      </c>
      <c r="VG945" s="9">
        <v>0.17298544039210031</v>
      </c>
      <c r="VH945" s="9">
        <v>1.4415453366008361E-2</v>
      </c>
      <c r="VI945" s="9">
        <v>0.33155542741819227</v>
      </c>
      <c r="VJ945" s="9">
        <v>1.4415453366008361E-2</v>
      </c>
      <c r="VK945" s="9">
        <v>0</v>
      </c>
      <c r="VL945" s="9">
        <v>1.4415453366008361E-2</v>
      </c>
      <c r="VM945" s="9">
        <v>5.7661813464033443E-2</v>
      </c>
      <c r="VN945" s="9">
        <v>1.4415453366008361E-2</v>
      </c>
      <c r="VO945" s="9">
        <v>1.4415453366008361E-2</v>
      </c>
      <c r="VP945" s="9">
        <v>8.6492720196050157E-2</v>
      </c>
      <c r="VQ945" s="9">
        <v>1.4415453366008361E-2</v>
      </c>
      <c r="VR945" s="9">
        <v>0</v>
      </c>
      <c r="VS945" s="9">
        <v>1.4415453366008361E-2</v>
      </c>
      <c r="VT945" s="9">
        <v>1.4415453366008361E-2</v>
      </c>
      <c r="VU945" s="9">
        <v>1.4415453366008361E-2</v>
      </c>
      <c r="VV945" s="9">
        <v>4.3246360098025079E-2</v>
      </c>
      <c r="VW945" s="9">
        <v>1.4415453366008361E-2</v>
      </c>
      <c r="VX945" s="9">
        <v>0.30272452068617556</v>
      </c>
      <c r="VY945" s="9">
        <v>0</v>
      </c>
      <c r="VZ945" s="9">
        <v>1.4415453366008361E-2</v>
      </c>
      <c r="WA945" s="9">
        <v>1.4415453366008361E-2</v>
      </c>
      <c r="WB945" s="9">
        <v>7.2077266830041814E-2</v>
      </c>
      <c r="WC945" s="9">
        <v>1.4415453366008361E-2</v>
      </c>
      <c r="WD945" s="9">
        <v>4.3246360098025079E-2</v>
      </c>
      <c r="WE945" s="9">
        <v>1.4415453366008361E-2</v>
      </c>
      <c r="WF945" s="9">
        <v>7.2077266830041814E-2</v>
      </c>
      <c r="WG945" s="9">
        <v>1.4415453366008361E-2</v>
      </c>
      <c r="WH945" s="9">
        <v>1.4415453366008361E-2</v>
      </c>
      <c r="WI945" s="9">
        <v>0</v>
      </c>
      <c r="WJ945" s="9">
        <v>2.8830906732016721E-2</v>
      </c>
      <c r="WK945" s="9">
        <v>0.1874008937581087</v>
      </c>
      <c r="WL945" s="9">
        <v>0.1874008937581087</v>
      </c>
      <c r="WM945" s="9">
        <v>0</v>
      </c>
      <c r="WN945" s="9">
        <v>1.4415453366008361E-2</v>
      </c>
      <c r="WO945" s="9">
        <v>1.4415453366008361E-2</v>
      </c>
      <c r="WP945" s="9">
        <v>2.8830906732016721E-2</v>
      </c>
      <c r="WQ945" s="9">
        <v>1.4415453366008361E-2</v>
      </c>
      <c r="WR945" s="9">
        <v>1.4415453366008361E-2</v>
      </c>
      <c r="WS945" s="9">
        <v>1.4415453366008361E-2</v>
      </c>
      <c r="WT945" s="9">
        <v>0.10090817356205853</v>
      </c>
      <c r="WU945" s="9">
        <v>4.3246360098025079E-2</v>
      </c>
      <c r="WV945" s="9">
        <v>1.4415453366008361E-2</v>
      </c>
      <c r="WW945" s="9">
        <v>1.4415453366008361E-2</v>
      </c>
      <c r="WX945" s="9">
        <v>0</v>
      </c>
      <c r="WY945" s="9">
        <v>1.4415453366008361E-2</v>
      </c>
      <c r="WZ945" s="9">
        <v>1.4415453366008361E-2</v>
      </c>
      <c r="XA945" s="9">
        <v>8.6492720196050157E-2</v>
      </c>
      <c r="XB945" s="9">
        <v>0</v>
      </c>
      <c r="XC945" s="9">
        <v>4.3246360098025079E-2</v>
      </c>
      <c r="XD945" s="9">
        <v>1.4415453366008361E-2</v>
      </c>
      <c r="XE945" s="9">
        <v>0.11532362692806689</v>
      </c>
      <c r="XF945" s="9">
        <v>1.4415453366008361E-2</v>
      </c>
      <c r="XG945" s="9">
        <v>2.8830906732016721E-2</v>
      </c>
      <c r="XH945" s="9">
        <v>0</v>
      </c>
      <c r="XI945" s="9">
        <v>0</v>
      </c>
      <c r="XJ945" s="9">
        <v>2.8830906732016721E-2</v>
      </c>
      <c r="XK945" s="9">
        <v>1.4415453366008361E-2</v>
      </c>
      <c r="XL945" s="9">
        <v>1.4415453366008361E-2</v>
      </c>
      <c r="XM945" s="9">
        <v>1.4415453366008361E-2</v>
      </c>
      <c r="XN945" s="9">
        <v>1.4415453366008361E-2</v>
      </c>
      <c r="XO945" s="9">
        <v>1.4415453366008361E-2</v>
      </c>
      <c r="XP945" s="9">
        <v>0</v>
      </c>
      <c r="XQ945" s="9">
        <v>4.3246360098025079E-2</v>
      </c>
      <c r="XR945" s="9">
        <v>0</v>
      </c>
      <c r="XS945" s="9">
        <v>1.4415453366008361E-2</v>
      </c>
      <c r="XT945" s="9">
        <v>1.4415453366008361E-2</v>
      </c>
      <c r="XU945" s="9">
        <v>2.8830906732016721E-2</v>
      </c>
      <c r="XV945" s="9">
        <v>5.7661813464033443E-2</v>
      </c>
      <c r="XW945" s="9">
        <v>1.4415453366008361E-2</v>
      </c>
      <c r="XX945" s="9">
        <v>1.4415453366008361E-2</v>
      </c>
      <c r="XY945" s="9">
        <v>1.4415453366008361E-2</v>
      </c>
      <c r="XZ945" s="9">
        <v>4.3246360098025079E-2</v>
      </c>
      <c r="YA945" s="9">
        <v>0</v>
      </c>
      <c r="YB945" s="9">
        <v>7.2077266830041814E-2</v>
      </c>
      <c r="YC945" s="9">
        <v>1.4415453366008361E-2</v>
      </c>
      <c r="YD945" s="9">
        <v>1.4415453366008361E-2</v>
      </c>
      <c r="YE945" s="9">
        <v>0</v>
      </c>
      <c r="YF945" s="9">
        <v>0.14415453366008363</v>
      </c>
      <c r="YG945" s="9">
        <v>0.14415453366008363</v>
      </c>
      <c r="YH945" s="9">
        <v>2.8830906732016721E-2</v>
      </c>
      <c r="YI945" s="9">
        <v>4.3246360098025079E-2</v>
      </c>
      <c r="YJ945" s="9">
        <v>2.8830906732016721E-2</v>
      </c>
      <c r="YK945" s="9">
        <v>1.4415453366008361E-2</v>
      </c>
      <c r="YL945" s="9">
        <v>1.4415453366008361E-2</v>
      </c>
      <c r="YM945" s="9">
        <v>0</v>
      </c>
      <c r="YN945" s="9">
        <v>1.4415453366008361E-2</v>
      </c>
      <c r="YO945" s="9">
        <v>4.3246360098025079E-2</v>
      </c>
      <c r="YP945" s="9">
        <v>4.3246360098025079E-2</v>
      </c>
      <c r="YQ945" s="9">
        <v>1.4415453366008361E-2</v>
      </c>
      <c r="YR945" s="9">
        <v>0.10090817356205853</v>
      </c>
      <c r="YS945" s="9">
        <v>1.4415453366008361E-2</v>
      </c>
      <c r="YT945" s="9">
        <v>0.10090817356205853</v>
      </c>
      <c r="YU945" s="9">
        <v>1.4415453366008361E-2</v>
      </c>
      <c r="YV945" s="9">
        <v>1.4415453366008361E-2</v>
      </c>
      <c r="YW945" s="9">
        <v>0</v>
      </c>
      <c r="YX945" s="9">
        <v>1.4415453366008361E-2</v>
      </c>
      <c r="YY945" s="9">
        <v>1.4415453366008361E-2</v>
      </c>
      <c r="YZ945" s="9">
        <v>1.4415453366008361E-2</v>
      </c>
      <c r="ZA945" s="9">
        <v>0</v>
      </c>
      <c r="ZB945" s="9">
        <v>0</v>
      </c>
      <c r="ZC945" s="9">
        <v>0.15856998702609196</v>
      </c>
      <c r="ZD945" s="9">
        <v>5.7661813464033443E-2</v>
      </c>
      <c r="ZE945" s="9">
        <v>1.4415453366008361E-2</v>
      </c>
      <c r="ZF945" s="9">
        <v>1.4415453366008361E-2</v>
      </c>
      <c r="ZG945" s="9">
        <v>0</v>
      </c>
      <c r="ZH945" s="9">
        <v>1.4415453366008361E-2</v>
      </c>
      <c r="ZI945" s="9">
        <v>1.4415453366008361E-2</v>
      </c>
      <c r="ZJ945" s="9">
        <v>1.4415453366008361E-2</v>
      </c>
      <c r="ZK945" s="9">
        <v>1.4415453366008361E-2</v>
      </c>
      <c r="ZL945" s="9">
        <v>1.4415453366008361E-2</v>
      </c>
      <c r="ZM945" s="9">
        <v>1.4415453366008361E-2</v>
      </c>
      <c r="ZN945" s="9">
        <v>1.4415453366008361E-2</v>
      </c>
      <c r="ZO945" s="9">
        <v>7.2077266830041814E-2</v>
      </c>
      <c r="ZP945" s="9">
        <v>1.4415453366008361E-2</v>
      </c>
      <c r="ZQ945" s="9">
        <v>0</v>
      </c>
      <c r="ZR945" s="9">
        <v>2.8830906732016721E-2</v>
      </c>
      <c r="ZS945" s="9">
        <v>0.43246360098025083</v>
      </c>
      <c r="ZT945" s="9">
        <v>1.4415453366008361E-2</v>
      </c>
      <c r="ZU945" s="9">
        <v>0.43246360098025083</v>
      </c>
      <c r="ZV945" s="9">
        <v>1.4415453366008361E-2</v>
      </c>
      <c r="ZW945" s="9">
        <v>1.4415453366008361E-2</v>
      </c>
      <c r="ZX945" s="9">
        <v>1.4415453366008361E-2</v>
      </c>
      <c r="ZY945" s="9">
        <v>1.4415453366008361E-2</v>
      </c>
      <c r="ZZ945" s="9">
        <v>2.8830906732016721E-2</v>
      </c>
      <c r="AAA945" s="9">
        <v>1.4415453366008361E-2</v>
      </c>
      <c r="AAB945" s="9">
        <v>0</v>
      </c>
      <c r="AAC945" s="9">
        <v>5.7661813464033443E-2</v>
      </c>
      <c r="AAD945" s="9">
        <v>2.8830906732016721E-2</v>
      </c>
      <c r="AAE945" s="9">
        <v>1.4415453366008361E-2</v>
      </c>
      <c r="AAF945" s="9">
        <v>2.8830906732016721E-2</v>
      </c>
      <c r="AAG945" s="9">
        <v>2.8830906732016721E-2</v>
      </c>
      <c r="AAH945" s="9">
        <v>1.4415453366008361E-2</v>
      </c>
      <c r="AAI945" s="9">
        <v>1.4415453366008361E-2</v>
      </c>
      <c r="AAJ945" s="9">
        <v>0</v>
      </c>
      <c r="AAK945" s="9">
        <v>2.8830906732016721E-2</v>
      </c>
      <c r="AAL945" s="9">
        <v>5.3625486521551098</v>
      </c>
      <c r="AAM945" s="9">
        <v>1.4415453366008361E-2</v>
      </c>
      <c r="AAN945" s="9">
        <v>4.3246360098025079E-2</v>
      </c>
      <c r="AAO945" s="9">
        <v>0</v>
      </c>
      <c r="AAP945" s="9">
        <v>0</v>
      </c>
      <c r="AAQ945" s="9">
        <v>1.4415453366008361E-2</v>
      </c>
      <c r="AAR945" s="9">
        <v>1.4415453366008361E-2</v>
      </c>
      <c r="AAS945" s="9">
        <v>1.4415453366008361E-2</v>
      </c>
      <c r="AAT945" s="9">
        <v>1.4415453366008361E-2</v>
      </c>
      <c r="AAU945" s="9">
        <v>1.4415453366008361E-2</v>
      </c>
      <c r="AAV945" s="9">
        <v>6.5590312815338043</v>
      </c>
      <c r="AAW945" s="9">
        <v>1.4415453366008361E-2</v>
      </c>
      <c r="AAX945" s="9">
        <v>1.4415453366008361E-2</v>
      </c>
      <c r="AAY945" s="9">
        <v>1.4415453366008361E-2</v>
      </c>
      <c r="AAZ945" s="9">
        <v>1.4415453366008361E-2</v>
      </c>
      <c r="ABA945" s="9">
        <v>1.4415453366008361E-2</v>
      </c>
      <c r="ABB945" s="9">
        <v>1.4415453366008361E-2</v>
      </c>
      <c r="ABC945" s="9">
        <v>2.8830906732016721E-2</v>
      </c>
      <c r="ABD945" s="9">
        <v>0</v>
      </c>
      <c r="ABE945" s="9">
        <v>1.4415453366008361E-2</v>
      </c>
      <c r="ABF945" s="9">
        <v>1.4415453366008361E-2</v>
      </c>
      <c r="ABG945" s="9">
        <v>1.4415453366008361E-2</v>
      </c>
      <c r="ABH945" s="9">
        <v>1.4415453366008361E-2</v>
      </c>
      <c r="ABI945" s="9">
        <v>1.4415453366008361E-2</v>
      </c>
      <c r="ABJ945" s="9">
        <v>7.2077266830041814E-2</v>
      </c>
      <c r="ABK945" s="9">
        <v>1.4415453366008361E-2</v>
      </c>
      <c r="ABL945" s="9">
        <v>2.8830906732016721E-2</v>
      </c>
      <c r="ABM945" s="9">
        <v>5.7661813464033443E-2</v>
      </c>
      <c r="ABN945" s="9">
        <v>0</v>
      </c>
      <c r="ABO945" s="9">
        <v>1.4415453366008361E-2</v>
      </c>
      <c r="ABP945" s="9">
        <v>2.8830906732016721E-2</v>
      </c>
      <c r="ABQ945" s="9">
        <v>4.3246360098025079E-2</v>
      </c>
      <c r="ABR945" s="9">
        <v>1.4415453366008361E-2</v>
      </c>
      <c r="ABS945" s="9">
        <v>2.8830906732016721E-2</v>
      </c>
      <c r="ABT945" s="9">
        <v>0</v>
      </c>
      <c r="ABU945" s="9">
        <v>1.4415453366008361E-2</v>
      </c>
      <c r="ABV945" s="9">
        <v>0.11532362692806689</v>
      </c>
      <c r="ABW945" s="9">
        <v>5.7661813464033443E-2</v>
      </c>
      <c r="ABX945" s="9">
        <v>4.3246360098025079E-2</v>
      </c>
      <c r="ABY945" s="9">
        <v>0</v>
      </c>
      <c r="ABZ945" s="9">
        <v>0</v>
      </c>
      <c r="ACA945" s="9">
        <v>5.7661813464033443E-2</v>
      </c>
      <c r="ACB945" s="9">
        <v>0</v>
      </c>
      <c r="ACC945" s="9">
        <v>1.4415453366008361E-2</v>
      </c>
      <c r="ACD945" s="9">
        <v>2.8830906732016721E-2</v>
      </c>
      <c r="ACE945" s="9">
        <v>1.4415453366008361E-2</v>
      </c>
      <c r="ACF945" s="9">
        <v>1.4415453366008361E-2</v>
      </c>
      <c r="ACG945" s="9">
        <v>1.4415453366008361E-2</v>
      </c>
      <c r="ACH945" s="9">
        <v>1.4415453366008361E-2</v>
      </c>
      <c r="ACI945" s="9">
        <v>1.4415453366008361E-2</v>
      </c>
      <c r="ACJ945" s="9">
        <v>1.4415453366008361E-2</v>
      </c>
      <c r="ACK945" s="9">
        <v>0.11532362692806689</v>
      </c>
      <c r="ACL945" s="9">
        <v>1.4415453366008361E-2</v>
      </c>
      <c r="ACM945" s="9">
        <v>1.4415453366008361E-2</v>
      </c>
      <c r="ACN945" s="9">
        <v>2.8830906732016721E-2</v>
      </c>
      <c r="ACO945" s="9">
        <v>4.3246360098025079E-2</v>
      </c>
      <c r="ACP945" s="9">
        <v>0.7496035750324348</v>
      </c>
      <c r="ACQ945" s="9">
        <v>1.4415453366008361E-2</v>
      </c>
      <c r="ACR945" s="9">
        <v>1.4415453366008361E-2</v>
      </c>
      <c r="ACS945" s="9">
        <v>1.4415453366008361E-2</v>
      </c>
      <c r="ACT945" s="9">
        <v>1.4415453366008361E-2</v>
      </c>
      <c r="ACU945" s="9">
        <v>1.4415453366008361E-2</v>
      </c>
      <c r="ACV945" s="9">
        <v>8.6492720196050157E-2</v>
      </c>
      <c r="ACW945" s="9">
        <v>4.3246360098025079E-2</v>
      </c>
      <c r="ACX945" s="9">
        <v>0.20181634712411706</v>
      </c>
      <c r="ACY945" s="9">
        <v>0</v>
      </c>
      <c r="ACZ945" s="9">
        <v>0</v>
      </c>
      <c r="ADA945" s="9">
        <v>1.4415453366008361E-2</v>
      </c>
      <c r="ADB945" s="9">
        <v>4.3246360098025079E-2</v>
      </c>
      <c r="ADC945" s="9">
        <v>2.8830906732016721E-2</v>
      </c>
      <c r="ADD945" s="9">
        <v>1.4415453366008361E-2</v>
      </c>
      <c r="ADE945" s="9">
        <v>2.8830906732016721E-2</v>
      </c>
      <c r="ADF945" s="9">
        <v>2.8830906732016721E-2</v>
      </c>
      <c r="ADG945" s="9">
        <v>2.8830906732016721E-2</v>
      </c>
      <c r="ADH945" s="9">
        <v>1.4415453366008361E-2</v>
      </c>
      <c r="ADI945" s="9">
        <v>1.4415453366008361E-2</v>
      </c>
      <c r="ADJ945" s="9">
        <v>2.8830906732016721E-2</v>
      </c>
      <c r="ADK945" s="9">
        <v>1.4415453366008361E-2</v>
      </c>
      <c r="ADL945" s="9">
        <v>0.10090817356205853</v>
      </c>
      <c r="ADM945" s="9">
        <v>1.4415453366008361E-2</v>
      </c>
      <c r="ADN945" s="9">
        <v>1.4415453366008361E-2</v>
      </c>
      <c r="ADO945" s="9">
        <v>2.8830906732016721E-2</v>
      </c>
      <c r="ADP945" s="9">
        <v>5.7661813464033443E-2</v>
      </c>
      <c r="ADQ945" s="9">
        <v>2.8830906732016721E-2</v>
      </c>
      <c r="ADR945" s="9">
        <v>1.4415453366008361E-2</v>
      </c>
      <c r="ADS945" s="9">
        <v>1.4415453366008361E-2</v>
      </c>
      <c r="ADT945" s="9">
        <v>1.4415453366008361E-2</v>
      </c>
      <c r="ADU945" s="9">
        <v>1.4415453366008361E-2</v>
      </c>
      <c r="ADV945" s="9">
        <v>1.4415453366008361E-2</v>
      </c>
      <c r="ADW945" s="9">
        <v>1.4415453366008361E-2</v>
      </c>
      <c r="ADX945" s="9">
        <v>1.4415453366008361E-2</v>
      </c>
      <c r="ADY945" s="9">
        <v>1.4415453366008361E-2</v>
      </c>
      <c r="ADZ945" s="9">
        <v>8.6492720196050157E-2</v>
      </c>
      <c r="AEA945" s="9">
        <v>1.4415453366008361E-2</v>
      </c>
      <c r="AEB945" s="9">
        <v>1.4415453366008361E-2</v>
      </c>
      <c r="AEC945" s="9">
        <v>0</v>
      </c>
      <c r="AED945" s="9">
        <v>4.3246360098025079E-2</v>
      </c>
      <c r="AEE945" s="9">
        <v>0</v>
      </c>
      <c r="AEF945" s="9">
        <v>1.4415453366008361E-2</v>
      </c>
      <c r="AEG945" s="9">
        <v>0.11532362692806689</v>
      </c>
      <c r="AEH945" s="9">
        <v>1.4415453366008361E-2</v>
      </c>
      <c r="AEI945" s="9">
        <v>1.4415453366008361E-2</v>
      </c>
      <c r="AEJ945" s="9">
        <v>7.2077266830041814E-2</v>
      </c>
      <c r="AEK945" s="9">
        <v>0</v>
      </c>
      <c r="AEL945" s="9">
        <v>1.4415453366008361E-2</v>
      </c>
      <c r="AEM945" s="9">
        <v>2.8830906732016721E-2</v>
      </c>
      <c r="AEN945" s="9">
        <v>5.7661813464033443E-2</v>
      </c>
      <c r="AEO945" s="9">
        <v>1.4415453366008361E-2</v>
      </c>
      <c r="AEP945" s="9">
        <v>1.4415453366008361E-2</v>
      </c>
      <c r="AEQ945" s="9">
        <v>0</v>
      </c>
      <c r="AER945" s="9">
        <v>5.7661813464033443E-2</v>
      </c>
      <c r="AES945" s="9">
        <v>4.3246360098025079E-2</v>
      </c>
      <c r="AET945" s="9">
        <v>1.4415453366008361E-2</v>
      </c>
      <c r="AEU945" s="9">
        <v>1.4415453366008361E-2</v>
      </c>
      <c r="AEV945" s="9">
        <v>2.8830906732016721E-2</v>
      </c>
      <c r="AEW945" s="9">
        <v>0.23064725385613377</v>
      </c>
      <c r="AEX945" s="9">
        <v>0</v>
      </c>
      <c r="AEY945" s="9">
        <v>1.4415453366008361E-2</v>
      </c>
      <c r="AEZ945" s="9">
        <v>1.4415453366008361E-2</v>
      </c>
      <c r="AFA945" s="9">
        <v>1.4415453366008361E-2</v>
      </c>
      <c r="AFB945" s="9">
        <v>1.4415453366008361E-2</v>
      </c>
      <c r="AFC945" s="9">
        <v>1.4415453366008361E-2</v>
      </c>
      <c r="AFD945" s="9">
        <v>4.3246360098025079E-2</v>
      </c>
      <c r="AFE945" s="9">
        <v>0</v>
      </c>
      <c r="AFF945" s="9">
        <v>1.4415453366008361E-2</v>
      </c>
      <c r="AFG945" s="9">
        <v>1.4415453366008361E-2</v>
      </c>
      <c r="AFH945" s="9">
        <v>0.10090817356205853</v>
      </c>
      <c r="AFI945" s="9">
        <v>2.8830906732016721E-2</v>
      </c>
      <c r="AFJ945" s="9">
        <v>4.3246360098025079E-2</v>
      </c>
      <c r="AFK945" s="9">
        <v>1.5856998702609197</v>
      </c>
      <c r="AFL945" s="9">
        <v>8.6492720196050157E-2</v>
      </c>
      <c r="AFM945" s="9">
        <v>1.4415453366008361E-2</v>
      </c>
      <c r="AFN945" s="9">
        <v>1.4415453366008361E-2</v>
      </c>
      <c r="AFO945" s="9">
        <v>0</v>
      </c>
      <c r="AFP945" s="9">
        <v>1.4415453366008361E-2</v>
      </c>
      <c r="AFQ945" s="9">
        <v>1.4415453366008361E-2</v>
      </c>
      <c r="AFR945" s="9">
        <v>1.4415453366008361E-2</v>
      </c>
      <c r="AFS945" s="9">
        <v>1.4415453366008361E-2</v>
      </c>
      <c r="AFT945" s="9">
        <v>1.4415453366008361E-2</v>
      </c>
      <c r="AFU945" s="9">
        <v>1.4415453366008361E-2</v>
      </c>
      <c r="AFV945" s="9">
        <v>1.4415453366008361E-2</v>
      </c>
      <c r="AFW945" s="9">
        <v>1.4415453366008361E-2</v>
      </c>
      <c r="AFX945" s="9">
        <v>1.4415453366008361E-2</v>
      </c>
      <c r="AFY945" s="9">
        <v>4.3246360098025079E-2</v>
      </c>
      <c r="AFZ945" s="9">
        <v>1.4415453366008361E-2</v>
      </c>
      <c r="AGA945" s="9">
        <v>2.8830906732016721E-2</v>
      </c>
      <c r="AGB945" s="9">
        <v>0.34597088078420063</v>
      </c>
      <c r="AGC945" s="9">
        <v>1.4415453366008361E-2</v>
      </c>
      <c r="AGD945" s="9">
        <v>0.56220268127432615</v>
      </c>
      <c r="AGE945" s="9">
        <v>1.4415453366008361E-2</v>
      </c>
      <c r="AGF945" s="9">
        <v>1.4415453366008361E-2</v>
      </c>
      <c r="AGG945" s="9">
        <v>1.4415453366008361E-2</v>
      </c>
      <c r="AGH945" s="9">
        <v>1.4415453366008361E-2</v>
      </c>
      <c r="AGI945" s="9">
        <v>1.4415453366008361E-2</v>
      </c>
      <c r="AGJ945" s="9">
        <v>3.0416606602277643</v>
      </c>
      <c r="AGK945" s="9">
        <v>0.10090817356205853</v>
      </c>
      <c r="AGL945" s="9">
        <v>0</v>
      </c>
      <c r="AGM945" s="9">
        <v>1.4415453366008361E-2</v>
      </c>
      <c r="AGN945" s="9">
        <v>1.4415453366008361E-2</v>
      </c>
      <c r="AGO945" s="9">
        <v>1.4415453366008361E-2</v>
      </c>
      <c r="AGP945" s="9">
        <v>1.4415453366008361E-2</v>
      </c>
      <c r="AGQ945" s="9">
        <v>1.4415453366008361E-2</v>
      </c>
      <c r="AGR945" s="9">
        <v>1.4415453366008361E-2</v>
      </c>
      <c r="AGS945" s="9">
        <v>1.4415453366008361E-2</v>
      </c>
      <c r="AGT945" s="9">
        <v>1.4415453366008361E-2</v>
      </c>
      <c r="AGU945" s="9">
        <v>1.4415453366008361E-2</v>
      </c>
      <c r="AGV945" s="9">
        <v>0</v>
      </c>
      <c r="AGW945" s="9">
        <v>1.4415453366008361E-2</v>
      </c>
      <c r="AGX945" s="9">
        <v>1.4415453366008361E-2</v>
      </c>
      <c r="AGY945" s="9">
        <v>0</v>
      </c>
      <c r="AGZ945" s="9">
        <v>1.4415453366008361E-2</v>
      </c>
      <c r="AHA945" s="9">
        <v>2.8830906732016721E-2</v>
      </c>
      <c r="AHB945" s="9">
        <v>4.3246360098025079E-2</v>
      </c>
      <c r="AHC945" s="9">
        <v>4.3246360098025079E-2</v>
      </c>
      <c r="AHD945" s="9">
        <v>7.2077266830041814E-2</v>
      </c>
      <c r="AHE945" s="9">
        <v>1.4415453366008361E-2</v>
      </c>
      <c r="AHF945" s="9">
        <v>2.8830906732016721E-2</v>
      </c>
      <c r="AHG945" s="9">
        <v>0</v>
      </c>
      <c r="AHH945" s="9">
        <v>4.3246360098025079E-2</v>
      </c>
      <c r="AHI945" s="9">
        <v>1.4415453366008361E-2</v>
      </c>
      <c r="AHJ945" s="9">
        <v>1.4415453366008361E-2</v>
      </c>
      <c r="AHK945" s="9">
        <v>2.8830906732016721E-2</v>
      </c>
      <c r="AHL945" s="9">
        <v>5.7661813464033443E-2</v>
      </c>
      <c r="AHM945" s="9">
        <v>0.12973908029407524</v>
      </c>
      <c r="AHN945" s="9">
        <v>1.4415453366008361E-2</v>
      </c>
      <c r="AHO945" s="9">
        <v>0</v>
      </c>
      <c r="AHP945" s="9">
        <v>0</v>
      </c>
      <c r="AHQ945" s="9">
        <v>1.4415453366008361E-2</v>
      </c>
      <c r="AHR945" s="9">
        <v>1.4415453366008361E-2</v>
      </c>
      <c r="AHS945" s="9">
        <v>1.4415453366008361E-2</v>
      </c>
      <c r="AHT945" s="9">
        <v>2.8830906732016721E-2</v>
      </c>
      <c r="AHU945" s="9">
        <v>0.10090817356205853</v>
      </c>
      <c r="AHV945" s="9">
        <v>1.4415453366008361E-2</v>
      </c>
      <c r="AHW945" s="9">
        <v>4.3246360098025079E-2</v>
      </c>
      <c r="AHX945" s="9">
        <v>1.4415453366008361E-2</v>
      </c>
      <c r="AHY945" s="9">
        <v>1.4415453366008361E-2</v>
      </c>
      <c r="AHZ945" s="9">
        <v>1.4415453366008361E-2</v>
      </c>
      <c r="AIA945" s="9">
        <v>1.4415453366008361E-2</v>
      </c>
      <c r="AIB945" s="9">
        <v>1.4415453366008361E-2</v>
      </c>
      <c r="AIC945" s="9">
        <v>1.4415453366008361E-2</v>
      </c>
      <c r="AID945" s="9">
        <v>1.4415453366008361E-2</v>
      </c>
      <c r="AIE945" s="9">
        <v>1.4415453366008361E-2</v>
      </c>
      <c r="AIF945" s="9">
        <v>1.4415453366008361E-2</v>
      </c>
      <c r="AIG945" s="9">
        <v>8.6492720196050157E-2</v>
      </c>
      <c r="AIH945" s="9">
        <v>1.4415453366008361E-2</v>
      </c>
      <c r="AII945" s="9">
        <v>1.4415453366008361E-2</v>
      </c>
      <c r="AIJ945" s="9">
        <v>1.4415453366008361E-2</v>
      </c>
      <c r="AIK945" s="9">
        <v>1.4415453366008361E-2</v>
      </c>
      <c r="AIL945" s="9">
        <v>1.4415453366008361E-2</v>
      </c>
      <c r="AIM945" s="9">
        <v>0.1874008937581087</v>
      </c>
      <c r="AIN945" s="9">
        <v>0</v>
      </c>
      <c r="AIO945" s="9">
        <v>7.2077266830041814E-2</v>
      </c>
      <c r="AIP945" s="9">
        <v>1.4415453366008361E-2</v>
      </c>
      <c r="AIQ945" s="9">
        <v>1.4415453366008361E-2</v>
      </c>
      <c r="AIR945" s="9">
        <v>5.7661813464033443E-2</v>
      </c>
      <c r="AIS945" s="9">
        <v>1.4415453366008361E-2</v>
      </c>
      <c r="AIT945" s="9">
        <v>5.7661813464033443E-2</v>
      </c>
      <c r="AIU945" s="9">
        <v>1.4415453366008361E-2</v>
      </c>
      <c r="AIV945" s="9">
        <v>1.4415453366008361E-2</v>
      </c>
      <c r="AIW945" s="9">
        <v>1.4415453366008361E-2</v>
      </c>
      <c r="AIX945" s="9">
        <v>1.4415453366008361E-2</v>
      </c>
      <c r="AIY945" s="9">
        <v>4.3246360098025079E-2</v>
      </c>
      <c r="AIZ945" s="9">
        <v>1.4415453366008361E-2</v>
      </c>
      <c r="AJA945" s="9">
        <v>1.4415453366008361E-2</v>
      </c>
      <c r="AJB945" s="9">
        <v>1.4415453366008361E-2</v>
      </c>
      <c r="AJC945" s="9">
        <v>1.4415453366008361E-2</v>
      </c>
      <c r="AJD945" s="9">
        <v>4.3246360098025079E-2</v>
      </c>
      <c r="AJE945" s="9">
        <v>0.11532362692806689</v>
      </c>
      <c r="AJF945" s="9">
        <v>1.4415453366008361E-2</v>
      </c>
      <c r="AJG945" s="9">
        <v>2.8830906732016721E-2</v>
      </c>
      <c r="AJH945" s="9">
        <v>0.10090817356205853</v>
      </c>
      <c r="AJI945" s="9">
        <v>4.3246360098025079E-2</v>
      </c>
      <c r="AJJ945" s="9">
        <v>1.4415453366008361E-2</v>
      </c>
      <c r="AJK945" s="9">
        <v>1.4415453366008361E-2</v>
      </c>
      <c r="AJL945" s="9">
        <v>1.4415453366008361E-2</v>
      </c>
      <c r="AJM945" s="9">
        <v>2.8830906732016721E-2</v>
      </c>
      <c r="AJN945" s="9">
        <v>2.8830906732016721E-2</v>
      </c>
      <c r="AJO945" s="9">
        <v>0</v>
      </c>
      <c r="AJP945" s="9">
        <v>0</v>
      </c>
      <c r="AJQ945" s="9">
        <v>2.8830906732016721E-2</v>
      </c>
      <c r="AJR945" s="9">
        <v>1.4415453366008361E-2</v>
      </c>
      <c r="AJS945" s="9">
        <v>1.4415453366008361E-2</v>
      </c>
      <c r="AJT945" s="9">
        <v>2.8830906732016721E-2</v>
      </c>
      <c r="AJU945" s="9">
        <v>1.4415453366008361E-2</v>
      </c>
      <c r="AJV945" s="9">
        <v>0.40363269424823411</v>
      </c>
      <c r="AJW945" s="9">
        <v>0</v>
      </c>
      <c r="AJX945" s="9">
        <v>2.8830906732016721E-2</v>
      </c>
      <c r="AJY945" s="9">
        <v>1.4415453366008361E-2</v>
      </c>
      <c r="AJZ945" s="9">
        <v>1.4415453366008361E-2</v>
      </c>
      <c r="AKA945" s="9">
        <v>0</v>
      </c>
      <c r="AKB945" s="9">
        <v>1.4415453366008361E-2</v>
      </c>
      <c r="AKC945" s="9">
        <v>1.4415453366008361E-2</v>
      </c>
      <c r="AKD945" s="9">
        <v>0.2738936139541589</v>
      </c>
      <c r="AKE945" s="9">
        <v>0.30272452068617556</v>
      </c>
      <c r="AKF945" s="9">
        <v>0</v>
      </c>
      <c r="AKG945" s="9">
        <v>1.4415453366008361E-2</v>
      </c>
      <c r="AKH945" s="9">
        <v>0</v>
      </c>
      <c r="AKI945" s="9">
        <v>1.4415453366008361E-2</v>
      </c>
      <c r="AKJ945" s="9">
        <v>1.4415453366008361E-2</v>
      </c>
      <c r="AKK945" s="9">
        <v>1.4415453366008361E-2</v>
      </c>
      <c r="AKL945" s="9">
        <v>0</v>
      </c>
      <c r="AKM945" s="9">
        <v>0</v>
      </c>
      <c r="AKN945" s="9">
        <v>0.10090817356205853</v>
      </c>
      <c r="AKO945" s="9">
        <v>5.7661813464033443E-2</v>
      </c>
      <c r="AKP945" s="9">
        <v>1.4415453366008361E-2</v>
      </c>
      <c r="AKQ945" s="9">
        <v>1.4415453366008361E-2</v>
      </c>
      <c r="AKR945" s="9">
        <v>1.4415453366008361E-2</v>
      </c>
      <c r="AKS945" s="9">
        <v>2.8830906732016721E-2</v>
      </c>
      <c r="AKT945" s="9">
        <v>1.4415453366008361E-2</v>
      </c>
      <c r="AKU945" s="9">
        <v>8.6492720196050157E-2</v>
      </c>
      <c r="AKV945" s="9">
        <v>1.4415453366008361E-2</v>
      </c>
      <c r="AKW945" s="9">
        <v>1.4415453366008361E-2</v>
      </c>
      <c r="AKX945" s="9">
        <v>0</v>
      </c>
      <c r="AKY945" s="9">
        <v>1.4415453366008361E-2</v>
      </c>
      <c r="AKZ945" s="9">
        <v>1.4415453366008361E-2</v>
      </c>
      <c r="ALA945" s="9">
        <v>1.4415453366008361E-2</v>
      </c>
      <c r="ALB945" s="9">
        <v>1.4415453366008361E-2</v>
      </c>
      <c r="ALC945" s="9">
        <v>2.8830906732016721E-2</v>
      </c>
      <c r="ALD945" s="9">
        <v>8.6492720196050157E-2</v>
      </c>
      <c r="ALE945" s="9">
        <v>2.8830906732016721E-2</v>
      </c>
      <c r="ALF945" s="9">
        <v>8.6492720196050157E-2</v>
      </c>
      <c r="ALG945" s="9">
        <v>0</v>
      </c>
      <c r="ALH945" s="9">
        <v>1.4415453366008361E-2</v>
      </c>
      <c r="ALI945" s="9">
        <v>0.83609629522848494</v>
      </c>
      <c r="ALJ945" s="9">
        <v>2.8830906732016721E-2</v>
      </c>
      <c r="ALK945" s="9">
        <v>0.14415453366008363</v>
      </c>
      <c r="ALL945" s="9">
        <v>0</v>
      </c>
      <c r="ALM945" s="9">
        <v>1.4415453366008361E-2</v>
      </c>
      <c r="ALN945" s="9">
        <v>1.4415453366008361E-2</v>
      </c>
      <c r="ALO945" s="9">
        <v>0</v>
      </c>
      <c r="ALP945" s="9">
        <v>1.4415453366008361E-2</v>
      </c>
      <c r="ALQ945" s="9">
        <v>0</v>
      </c>
      <c r="ALR945" s="9">
        <v>1.4415453366008361E-2</v>
      </c>
      <c r="ALS945" s="9">
        <v>1.4415453366008361E-2</v>
      </c>
      <c r="ALT945" s="9">
        <v>1.4415453366008361E-2</v>
      </c>
      <c r="ALU945" s="9">
        <v>0</v>
      </c>
      <c r="ALV945" s="9">
        <v>1.4415453366008361E-2</v>
      </c>
      <c r="ALW945" s="9">
        <v>0</v>
      </c>
      <c r="ALX945" s="9">
        <v>1.4415453366008361E-2</v>
      </c>
      <c r="ALY945" s="9">
        <v>1.4415453366008361E-2</v>
      </c>
      <c r="ALZ945" s="9">
        <v>0.1874008937581087</v>
      </c>
      <c r="AMA945" s="9">
        <v>1.4415453366008361E-2</v>
      </c>
      <c r="AMB945" s="9">
        <v>2.8830906732016721E-2</v>
      </c>
      <c r="AMC945" s="9">
        <v>1.4415453366008361E-2</v>
      </c>
      <c r="AMD945" s="9">
        <v>1.4415453366008361E-2</v>
      </c>
      <c r="AME945" s="9">
        <v>1.4415453366008361E-2</v>
      </c>
      <c r="AMF945" s="9">
        <v>2.8830906732016721E-2</v>
      </c>
      <c r="AMG945" s="9">
        <v>0.23064725385613377</v>
      </c>
      <c r="AMH945" s="9">
        <v>4.3246360098025079E-2</v>
      </c>
      <c r="AMI945" s="9">
        <v>2.8830906732016721E-2</v>
      </c>
      <c r="AMJ945" s="9">
        <v>1.4415453366008361E-2</v>
      </c>
      <c r="AMK945" s="9">
        <v>1.4415453366008361E-2</v>
      </c>
      <c r="AML945" s="9">
        <v>2.8830906732016721E-2</v>
      </c>
      <c r="AMM945" s="9">
        <v>4.3246360098025079E-2</v>
      </c>
      <c r="AMN945" s="9">
        <v>0</v>
      </c>
      <c r="AMO945" s="9">
        <v>0.28830906732016726</v>
      </c>
      <c r="AMP945" s="9">
        <v>1.4415453366008361E-2</v>
      </c>
      <c r="AMQ945" s="9">
        <v>1.4415453366008361E-2</v>
      </c>
      <c r="AMR945" s="9">
        <v>1.4415453366008361E-2</v>
      </c>
      <c r="AMS945" s="9">
        <v>0</v>
      </c>
      <c r="AMT945" s="9">
        <v>1.4415453366008361E-2</v>
      </c>
      <c r="AMU945" s="9">
        <v>4.3246360098025079E-2</v>
      </c>
      <c r="AMV945" s="9">
        <v>2.8830906732016721E-2</v>
      </c>
      <c r="AMW945" s="9">
        <v>8.6492720196050157E-2</v>
      </c>
      <c r="AMX945" s="9">
        <v>0.10090817356205853</v>
      </c>
      <c r="AMY945" s="9">
        <v>1.4415453366008361E-2</v>
      </c>
      <c r="AMZ945" s="9">
        <v>7.2077266830041814E-2</v>
      </c>
      <c r="ANA945" s="9">
        <v>1.4415453366008361E-2</v>
      </c>
      <c r="ANB945" s="9">
        <v>2.8830906732016721E-2</v>
      </c>
      <c r="ANC945" s="9">
        <v>0.10090817356205853</v>
      </c>
      <c r="AND945" s="9">
        <v>2.8830906732016721E-2</v>
      </c>
      <c r="ANE945" s="9">
        <v>0.14415453366008363</v>
      </c>
      <c r="ANF945" s="9">
        <v>1.4415453366008361E-2</v>
      </c>
      <c r="ANG945" s="9">
        <v>7.2077266830041814E-2</v>
      </c>
      <c r="ANH945" s="9">
        <v>1.4415453366008361E-2</v>
      </c>
      <c r="ANI945" s="9">
        <v>2.8830906732016721E-2</v>
      </c>
      <c r="ANJ945" s="9">
        <v>0</v>
      </c>
      <c r="ANK945" s="9">
        <v>1.4415453366008361E-2</v>
      </c>
      <c r="ANL945" s="9">
        <v>7.2077266830041814E-2</v>
      </c>
      <c r="ANM945" s="9">
        <v>0</v>
      </c>
      <c r="ANN945" s="9">
        <v>5.7661813464033443E-2</v>
      </c>
      <c r="ANO945" s="9">
        <v>1.4415453366008361E-2</v>
      </c>
      <c r="ANP945" s="9">
        <v>1.4415453366008361E-2</v>
      </c>
      <c r="ANQ945" s="9">
        <v>0.10090817356205853</v>
      </c>
      <c r="ANR945" s="9">
        <v>1.4415453366008361E-2</v>
      </c>
      <c r="ANS945" s="9">
        <v>7.2077266830041814E-2</v>
      </c>
      <c r="ANT945" s="9">
        <v>1.4415453366008361E-2</v>
      </c>
      <c r="ANU945" s="9">
        <v>1.4415453366008361E-2</v>
      </c>
      <c r="ANV945" s="9">
        <v>0.10090817356205853</v>
      </c>
      <c r="ANW945" s="9">
        <v>0</v>
      </c>
      <c r="ANX945" s="9">
        <v>0.23064725385613377</v>
      </c>
      <c r="ANY945" s="9">
        <v>0</v>
      </c>
      <c r="ANZ945" s="9">
        <v>0</v>
      </c>
      <c r="AOA945" s="9">
        <v>1.4415453366008361E-2</v>
      </c>
      <c r="AOB945" s="9">
        <v>1.4415453366008361E-2</v>
      </c>
      <c r="AOC945" s="9">
        <v>1.4415453366008361E-2</v>
      </c>
      <c r="AOD945" s="9">
        <v>1.4415453366008361E-2</v>
      </c>
      <c r="AOE945" s="9">
        <v>1.4415453366008361E-2</v>
      </c>
      <c r="AOF945" s="9">
        <v>1.4415453366008361E-2</v>
      </c>
      <c r="AOG945" s="9">
        <v>1.4415453366008361E-2</v>
      </c>
      <c r="AOH945" s="9">
        <v>1.4415453366008361E-2</v>
      </c>
      <c r="AOI945" s="9">
        <v>2.8830906732016721E-2</v>
      </c>
      <c r="AOJ945" s="9">
        <v>1.4415453366008361E-2</v>
      </c>
      <c r="AOK945" s="9">
        <v>1.4415453366008361E-2</v>
      </c>
      <c r="AOL945" s="9">
        <v>1.4415453366008361E-2</v>
      </c>
      <c r="AOM945" s="9">
        <v>1.4415453366008361E-2</v>
      </c>
      <c r="AON945" s="9">
        <v>0</v>
      </c>
      <c r="AOO945" s="9">
        <v>0.12973908029407524</v>
      </c>
      <c r="AOP945" s="9">
        <v>1.4415453366008361E-2</v>
      </c>
      <c r="AOQ945" s="9">
        <v>2.8830906732016721E-2</v>
      </c>
      <c r="AOR945" s="9">
        <v>1.4415453366008361E-2</v>
      </c>
      <c r="AOS945" s="9">
        <v>4.3246360098025079E-2</v>
      </c>
      <c r="AOT945" s="9">
        <v>0</v>
      </c>
      <c r="AOU945" s="9">
        <v>1.4415453366008361E-2</v>
      </c>
      <c r="AOV945" s="9">
        <v>1.4415453366008361E-2</v>
      </c>
      <c r="AOW945" s="9">
        <v>2.8830906732016721E-2</v>
      </c>
      <c r="AOX945" s="9">
        <v>2.8830906732016721E-2</v>
      </c>
      <c r="AOY945" s="9">
        <v>1.4415453366008361E-2</v>
      </c>
      <c r="AOZ945" s="9">
        <v>2.8830906732016721E-2</v>
      </c>
      <c r="APA945" s="9">
        <v>1.4415453366008361E-2</v>
      </c>
      <c r="APB945" s="9">
        <v>1.4415453366008361E-2</v>
      </c>
      <c r="APC945" s="9">
        <v>0.12973908029407524</v>
      </c>
      <c r="APD945" s="9">
        <v>0.10090817356205853</v>
      </c>
      <c r="APE945" s="9">
        <v>5.7661813464033443E-2</v>
      </c>
      <c r="APF945" s="9">
        <v>1.4415453366008361E-2</v>
      </c>
      <c r="APG945" s="9">
        <v>1.4415453366008361E-2</v>
      </c>
      <c r="APH945" s="9">
        <v>4.3246360098025079E-2</v>
      </c>
      <c r="API945" s="9">
        <v>1.4415453366008361E-2</v>
      </c>
      <c r="APJ945" s="9">
        <v>1.4415453366008361E-2</v>
      </c>
      <c r="APK945" s="9">
        <v>1.4415453366008361E-2</v>
      </c>
      <c r="APL945" s="9">
        <v>1.4415453366008361E-2</v>
      </c>
      <c r="APM945" s="9">
        <v>1.4415453366008361E-2</v>
      </c>
      <c r="APN945" s="9">
        <v>1.4415453366008361E-2</v>
      </c>
      <c r="APO945" s="9">
        <v>2.8830906732016721E-2</v>
      </c>
      <c r="APP945" s="9">
        <v>1.4415453366008361E-2</v>
      </c>
      <c r="APQ945" s="9">
        <v>2.8830906732016721E-2</v>
      </c>
      <c r="APR945" s="9">
        <v>8.6492720196050157E-2</v>
      </c>
      <c r="APS945" s="9">
        <v>5.7661813464033443E-2</v>
      </c>
      <c r="APT945" s="9">
        <v>1.4415453366008361E-2</v>
      </c>
      <c r="APU945" s="9">
        <v>2.8830906732016721E-2</v>
      </c>
      <c r="APV945" s="9">
        <v>2.8830906732016721E-2</v>
      </c>
      <c r="APW945" s="9">
        <v>2.8830906732016721E-2</v>
      </c>
      <c r="APX945" s="9">
        <v>8.6492720196050157E-2</v>
      </c>
      <c r="APY945" s="9">
        <v>0</v>
      </c>
      <c r="APZ945" s="9">
        <v>1.4415453366008361E-2</v>
      </c>
      <c r="AQA945" s="9">
        <v>2.8830906732016721E-2</v>
      </c>
      <c r="AQB945" s="9">
        <v>2.8830906732016721E-2</v>
      </c>
      <c r="AQC945" s="9">
        <v>1.4415453366008361E-2</v>
      </c>
      <c r="AQD945" s="9">
        <v>5.7661813464033443E-2</v>
      </c>
      <c r="AQE945" s="9">
        <v>1.4415453366008361E-2</v>
      </c>
      <c r="AQF945" s="9">
        <v>0</v>
      </c>
      <c r="AQG945" s="9">
        <v>2.8830906732016721E-2</v>
      </c>
      <c r="AQH945" s="9">
        <v>8.6492720196050157E-2</v>
      </c>
      <c r="AQI945" s="9">
        <v>1.4415453366008361E-2</v>
      </c>
      <c r="AQJ945" s="9">
        <v>2.8830906732016721E-2</v>
      </c>
      <c r="AQK945" s="9">
        <v>1.4415453366008361E-2</v>
      </c>
      <c r="AQL945" s="9">
        <v>2.8830906732016721E-2</v>
      </c>
      <c r="AQM945" s="9">
        <v>4.3246360098025079E-2</v>
      </c>
      <c r="AQN945" s="9">
        <v>2.8830906732016721E-2</v>
      </c>
      <c r="AQO945" s="9">
        <v>1.4415453366008361E-2</v>
      </c>
      <c r="AQP945" s="9">
        <v>0.15856998702609196</v>
      </c>
      <c r="AQQ945" s="9">
        <v>1.4415453366008361E-2</v>
      </c>
      <c r="AQR945" s="9">
        <v>1.4415453366008361E-2</v>
      </c>
      <c r="AQS945" s="9">
        <v>1.4415453366008361E-2</v>
      </c>
      <c r="AQT945" s="9">
        <v>2.8830906732016721E-2</v>
      </c>
      <c r="AQU945" s="9">
        <v>5.7661813464033443E-2</v>
      </c>
      <c r="AQV945" s="9">
        <v>1.4415453366008361E-2</v>
      </c>
      <c r="AQW945" s="9">
        <v>0.11532362692806689</v>
      </c>
      <c r="AQX945" s="9">
        <v>1.4415453366008361E-2</v>
      </c>
      <c r="AQY945" s="9">
        <v>2.8830906732016721E-2</v>
      </c>
      <c r="AQZ945" s="9">
        <v>1.4415453366008361E-2</v>
      </c>
      <c r="ARA945" s="9">
        <v>1.4415453366008361E-2</v>
      </c>
      <c r="ARB945" s="9">
        <v>8.6492720196050157E-2</v>
      </c>
      <c r="ARC945" s="9">
        <v>1.4415453366008361E-2</v>
      </c>
      <c r="ARD945" s="9">
        <v>4.3246360098025079E-2</v>
      </c>
      <c r="ARE945" s="9">
        <v>0.12973908029407524</v>
      </c>
      <c r="ARF945" s="9">
        <v>8.6492720196050157E-2</v>
      </c>
      <c r="ARG945" s="9">
        <v>1.4415453366008361E-2</v>
      </c>
      <c r="ARH945" s="9">
        <v>0</v>
      </c>
      <c r="ARI945" s="9">
        <v>8.6492720196050157E-2</v>
      </c>
      <c r="ARJ945" s="9">
        <v>1.4415453366008361E-2</v>
      </c>
      <c r="ARK945" s="9">
        <v>0.99466628225457698</v>
      </c>
      <c r="ARL945" s="9">
        <v>2.8830906732016721E-2</v>
      </c>
      <c r="ARM945" s="9">
        <v>1.4415453366008361E-2</v>
      </c>
      <c r="ARN945" s="9">
        <v>1.4415453366008361E-2</v>
      </c>
      <c r="ARO945" s="9">
        <v>1.4415453366008361E-2</v>
      </c>
      <c r="ARP945" s="9">
        <v>1.4415453366008361E-2</v>
      </c>
      <c r="ARQ945" s="9">
        <v>1.4415453366008361E-2</v>
      </c>
      <c r="ARR945" s="9">
        <v>0</v>
      </c>
      <c r="ARS945" s="9">
        <v>0</v>
      </c>
      <c r="ART945" s="9">
        <v>1.4415453366008361E-2</v>
      </c>
      <c r="ARU945" s="9">
        <v>1.4415453366008361E-2</v>
      </c>
      <c r="ARV945" s="9">
        <v>0.11532362692806689</v>
      </c>
      <c r="ARW945" s="9">
        <v>1.4415453366008361E-2</v>
      </c>
      <c r="ARX945" s="9">
        <v>1.4415453366008361E-2</v>
      </c>
      <c r="ARY945" s="9">
        <v>1.4415453366008361E-2</v>
      </c>
      <c r="ARZ945" s="9">
        <v>0</v>
      </c>
      <c r="ASA945" s="9">
        <v>0.11532362692806689</v>
      </c>
      <c r="ASB945" s="9">
        <v>2.8830906732016721E-2</v>
      </c>
      <c r="ASC945" s="9">
        <v>1.4415453366008361E-2</v>
      </c>
      <c r="ASD945" s="9">
        <v>2.8830906732016721E-2</v>
      </c>
      <c r="ASE945" s="9">
        <v>1.4415453366008361E-2</v>
      </c>
      <c r="ASF945" s="9">
        <v>0.20181634712411706</v>
      </c>
      <c r="ASG945" s="9">
        <v>2.8830906732016721E-2</v>
      </c>
      <c r="ASH945" s="9">
        <v>1.4415453366008361E-2</v>
      </c>
      <c r="ASI945" s="9">
        <v>2.8830906732016721E-2</v>
      </c>
      <c r="ASJ945" s="9">
        <v>1.4415453366008361E-2</v>
      </c>
      <c r="ASK945" s="9">
        <v>0</v>
      </c>
      <c r="ASL945" s="9">
        <v>4.3246360098025079E-2</v>
      </c>
      <c r="ASM945" s="9">
        <v>1.4415453366008361E-2</v>
      </c>
      <c r="ASN945" s="9">
        <v>1.4415453366008361E-2</v>
      </c>
      <c r="ASO945" s="9">
        <v>1.0090817356205852</v>
      </c>
      <c r="ASP945" s="9">
        <v>1.4415453366008361E-2</v>
      </c>
      <c r="ASQ945" s="9">
        <v>5.7661813464033443E-2</v>
      </c>
      <c r="ASR945" s="9">
        <v>1.4415453366008361E-2</v>
      </c>
      <c r="ASS945" s="9">
        <v>4.3246360098025079E-2</v>
      </c>
      <c r="AST945" s="9">
        <v>2.8830906732016721E-2</v>
      </c>
      <c r="ASU945" s="9">
        <v>2.8830906732016721E-2</v>
      </c>
      <c r="ASV945" s="9">
        <v>1.4415453366008361E-2</v>
      </c>
      <c r="ASW945" s="9">
        <v>1.4415453366008361E-2</v>
      </c>
      <c r="ASX945" s="9">
        <v>7.2077266830041814E-2</v>
      </c>
      <c r="ASY945" s="9">
        <v>1.4415453366008361E-2</v>
      </c>
      <c r="ASZ945" s="9">
        <v>1.4415453366008361E-2</v>
      </c>
      <c r="ATA945" s="9">
        <v>1.4415453366008361E-2</v>
      </c>
      <c r="ATB945" s="9">
        <v>0</v>
      </c>
      <c r="ATC945" s="9">
        <v>1.4415453366008361E-2</v>
      </c>
      <c r="ATD945" s="9">
        <v>1.4415453366008361E-2</v>
      </c>
      <c r="ATE945" s="9">
        <v>4.3246360098025079E-2</v>
      </c>
      <c r="ATF945" s="9">
        <v>0</v>
      </c>
      <c r="ATG945" s="9">
        <v>4.3246360098025079E-2</v>
      </c>
      <c r="ATH945" s="9">
        <v>0.23064725385613377</v>
      </c>
      <c r="ATI945" s="9">
        <v>1.153236269280669</v>
      </c>
      <c r="ATJ945" s="9">
        <v>1.4415453366008361E-2</v>
      </c>
      <c r="ATK945" s="9">
        <v>1.4415453366008361E-2</v>
      </c>
      <c r="ATL945" s="9">
        <v>1.4415453366008361E-2</v>
      </c>
      <c r="ATM945" s="9">
        <v>2.8830906732016721E-2</v>
      </c>
      <c r="ATN945" s="9">
        <v>1.4415453366008361E-2</v>
      </c>
      <c r="ATO945" s="9">
        <v>1.4415453366008361E-2</v>
      </c>
      <c r="ATP945" s="9">
        <v>1.4415453366008361E-2</v>
      </c>
      <c r="ATQ945" s="9">
        <v>1.4415453366008361E-2</v>
      </c>
      <c r="ATR945" s="9">
        <v>0.41804814761424247</v>
      </c>
      <c r="ATS945" s="9">
        <v>1.4415453366008361E-2</v>
      </c>
      <c r="ATT945" s="9">
        <v>1.4415453366008361E-2</v>
      </c>
      <c r="ATU945" s="9">
        <v>1.4415453366008361E-2</v>
      </c>
      <c r="ATV945" s="9">
        <v>7.2077266830041814E-2</v>
      </c>
      <c r="ATW945" s="9">
        <v>1.4415453366008361E-2</v>
      </c>
      <c r="ATX945" s="9">
        <v>0.11532362692806689</v>
      </c>
      <c r="ATY945" s="9">
        <v>0.23064725385613377</v>
      </c>
      <c r="ATZ945" s="9">
        <v>1.4415453366008361E-2</v>
      </c>
      <c r="AUA945" s="9">
        <v>1.4415453366008361E-2</v>
      </c>
      <c r="AUB945" s="9">
        <v>0.11532362692806689</v>
      </c>
      <c r="AUC945" s="9">
        <v>0</v>
      </c>
      <c r="AUD945" s="9">
        <v>1.4415453366008361E-2</v>
      </c>
      <c r="AUE945" s="9">
        <v>0.31713997405218392</v>
      </c>
      <c r="AUF945" s="9">
        <v>1.4415453366008361E-2</v>
      </c>
      <c r="AUG945" s="9">
        <v>2.8830906732016721E-2</v>
      </c>
      <c r="AUH945" s="9">
        <v>1.4415453366008361E-2</v>
      </c>
      <c r="AUI945" s="9">
        <v>1.4415453366008361E-2</v>
      </c>
      <c r="AUJ945" s="9">
        <v>1.4415453366008361E-2</v>
      </c>
      <c r="AUK945" s="9">
        <v>0.2738936139541589</v>
      </c>
      <c r="AUL945" s="9">
        <v>1.4415453366008361E-2</v>
      </c>
      <c r="AUM945" s="9">
        <v>1.4415453366008361E-2</v>
      </c>
      <c r="AUN945" s="9">
        <v>4.3246360098025079E-2</v>
      </c>
      <c r="AUO945" s="9">
        <v>1.4415453366008361E-2</v>
      </c>
      <c r="AUP945" s="9">
        <v>1.4415453366008361E-2</v>
      </c>
      <c r="AUQ945" s="9">
        <v>0.95141992215655191</v>
      </c>
      <c r="AUR945" s="9">
        <v>1.109989909182644</v>
      </c>
      <c r="AUS945" s="9">
        <v>1.4415453366008361E-2</v>
      </c>
      <c r="AUT945" s="9">
        <v>1.4415453366008361E-2</v>
      </c>
      <c r="AUU945" s="9">
        <v>0</v>
      </c>
      <c r="AUV945" s="9">
        <v>1.4415453366008361E-2</v>
      </c>
      <c r="AUW945" s="9">
        <v>1.4415453366008361E-2</v>
      </c>
      <c r="AUX945" s="9">
        <v>1.4415453366008361E-2</v>
      </c>
      <c r="AUY945" s="9">
        <v>1.4415453366008361E-2</v>
      </c>
      <c r="AUZ945" s="9">
        <v>2.8830906732016721E-2</v>
      </c>
      <c r="AVA945" s="9">
        <v>1.4415453366008361E-2</v>
      </c>
      <c r="AVB945" s="9">
        <v>1.4415453366008361E-2</v>
      </c>
      <c r="AVC945" s="9">
        <v>1.4415453366008361E-2</v>
      </c>
      <c r="AVD945" s="9">
        <v>0</v>
      </c>
      <c r="AVE945" s="9">
        <v>1.4415453366008361E-2</v>
      </c>
      <c r="AVF945" s="9">
        <v>1.4415453366008361E-2</v>
      </c>
      <c r="AVG945" s="9">
        <v>1.4415453366008361E-2</v>
      </c>
      <c r="AVH945" s="9">
        <v>1.4415453366008361E-2</v>
      </c>
      <c r="AVI945" s="9">
        <v>2.8830906732016721E-2</v>
      </c>
      <c r="AVJ945" s="9">
        <v>1.4415453366008361E-2</v>
      </c>
      <c r="AVK945" s="9">
        <v>1.4415453366008361E-2</v>
      </c>
      <c r="AVL945" s="9">
        <v>0</v>
      </c>
      <c r="AVM945" s="9">
        <v>0</v>
      </c>
      <c r="AVN945" s="9">
        <v>1.4415453366008361E-2</v>
      </c>
      <c r="AVO945" s="9">
        <v>1.4415453366008361E-2</v>
      </c>
      <c r="AVP945" s="9">
        <v>1.4415453366008361E-2</v>
      </c>
      <c r="AVQ945" s="9">
        <v>1.4415453366008361E-2</v>
      </c>
      <c r="AVR945" s="9">
        <v>1.4415453366008361E-2</v>
      </c>
      <c r="AVS945" s="9">
        <v>1.4415453366008361E-2</v>
      </c>
      <c r="AVT945" s="9">
        <v>1.4415453366008361E-2</v>
      </c>
      <c r="AVU945" s="9">
        <v>1.4415453366008361E-2</v>
      </c>
      <c r="AVV945" s="9">
        <v>1.4415453366008361E-2</v>
      </c>
      <c r="AVW945" s="9">
        <v>1.4415453366008361E-2</v>
      </c>
      <c r="AVX945" s="9">
        <v>1.4415453366008361E-2</v>
      </c>
      <c r="AVY945" s="9">
        <v>1.4415453366008361E-2</v>
      </c>
      <c r="AVZ945" s="9">
        <v>1.4415453366008361E-2</v>
      </c>
      <c r="AWA945" s="9">
        <v>1.4415453366008361E-2</v>
      </c>
      <c r="AWB945" s="9">
        <v>1.4415453366008361E-2</v>
      </c>
      <c r="AWC945" s="9">
        <v>2.8830906732016721E-2</v>
      </c>
      <c r="AWD945" s="9">
        <v>1.4415453366008361E-2</v>
      </c>
      <c r="AWE945" s="9">
        <v>1.4415453366008361E-2</v>
      </c>
      <c r="AWF945" s="9">
        <v>1.4415453366008361E-2</v>
      </c>
      <c r="AWG945" s="9">
        <v>0</v>
      </c>
      <c r="AWH945" s="9">
        <v>1.4415453366008361E-2</v>
      </c>
      <c r="AWI945" s="9">
        <v>1.4415453366008361E-2</v>
      </c>
      <c r="AWJ945" s="9">
        <v>1.4415453366008361E-2</v>
      </c>
      <c r="AWK945" s="9">
        <v>1.4415453366008361E-2</v>
      </c>
      <c r="AWL945" s="9">
        <v>1.4415453366008361E-2</v>
      </c>
      <c r="AWM945" s="9">
        <v>1.4415453366008361E-2</v>
      </c>
      <c r="AWN945" s="9">
        <v>0</v>
      </c>
      <c r="AWO945" s="9">
        <v>1.4415453366008361E-2</v>
      </c>
      <c r="AWP945" s="9">
        <v>0</v>
      </c>
      <c r="AWQ945" s="9">
        <v>1.4415453366008361E-2</v>
      </c>
      <c r="AWR945" s="9">
        <v>0</v>
      </c>
      <c r="AWS945" s="9">
        <v>0.17298544039210031</v>
      </c>
      <c r="AWT945" s="9">
        <v>1.4415453366008361E-2</v>
      </c>
      <c r="AWU945" s="9">
        <v>1.4415453366008361E-2</v>
      </c>
      <c r="AWV945" s="9">
        <v>1.4415453366008361E-2</v>
      </c>
      <c r="AWW945" s="9">
        <v>2.8830906732016721E-2</v>
      </c>
      <c r="AWX945" s="9">
        <v>1.4415453366008361E-2</v>
      </c>
      <c r="AWY945" s="9">
        <v>7.2077266830041814E-2</v>
      </c>
      <c r="AWZ945" s="9">
        <v>4.3246360098025079E-2</v>
      </c>
      <c r="AXA945" s="9">
        <v>1.4415453366008361E-2</v>
      </c>
      <c r="AXB945" s="9">
        <v>4.3246360098025079E-2</v>
      </c>
      <c r="AXC945" s="9">
        <v>0.1874008937581087</v>
      </c>
      <c r="AXD945" s="9">
        <v>2.8830906732016721E-2</v>
      </c>
      <c r="AXE945" s="9">
        <v>1.4415453366008361E-2</v>
      </c>
      <c r="AXF945" s="9">
        <v>1.4415453366008361E-2</v>
      </c>
      <c r="AXG945" s="9">
        <v>1.4415453366008361E-2</v>
      </c>
      <c r="AXH945" s="9">
        <v>1.4415453366008361E-2</v>
      </c>
      <c r="AXI945" s="9">
        <v>5.7661813464033443E-2</v>
      </c>
      <c r="AXJ945" s="9">
        <v>0.46129450771226754</v>
      </c>
      <c r="AXK945" s="9">
        <v>1.4415453366008361E-2</v>
      </c>
      <c r="AXL945" s="9">
        <v>1.4415453366008361E-2</v>
      </c>
      <c r="AXM945" s="9">
        <v>1.4415453366008361E-2</v>
      </c>
      <c r="AXN945" s="9">
        <v>1.4415453366008361E-2</v>
      </c>
      <c r="AXO945" s="9">
        <v>8.6492720196050157E-2</v>
      </c>
      <c r="AXP945" s="9">
        <v>0</v>
      </c>
      <c r="AXQ945" s="9">
        <v>8.6492720196050157E-2</v>
      </c>
      <c r="AXR945" s="9">
        <v>2.8830906732016721E-2</v>
      </c>
      <c r="AXS945" s="9">
        <v>1.4415453366008361E-2</v>
      </c>
      <c r="AXT945" s="9">
        <v>1.4415453366008361E-2</v>
      </c>
      <c r="AXU945" s="9">
        <v>7.2077266830041814E-2</v>
      </c>
      <c r="AXV945" s="9">
        <v>5.7661813464033443E-2</v>
      </c>
      <c r="AXW945" s="9">
        <v>0</v>
      </c>
      <c r="AXX945" s="9">
        <v>4.3246360098025079E-2</v>
      </c>
      <c r="AXY945" s="9">
        <v>0.47570996107827596</v>
      </c>
      <c r="AXZ945" s="9">
        <v>1.4415453366008361E-2</v>
      </c>
      <c r="AYA945" s="9">
        <v>1.4415453366008361E-2</v>
      </c>
      <c r="AYB945" s="9">
        <v>1.4415453366008361E-2</v>
      </c>
      <c r="AYC945" s="9">
        <v>1.4415453366008361E-2</v>
      </c>
      <c r="AYD945" s="9">
        <v>1.4415453366008361E-2</v>
      </c>
      <c r="AYE945" s="9">
        <v>1.4415453366008361E-2</v>
      </c>
      <c r="AYF945" s="9">
        <v>0</v>
      </c>
      <c r="AYG945" s="9">
        <v>0.14415453366008363</v>
      </c>
      <c r="AYH945" s="9">
        <v>8.6492720196050157E-2</v>
      </c>
      <c r="AYI945" s="9">
        <v>1.4415453366008361E-2</v>
      </c>
      <c r="AYJ945" s="9">
        <v>1.4415453366008361E-2</v>
      </c>
      <c r="AYK945" s="9">
        <v>0.25947816058815049</v>
      </c>
      <c r="AYL945" s="9">
        <v>0</v>
      </c>
      <c r="AYM945" s="9">
        <v>2.8830906732016721E-2</v>
      </c>
      <c r="AYN945" s="9">
        <v>5.7661813464033443E-2</v>
      </c>
      <c r="AYO945" s="9">
        <v>0.10090817356205853</v>
      </c>
      <c r="AYP945" s="9">
        <v>8.6492720196050157E-2</v>
      </c>
      <c r="AYQ945" s="9">
        <v>1.4415453366008361E-2</v>
      </c>
      <c r="AYR945" s="9">
        <v>7.2077266830041814E-2</v>
      </c>
      <c r="AYS945" s="9">
        <v>1.4415453366008361E-2</v>
      </c>
      <c r="AYT945" s="9">
        <v>0.11532362692806689</v>
      </c>
      <c r="AYU945" s="9">
        <v>0.15856998702609196</v>
      </c>
      <c r="AYV945" s="9">
        <v>1.4415453366008361E-2</v>
      </c>
      <c r="AYW945" s="9">
        <v>1.4415453366008361E-2</v>
      </c>
      <c r="AYX945" s="9">
        <v>1.4415453366008361E-2</v>
      </c>
      <c r="AYY945" s="9">
        <v>1.4415453366008361E-2</v>
      </c>
      <c r="AYZ945" s="9">
        <v>7.2077266830041814E-2</v>
      </c>
      <c r="AZA945" s="9">
        <v>1.4415453366008361E-2</v>
      </c>
      <c r="AZB945" s="9">
        <v>2.8830906732016721E-2</v>
      </c>
      <c r="AZC945" s="9">
        <v>0.12973908029407524</v>
      </c>
      <c r="AZD945" s="9">
        <v>4.3246360098025079E-2</v>
      </c>
      <c r="AZE945" s="9">
        <v>1.4415453366008361E-2</v>
      </c>
      <c r="AZF945" s="9">
        <v>4.3246360098025079E-2</v>
      </c>
      <c r="AZG945" s="9">
        <v>0</v>
      </c>
      <c r="AZH945" s="9">
        <v>0</v>
      </c>
      <c r="AZI945" s="9">
        <v>1.4415453366008361E-2</v>
      </c>
      <c r="AZJ945" s="9">
        <v>1.4415453366008361E-2</v>
      </c>
      <c r="AZK945" s="9">
        <v>2.8830906732016721E-2</v>
      </c>
      <c r="AZL945" s="9">
        <v>1.4415453366008361E-2</v>
      </c>
      <c r="AZM945" s="9">
        <v>0</v>
      </c>
      <c r="AZN945" s="9">
        <v>1.4415453366008361E-2</v>
      </c>
      <c r="AZO945" s="9">
        <v>1.4415453366008361E-2</v>
      </c>
      <c r="AZP945" s="9">
        <v>0.21623180049012541</v>
      </c>
      <c r="AZQ945" s="9">
        <v>0</v>
      </c>
      <c r="AZR945" s="9">
        <v>1.4415453366008361E-2</v>
      </c>
      <c r="AZS945" s="9">
        <v>1.4415453366008361E-2</v>
      </c>
      <c r="AZT945" s="9">
        <v>1.4415453366008361E-2</v>
      </c>
      <c r="AZU945" s="9">
        <v>1.4415453366008361E-2</v>
      </c>
      <c r="AZV945" s="9">
        <v>1.4415453366008361E-2</v>
      </c>
      <c r="AZW945" s="9">
        <v>0.14415453366008363</v>
      </c>
      <c r="AZX945" s="9">
        <v>2.8830906732016721E-2</v>
      </c>
      <c r="AZY945" s="9">
        <v>2.8830906732016721E-2</v>
      </c>
      <c r="AZZ945" s="9">
        <v>1.4415453366008361E-2</v>
      </c>
      <c r="BAA945" s="9">
        <v>0</v>
      </c>
      <c r="BAB945" s="9">
        <v>0.38921724088222576</v>
      </c>
      <c r="BAC945" s="9">
        <v>0</v>
      </c>
      <c r="BAD945" s="9">
        <v>1.4415453366008361E-2</v>
      </c>
      <c r="BAE945" s="9">
        <v>1.4415453366008361E-2</v>
      </c>
      <c r="BAF945" s="9">
        <v>1.4415453366008361E-2</v>
      </c>
      <c r="BAG945" s="9">
        <v>1.4415453366008361E-2</v>
      </c>
      <c r="BAH945" s="9">
        <v>0</v>
      </c>
      <c r="BAI945" s="9">
        <v>0</v>
      </c>
      <c r="BAJ945" s="9">
        <v>1.4415453366008361E-2</v>
      </c>
      <c r="BAK945" s="9">
        <v>1.4415453366008361E-2</v>
      </c>
      <c r="BAL945" s="9">
        <v>1.4415453366008361E-2</v>
      </c>
      <c r="BAM945" s="9">
        <v>0</v>
      </c>
      <c r="BAN945" s="9">
        <v>1.4415453366008361E-2</v>
      </c>
      <c r="BAO945" s="9">
        <v>2.8830906732016721E-2</v>
      </c>
      <c r="BAP945" s="9">
        <v>7.2077266830041814E-2</v>
      </c>
      <c r="BAQ945" s="9">
        <v>1.4415453366008361E-2</v>
      </c>
      <c r="BAR945" s="9">
        <v>1.4415453366008361E-2</v>
      </c>
      <c r="BAS945" s="9">
        <v>1.4415453366008361E-2</v>
      </c>
      <c r="BAT945" s="9">
        <v>0</v>
      </c>
      <c r="BAU945" s="9">
        <v>1.4415453366008361E-2</v>
      </c>
      <c r="BAV945" s="9">
        <v>8.6492720196050157E-2</v>
      </c>
      <c r="BAW945" s="9">
        <v>8.6492720196050157E-2</v>
      </c>
      <c r="BAX945" s="9">
        <v>1.4415453366008361E-2</v>
      </c>
      <c r="BAY945" s="9">
        <v>1.4415453366008361E-2</v>
      </c>
      <c r="BAZ945" s="9">
        <v>0.10090817356205853</v>
      </c>
      <c r="BBA945" s="9">
        <v>7.2077266830041814E-2</v>
      </c>
      <c r="BBB945" s="9">
        <v>1.4415453366008361E-2</v>
      </c>
      <c r="BBC945" s="9">
        <v>1.4415453366008361E-2</v>
      </c>
      <c r="BBD945" s="9">
        <v>1.4415453366008361E-2</v>
      </c>
      <c r="BBE945" s="9">
        <v>1.4415453366008361E-2</v>
      </c>
      <c r="BBF945" s="9">
        <v>8.6492720196050157E-2</v>
      </c>
      <c r="BBG945" s="9">
        <v>0.11532362692806689</v>
      </c>
      <c r="BBH945" s="9">
        <v>1.4415453366008361E-2</v>
      </c>
      <c r="BBI945" s="9">
        <v>1.4415453366008361E-2</v>
      </c>
      <c r="BBJ945" s="9">
        <v>1.4415453366008361E-2</v>
      </c>
      <c r="BBK945" s="9">
        <v>4.3246360098025079E-2</v>
      </c>
      <c r="BBL945" s="9">
        <v>2.8830906732016721E-2</v>
      </c>
      <c r="BBM945" s="9">
        <v>1.4415453366008361E-2</v>
      </c>
      <c r="BBN945" s="9">
        <v>0.60544904137235112</v>
      </c>
      <c r="BBO945" s="9">
        <v>1.4415453366008361E-2</v>
      </c>
      <c r="BBP945" s="9">
        <v>1.4415453366008361E-2</v>
      </c>
      <c r="BBQ945" s="9">
        <v>1.4415453366008361E-2</v>
      </c>
      <c r="BBR945" s="9">
        <v>1.4415453366008361E-2</v>
      </c>
      <c r="BBS945" s="9">
        <v>4.3246360098025079E-2</v>
      </c>
      <c r="BBT945" s="9">
        <v>1.4415453366008361E-2</v>
      </c>
      <c r="BBU945" s="9">
        <v>2.8830906732016721E-2</v>
      </c>
      <c r="BBV945" s="9">
        <v>2.8830906732016721E-2</v>
      </c>
      <c r="BBW945" s="9">
        <v>2.8830906732016721E-2</v>
      </c>
      <c r="BBX945" s="9">
        <v>0.10090817356205853</v>
      </c>
      <c r="BBY945" s="9">
        <v>1.4415453366008361E-2</v>
      </c>
      <c r="BBZ945" s="9">
        <v>0</v>
      </c>
      <c r="BCA945" s="9">
        <v>1.4415453366008361E-2</v>
      </c>
      <c r="BCB945" s="9">
        <v>1.4415453366008361E-2</v>
      </c>
      <c r="BCC945" s="9">
        <v>0.10090817356205853</v>
      </c>
      <c r="BCD945" s="9">
        <v>1.4415453366008361E-2</v>
      </c>
      <c r="BCE945" s="9">
        <v>0</v>
      </c>
      <c r="BCF945" s="9">
        <v>1.4415453366008361E-2</v>
      </c>
      <c r="BCG945" s="9">
        <v>0</v>
      </c>
      <c r="BCH945" s="9">
        <v>4.3246360098025079E-2</v>
      </c>
      <c r="BCI945" s="9">
        <v>4.3246360098025079E-2</v>
      </c>
      <c r="BCJ945" s="9">
        <v>2.8830906732016721E-2</v>
      </c>
      <c r="BCK945" s="9">
        <v>1.4415453366008361E-2</v>
      </c>
      <c r="BCL945" s="9">
        <v>2.8830906732016721E-2</v>
      </c>
      <c r="BCM945" s="9">
        <v>1.4415453366008361E-2</v>
      </c>
      <c r="BCN945" s="9">
        <v>7.2077266830041814E-2</v>
      </c>
      <c r="BCO945" s="9">
        <v>1.4415453366008361E-2</v>
      </c>
      <c r="BCP945" s="9">
        <v>1.4415453366008361E-2</v>
      </c>
      <c r="BCQ945" s="9">
        <v>1.4415453366008361E-2</v>
      </c>
      <c r="BCR945" s="9">
        <v>7.2077266830041814E-2</v>
      </c>
      <c r="BCS945" s="9">
        <v>2.8830906732016721E-2</v>
      </c>
      <c r="BCT945" s="9">
        <v>2.8830906732016721E-2</v>
      </c>
      <c r="BCU945" s="9">
        <v>1.4415453366008361E-2</v>
      </c>
      <c r="BCV945" s="9">
        <v>1.4415453366008361E-2</v>
      </c>
      <c r="BCW945" s="9">
        <v>1.4415453366008361E-2</v>
      </c>
      <c r="BCX945" s="9">
        <v>5.7661813464033443E-2</v>
      </c>
      <c r="BCY945" s="9">
        <v>0</v>
      </c>
      <c r="BCZ945" s="9">
        <v>8.6492720196050157E-2</v>
      </c>
      <c r="BDA945" s="9">
        <v>7.2077266830041814E-2</v>
      </c>
      <c r="BDB945" s="9">
        <v>2.8830906732016721E-2</v>
      </c>
      <c r="BDC945" s="9">
        <v>1.4415453366008361E-2</v>
      </c>
      <c r="BDD945" s="9">
        <v>2.8830906732016721E-2</v>
      </c>
      <c r="BDE945" s="9">
        <v>0.38921724088222576</v>
      </c>
      <c r="BDF945" s="9">
        <v>1.4415453366008361E-2</v>
      </c>
      <c r="BDG945" s="9">
        <v>0.96583537552256027</v>
      </c>
      <c r="BDH945" s="9">
        <v>1.4415453366008361E-2</v>
      </c>
      <c r="BDI945" s="9">
        <v>1.4415453366008361E-2</v>
      </c>
      <c r="BDJ945" s="9">
        <v>1.4415453366008361E-2</v>
      </c>
      <c r="BDK945" s="9">
        <v>5.7661813464033443E-2</v>
      </c>
      <c r="BDL945" s="9">
        <v>1.4415453366008361E-2</v>
      </c>
      <c r="BDM945" s="9">
        <v>0</v>
      </c>
      <c r="BDN945" s="9">
        <v>1.4415453366008361E-2</v>
      </c>
      <c r="BDO945" s="9">
        <v>1.4415453366008361E-2</v>
      </c>
      <c r="BDP945" s="9">
        <v>2.8830906732016721E-2</v>
      </c>
      <c r="BDQ945" s="9">
        <v>8.6492720196050157E-2</v>
      </c>
      <c r="BDR945" s="9">
        <v>1.4415453366008361E-2</v>
      </c>
      <c r="BDS945" s="9">
        <v>1.4415453366008361E-2</v>
      </c>
      <c r="BDT945" s="9">
        <v>1.4415453366008361E-2</v>
      </c>
      <c r="BDU945" s="9">
        <v>0.20181634712411706</v>
      </c>
      <c r="BDV945" s="9">
        <v>1.4415453366008361E-2</v>
      </c>
      <c r="BDW945" s="9">
        <v>2.8830906732016721E-2</v>
      </c>
      <c r="BDX945" s="9">
        <v>2.8830906732016721E-2</v>
      </c>
      <c r="BDY945" s="9">
        <v>1.4415453366008361E-2</v>
      </c>
      <c r="BDZ945" s="9">
        <v>1.4415453366008361E-2</v>
      </c>
      <c r="BEA945" s="9">
        <v>7.2077266830041814E-2</v>
      </c>
      <c r="BEB945" s="9">
        <v>0</v>
      </c>
      <c r="BEC945" s="9">
        <v>1.4415453366008361E-2</v>
      </c>
      <c r="BED945" s="9">
        <v>1.4415453366008361E-2</v>
      </c>
      <c r="BEE945" s="9">
        <v>8.6492720196050157E-2</v>
      </c>
      <c r="BEF945" s="9">
        <v>2.8830906732016721E-2</v>
      </c>
      <c r="BEG945" s="9">
        <v>0</v>
      </c>
      <c r="BEH945" s="9">
        <v>4.3246360098025079E-2</v>
      </c>
      <c r="BEI945" s="9">
        <v>2.8830906732016721E-2</v>
      </c>
      <c r="BEJ945" s="9">
        <v>0.12973908029407524</v>
      </c>
      <c r="BEK945" s="9">
        <v>0</v>
      </c>
      <c r="BEL945" s="9">
        <v>4.3246360098025079E-2</v>
      </c>
      <c r="BEM945" s="9">
        <v>1.4415453366008361E-2</v>
      </c>
      <c r="BEN945" s="9">
        <v>1.4415453366008361E-2</v>
      </c>
      <c r="BEO945" s="9">
        <v>0.36038633415020904</v>
      </c>
      <c r="BEP945" s="9">
        <v>1.4415453366008361E-2</v>
      </c>
      <c r="BEQ945" s="9">
        <v>0.53337177454230944</v>
      </c>
      <c r="BER945" s="9">
        <v>1.4415453366008361E-2</v>
      </c>
      <c r="BES945" s="9">
        <v>1.4415453366008361E-2</v>
      </c>
      <c r="BET945" s="9">
        <v>5.7661813464033443E-2</v>
      </c>
      <c r="BEU945" s="9">
        <v>1.4415453366008361E-2</v>
      </c>
      <c r="BEV945" s="9">
        <v>0.15856998702609196</v>
      </c>
      <c r="BEW945" s="9">
        <v>1.4415453366008361E-2</v>
      </c>
      <c r="BEX945" s="9">
        <v>7.2077266830041814E-2</v>
      </c>
      <c r="BEY945" s="9">
        <v>0.2738936139541589</v>
      </c>
      <c r="BEZ945" s="9">
        <v>1.4415453366008361E-2</v>
      </c>
      <c r="BFA945" s="9">
        <v>8.6492720196050157E-2</v>
      </c>
      <c r="BFB945" s="9">
        <v>0.61986449473835947</v>
      </c>
      <c r="BFC945" s="9">
        <v>1.4415453366008361E-2</v>
      </c>
      <c r="BFD945" s="9">
        <v>0</v>
      </c>
      <c r="BFE945" s="9">
        <v>2.8830906732016721E-2</v>
      </c>
      <c r="BFF945" s="9">
        <v>1.4415453366008361E-2</v>
      </c>
      <c r="BFG945" s="9">
        <v>2.8830906732016721E-2</v>
      </c>
      <c r="BFH945" s="9">
        <v>1.4415453366008361E-2</v>
      </c>
      <c r="BFI945" s="9">
        <v>0</v>
      </c>
      <c r="BFJ945" s="9">
        <v>0.31713997405218392</v>
      </c>
      <c r="BFK945" s="9">
        <v>1.4415453366008361E-2</v>
      </c>
      <c r="BFL945" s="9">
        <v>1.4415453366008361E-2</v>
      </c>
      <c r="BFM945" s="9">
        <v>0.20181634712411706</v>
      </c>
      <c r="BFN945" s="9">
        <v>1.4415453366008361E-2</v>
      </c>
      <c r="BFO945" s="9">
        <v>1.4415453366008361E-2</v>
      </c>
      <c r="BFP945" s="9">
        <v>2.8830906732016721E-2</v>
      </c>
      <c r="BFQ945" s="9">
        <v>8.6492720196050157E-2</v>
      </c>
      <c r="BFR945" s="9">
        <v>1.4415453366008361E-2</v>
      </c>
      <c r="BFS945" s="9">
        <v>8.6492720196050157E-2</v>
      </c>
      <c r="BFT945" s="9">
        <v>2.8830906732016721E-2</v>
      </c>
      <c r="BFU945" s="9">
        <v>0.15856998702609196</v>
      </c>
      <c r="BFV945" s="9">
        <v>1.4415453366008361E-2</v>
      </c>
      <c r="BFW945" s="9">
        <v>1.4415453366008361E-2</v>
      </c>
      <c r="BFX945" s="9">
        <v>0</v>
      </c>
      <c r="BFY945" s="9">
        <v>0.49012541444428431</v>
      </c>
      <c r="BFZ945" s="9">
        <v>0</v>
      </c>
      <c r="BGA945" s="9">
        <v>1.4415453366008361E-2</v>
      </c>
      <c r="BGB945" s="9">
        <v>0.14415453366008363</v>
      </c>
      <c r="BGC945" s="9">
        <v>4.3246360098025079E-2</v>
      </c>
      <c r="BGD945" s="9">
        <v>0</v>
      </c>
      <c r="BGE945" s="9">
        <v>1.4415453366008361E-2</v>
      </c>
      <c r="BGF945" s="9">
        <v>1.4415453366008361E-2</v>
      </c>
      <c r="BGG945" s="9">
        <v>0.10090817356205853</v>
      </c>
      <c r="BGH945" s="9">
        <v>0.10090817356205853</v>
      </c>
      <c r="BGI945" s="9">
        <v>1.4415453366008361E-2</v>
      </c>
      <c r="BGJ945" s="9">
        <v>2.8830906732016721E-2</v>
      </c>
      <c r="BGK945" s="9">
        <v>1.4415453366008361E-2</v>
      </c>
      <c r="BGL945" s="9">
        <v>2.8830906732016721E-2</v>
      </c>
      <c r="BGM945" s="9">
        <v>4.3246360098025079E-2</v>
      </c>
      <c r="BGN945" s="9">
        <v>1.4415453366008361E-2</v>
      </c>
      <c r="BGO945" s="9">
        <v>1.4415453366008361E-2</v>
      </c>
      <c r="BGP945" s="9">
        <v>8.6492720196050157E-2</v>
      </c>
      <c r="BGQ945" s="9">
        <v>1.4415453366008361E-2</v>
      </c>
      <c r="BGR945" s="9">
        <v>0</v>
      </c>
      <c r="BGS945" s="9">
        <v>1.4415453366008361E-2</v>
      </c>
      <c r="BGT945" s="9">
        <v>0.14415453366008363</v>
      </c>
      <c r="BGU945" s="9">
        <v>2.8830906732016721E-2</v>
      </c>
      <c r="BGV945" s="9">
        <v>1.4415453366008361E-2</v>
      </c>
      <c r="BGW945" s="9">
        <v>5.7661813464033443E-2</v>
      </c>
      <c r="BGX945" s="9">
        <v>0</v>
      </c>
      <c r="BGY945" s="9">
        <v>4.3246360098025079E-2</v>
      </c>
      <c r="BGZ945" s="9">
        <v>4.3246360098025079E-2</v>
      </c>
      <c r="BHA945" s="9">
        <v>1.4415453366008361E-2</v>
      </c>
      <c r="BHB945" s="9">
        <v>1.4415453366008361E-2</v>
      </c>
      <c r="BHC945" s="9">
        <v>1.4415453366008361E-2</v>
      </c>
      <c r="BHD945" s="9">
        <v>1.4415453366008361E-2</v>
      </c>
      <c r="BHE945" s="9">
        <v>5.7661813464033443E-2</v>
      </c>
      <c r="BHF945" s="9">
        <v>0</v>
      </c>
      <c r="BHG945" s="9">
        <v>1.4415453366008361E-2</v>
      </c>
      <c r="BHH945" s="9">
        <v>1.4415453366008361E-2</v>
      </c>
      <c r="BHI945" s="9">
        <v>1.4415453366008361E-2</v>
      </c>
      <c r="BHJ945" s="9">
        <v>2.8830906732016721E-2</v>
      </c>
      <c r="BHK945" s="9">
        <v>5.7661813464033443E-2</v>
      </c>
      <c r="BHL945" s="9">
        <v>0.10090817356205853</v>
      </c>
      <c r="BHM945" s="9">
        <v>0</v>
      </c>
      <c r="BHN945" s="9">
        <v>1.4415453366008361E-2</v>
      </c>
      <c r="BHO945" s="9">
        <v>1.4415453366008361E-2</v>
      </c>
      <c r="BHP945" s="9">
        <v>1.4415453366008361E-2</v>
      </c>
      <c r="BHQ945" s="9">
        <v>1.4415453366008361E-2</v>
      </c>
      <c r="BHR945" s="9">
        <v>2.8830906732016721E-2</v>
      </c>
      <c r="BHS945" s="9">
        <v>8.6492720196050157E-2</v>
      </c>
      <c r="BHT945" s="9">
        <v>1.4415453366008361E-2</v>
      </c>
      <c r="BHU945" s="9">
        <v>1.4415453366008361E-2</v>
      </c>
      <c r="BHV945" s="9">
        <v>1.4415453366008361E-2</v>
      </c>
      <c r="BHW945" s="9">
        <v>0.23064725385613377</v>
      </c>
      <c r="BHX945" s="9">
        <v>1.4415453366008361E-2</v>
      </c>
      <c r="BHY945" s="9">
        <v>2.8830906732016721E-2</v>
      </c>
      <c r="BHZ945" s="9">
        <v>0.12973908029407524</v>
      </c>
      <c r="BIA945" s="9">
        <v>0.11532362692806689</v>
      </c>
      <c r="BIB945" s="9">
        <v>1.4415453366008361E-2</v>
      </c>
      <c r="BIC945" s="9">
        <v>0.21623180049012541</v>
      </c>
      <c r="BID945" s="9">
        <v>4.3246360098025079E-2</v>
      </c>
      <c r="BIE945" s="9">
        <v>1.4415453366008361E-2</v>
      </c>
      <c r="BIF945" s="9">
        <v>4.3246360098025079E-2</v>
      </c>
      <c r="BIG945" s="9">
        <v>1.4415453366008361E-2</v>
      </c>
      <c r="BIH945" s="9">
        <v>2.8830906732016721E-2</v>
      </c>
      <c r="BII945" s="9">
        <v>0.10090817356205853</v>
      </c>
      <c r="BIJ945" s="9">
        <v>1.4415453366008361E-2</v>
      </c>
      <c r="BIK945" s="9">
        <v>1.4415453366008361E-2</v>
      </c>
      <c r="BIL945" s="9">
        <v>0</v>
      </c>
      <c r="BIM945" s="9">
        <v>1.4415453366008361E-2</v>
      </c>
      <c r="BIN945" s="9">
        <v>1.4415453366008361E-2</v>
      </c>
      <c r="BIO945" s="9">
        <v>1.4415453366008361E-2</v>
      </c>
      <c r="BIP945" s="9">
        <v>0.5477872279083178</v>
      </c>
      <c r="BIQ945" s="9">
        <v>1.4415453366008361E-2</v>
      </c>
      <c r="BIR945" s="9">
        <v>1.4415453366008361E-2</v>
      </c>
      <c r="BIS945" s="9">
        <v>1.4415453366008361E-2</v>
      </c>
      <c r="BIT945" s="9">
        <v>0</v>
      </c>
      <c r="BIU945" s="9">
        <v>0</v>
      </c>
      <c r="BIV945" s="9">
        <v>0</v>
      </c>
      <c r="BIW945" s="9">
        <v>0</v>
      </c>
      <c r="BIX945" s="9">
        <v>1.4415453366008361E-2</v>
      </c>
      <c r="BIY945" s="9">
        <v>1.4415453366008361E-2</v>
      </c>
      <c r="BIZ945" s="9">
        <v>1.4415453366008361E-2</v>
      </c>
      <c r="BJA945" s="9">
        <v>0</v>
      </c>
      <c r="BJB945" s="9">
        <v>0</v>
      </c>
      <c r="BJC945" s="9">
        <v>1.4415453366008361E-2</v>
      </c>
      <c r="BJD945" s="9">
        <v>1.4415453366008361E-2</v>
      </c>
      <c r="BJE945" s="9">
        <v>0.21623180049012541</v>
      </c>
      <c r="BJF945" s="9">
        <v>1.4415453366008361E-2</v>
      </c>
      <c r="BJG945" s="9">
        <v>1.4415453366008361E-2</v>
      </c>
      <c r="BJH945" s="9">
        <v>2.8830906732016721E-2</v>
      </c>
      <c r="BJI945" s="9">
        <v>0</v>
      </c>
      <c r="BJJ945" s="9">
        <v>1.4415453366008361E-2</v>
      </c>
      <c r="BJK945" s="9">
        <v>7.2077266830041814E-2</v>
      </c>
      <c r="BJL945" s="9">
        <v>1.4415453366008361E-2</v>
      </c>
      <c r="BJM945" s="9">
        <v>0.10090817356205853</v>
      </c>
      <c r="BJN945" s="9">
        <v>5.7661813464033443E-2</v>
      </c>
      <c r="BJO945" s="9">
        <v>0</v>
      </c>
      <c r="BJP945" s="9">
        <v>0</v>
      </c>
      <c r="BJQ945" s="9">
        <v>1.4415453366008361E-2</v>
      </c>
      <c r="BJR945" s="9">
        <v>4.3246360098025079E-2</v>
      </c>
      <c r="BJS945" s="9">
        <v>1.4415453366008361E-2</v>
      </c>
      <c r="BJT945" s="9">
        <v>1.4415453366008361E-2</v>
      </c>
      <c r="BJU945" s="9">
        <v>0.11532362692806689</v>
      </c>
      <c r="BJV945" s="9">
        <v>1.4415453366008361E-2</v>
      </c>
      <c r="BJW945" s="9">
        <v>1.4415453366008361E-2</v>
      </c>
      <c r="BJX945" s="9">
        <v>1.4415453366008361E-2</v>
      </c>
      <c r="BJY945" s="9">
        <v>1.4415453366008361E-2</v>
      </c>
      <c r="BJZ945" s="9">
        <v>1.4415453366008361E-2</v>
      </c>
      <c r="BKA945" s="9">
        <v>1.4415453366008361E-2</v>
      </c>
      <c r="BKB945" s="9">
        <v>0</v>
      </c>
      <c r="BKC945" s="9">
        <v>1.4415453366008361E-2</v>
      </c>
      <c r="BKD945" s="9">
        <v>1.4415453366008361E-2</v>
      </c>
      <c r="BKE945" s="9">
        <v>1.4415453366008361E-2</v>
      </c>
      <c r="BKF945" s="9">
        <v>2.8830906732016721E-2</v>
      </c>
      <c r="BKG945" s="9">
        <v>0.10090817356205853</v>
      </c>
      <c r="BKH945" s="9">
        <v>1.4415453366008361E-2</v>
      </c>
      <c r="BKI945" s="9">
        <v>1.4415453366008361E-2</v>
      </c>
      <c r="BKJ945" s="9">
        <v>1.4415453366008361E-2</v>
      </c>
      <c r="BKK945" s="9">
        <v>8.6492720196050157E-2</v>
      </c>
      <c r="BKL945" s="9">
        <v>1.4415453366008361E-2</v>
      </c>
      <c r="BKM945" s="9">
        <v>0.30272452068617556</v>
      </c>
      <c r="BKN945" s="9">
        <v>1.4415453366008361E-2</v>
      </c>
      <c r="BKO945" s="9">
        <v>1.4415453366008361E-2</v>
      </c>
      <c r="BKP945" s="9">
        <v>0</v>
      </c>
      <c r="BKQ945" s="9">
        <v>4.3246360098025079E-2</v>
      </c>
      <c r="BKR945" s="9">
        <v>0</v>
      </c>
      <c r="BKS945" s="9">
        <v>0.2738936139541589</v>
      </c>
      <c r="BKT945" s="9">
        <v>0</v>
      </c>
      <c r="BKU945" s="9">
        <v>1.4415453366008361E-2</v>
      </c>
      <c r="BKV945" s="9">
        <v>1.4415453366008361E-2</v>
      </c>
      <c r="BKW945" s="9">
        <v>0.11532362692806689</v>
      </c>
      <c r="BKX945" s="9">
        <v>2.8830906732016721E-2</v>
      </c>
      <c r="BKY945" s="9">
        <v>1.4415453366008361E-2</v>
      </c>
      <c r="BKZ945" s="9">
        <v>0</v>
      </c>
      <c r="BLA945" s="9">
        <v>0</v>
      </c>
      <c r="BLB945" s="9">
        <v>0</v>
      </c>
      <c r="BLC945" s="9">
        <v>2.8830906732016721E-2</v>
      </c>
      <c r="BLD945" s="9">
        <v>1.4415453366008361E-2</v>
      </c>
      <c r="BLE945" s="9">
        <v>2.8830906732016721E-2</v>
      </c>
      <c r="BLF945" s="9">
        <v>1.4415453366008361E-2</v>
      </c>
      <c r="BLG945" s="9">
        <v>8.6492720196050157E-2</v>
      </c>
      <c r="BLH945" s="9">
        <v>5.7661813464033443E-2</v>
      </c>
      <c r="BLI945" s="9">
        <v>1.4415453366008361E-2</v>
      </c>
      <c r="BLJ945" s="9">
        <v>0.3748017875162174</v>
      </c>
      <c r="BLK945" s="9">
        <v>0</v>
      </c>
      <c r="BLL945" s="9">
        <v>1.4415453366008361E-2</v>
      </c>
      <c r="BLM945" s="9">
        <v>1.4415453366008361E-2</v>
      </c>
      <c r="BLN945" s="9">
        <v>0</v>
      </c>
      <c r="BLO945" s="9">
        <v>1.4415453366008361E-2</v>
      </c>
      <c r="BLP945" s="9">
        <v>1.4415453366008361E-2</v>
      </c>
      <c r="BLQ945" s="9">
        <v>0</v>
      </c>
      <c r="BLR945" s="9">
        <v>1.4415453366008361E-2</v>
      </c>
      <c r="BLS945" s="9">
        <v>0</v>
      </c>
      <c r="BLT945" s="9">
        <v>1.4415453366008361E-2</v>
      </c>
      <c r="BLU945" s="9">
        <v>1.4415453366008361E-2</v>
      </c>
      <c r="BLV945" s="9">
        <v>8.6492720196050157E-2</v>
      </c>
      <c r="BLW945" s="9">
        <v>1.4415453366008361E-2</v>
      </c>
      <c r="BLX945" s="9">
        <v>1.4415453366008361E-2</v>
      </c>
      <c r="BLY945" s="9">
        <v>2.8830906732016721E-2</v>
      </c>
      <c r="BLZ945" s="9">
        <v>1.4415453366008361E-2</v>
      </c>
      <c r="BMA945" s="9">
        <v>1.4415453366008361E-2</v>
      </c>
      <c r="BMB945" s="9">
        <v>0</v>
      </c>
      <c r="BMC945" s="9">
        <v>1.4415453366008361E-2</v>
      </c>
      <c r="BMD945" s="9">
        <v>1.4415453366008361E-2</v>
      </c>
      <c r="BME945" s="9">
        <v>2.8830906732016721E-2</v>
      </c>
      <c r="BMF945" s="9">
        <v>1.4415453366008361E-2</v>
      </c>
      <c r="BMG945" s="9">
        <v>1.4415453366008361E-2</v>
      </c>
      <c r="BMH945" s="9">
        <v>1.4415453366008361E-2</v>
      </c>
      <c r="BMI945" s="9">
        <v>0</v>
      </c>
      <c r="BMJ945" s="9">
        <v>0.11532362692806689</v>
      </c>
      <c r="BMK945" s="9">
        <v>0.12973908029407524</v>
      </c>
      <c r="BML945" s="9">
        <v>1.4415453366008361E-2</v>
      </c>
      <c r="BMM945" s="9">
        <v>1.4415453366008361E-2</v>
      </c>
      <c r="BMN945" s="9">
        <v>0</v>
      </c>
      <c r="BMO945" s="9">
        <v>0</v>
      </c>
      <c r="BMP945" s="9">
        <v>1.4415453366008361E-2</v>
      </c>
      <c r="BMQ945" s="9">
        <v>0.10090817356205853</v>
      </c>
      <c r="BMR945" s="9">
        <v>1.4415453366008361E-2</v>
      </c>
      <c r="BMS945" s="9">
        <v>1.4415453366008361E-2</v>
      </c>
      <c r="BMT945" s="9">
        <v>4.3246360098025079E-2</v>
      </c>
      <c r="BMU945" s="9">
        <v>1.4415453366008361E-2</v>
      </c>
      <c r="BMV945" s="9">
        <v>1.4415453366008361E-2</v>
      </c>
      <c r="BMW945" s="9">
        <v>0.17298544039210031</v>
      </c>
      <c r="BMX945" s="9">
        <v>0.15856998702609196</v>
      </c>
      <c r="BMY945" s="9">
        <v>1.4415453366008361E-2</v>
      </c>
      <c r="BMZ945" s="9">
        <v>1.4415453366008361E-2</v>
      </c>
      <c r="BNA945" s="9">
        <v>0.14415453366008363</v>
      </c>
      <c r="BNB945" s="9">
        <v>1.4415453366008361E-2</v>
      </c>
      <c r="BNC945" s="9">
        <v>1.4415453366008361E-2</v>
      </c>
      <c r="BND945" s="9">
        <v>1.4415453366008361E-2</v>
      </c>
      <c r="BNE945" s="9">
        <v>1.4415453366008361E-2</v>
      </c>
      <c r="BNF945" s="9">
        <v>1.4415453366008361E-2</v>
      </c>
      <c r="BNG945" s="9">
        <v>4.3246360098025079E-2</v>
      </c>
      <c r="BNH945" s="9">
        <v>1.4415453366008361E-2</v>
      </c>
      <c r="BNI945" s="9">
        <v>4.3246360098025079E-2</v>
      </c>
      <c r="BNJ945" s="9">
        <v>1.4415453366008361E-2</v>
      </c>
      <c r="BNK945" s="9">
        <v>1.4415453366008361E-2</v>
      </c>
      <c r="BNL945" s="9">
        <v>1.4415453366008361E-2</v>
      </c>
      <c r="BNM945" s="9">
        <v>1.4415453366008361E-2</v>
      </c>
      <c r="BNN945" s="9">
        <v>2.8830906732016721E-2</v>
      </c>
      <c r="BNO945" s="9">
        <v>0</v>
      </c>
      <c r="BNP945" s="9">
        <v>1.4415453366008361E-2</v>
      </c>
      <c r="BNQ945" s="9">
        <v>2.8830906732016721E-2</v>
      </c>
      <c r="BNR945" s="9">
        <v>5.7661813464033443E-2</v>
      </c>
      <c r="BNS945" s="9">
        <v>1.4415453366008361E-2</v>
      </c>
      <c r="BNT945" s="9">
        <v>5.7661813464033443E-2</v>
      </c>
      <c r="BNU945" s="9">
        <v>1.4415453366008361E-2</v>
      </c>
      <c r="BNV945" s="9">
        <v>1.4415453366008361E-2</v>
      </c>
      <c r="BNW945" s="9">
        <v>1.4415453366008361E-2</v>
      </c>
      <c r="BNX945" s="9">
        <v>1.4415453366008361E-2</v>
      </c>
      <c r="BNY945" s="9">
        <v>0</v>
      </c>
      <c r="BNZ945" s="9">
        <v>1.4415453366008361E-2</v>
      </c>
      <c r="BOA945" s="9">
        <v>0.12973908029407524</v>
      </c>
      <c r="BOB945" s="9">
        <v>7.2077266830041814E-2</v>
      </c>
      <c r="BOC945" s="9">
        <v>1.4415453366008361E-2</v>
      </c>
      <c r="BOD945" s="9">
        <v>1.4415453366008361E-2</v>
      </c>
      <c r="BOE945" s="9">
        <v>1.4415453366008361E-2</v>
      </c>
      <c r="BOF945" s="9">
        <v>1.4415453366008361E-2</v>
      </c>
      <c r="BOG945" s="9">
        <v>1.4415453366008361E-2</v>
      </c>
      <c r="BOH945" s="9">
        <v>0.10090817356205853</v>
      </c>
      <c r="BOI945" s="9">
        <v>1.4415453366008361E-2</v>
      </c>
      <c r="BOJ945" s="9">
        <v>1.4415453366008361E-2</v>
      </c>
      <c r="BOK945" s="9">
        <v>0.12973908029407524</v>
      </c>
      <c r="BOL945" s="9">
        <v>2.8830906732016721E-2</v>
      </c>
      <c r="BOM945" s="9">
        <v>1.4415453366008361E-2</v>
      </c>
      <c r="BON945" s="9">
        <v>4.3246360098025079E-2</v>
      </c>
      <c r="BOO945" s="9">
        <v>1.4415453366008361E-2</v>
      </c>
      <c r="BOP945" s="9">
        <v>4.3246360098025079E-2</v>
      </c>
      <c r="BOQ945" s="9">
        <v>0.12973908029407524</v>
      </c>
      <c r="BOR945" s="9">
        <v>1.4415453366008361E-2</v>
      </c>
      <c r="BOS945" s="9">
        <v>1.4415453366008361E-2</v>
      </c>
      <c r="BOT945" s="9">
        <v>2.8830906732016721E-2</v>
      </c>
      <c r="BOU945" s="9">
        <v>1.4415453366008361E-2</v>
      </c>
      <c r="BOV945" s="9">
        <v>7.2077266830041814E-2</v>
      </c>
      <c r="BOW945" s="9">
        <v>2.8830906732016721E-2</v>
      </c>
      <c r="BOX945" s="9">
        <v>0</v>
      </c>
      <c r="BOY945" s="9">
        <v>1.4415453366008361E-2</v>
      </c>
      <c r="BOZ945" s="9">
        <v>1.4415453366008361E-2</v>
      </c>
      <c r="BPA945" s="9">
        <v>5.7661813464033443E-2</v>
      </c>
      <c r="BPB945" s="9">
        <v>1.4415453366008361E-2</v>
      </c>
      <c r="BPC945" s="9">
        <v>1.4415453366008361E-2</v>
      </c>
      <c r="BPD945" s="9">
        <v>1.4415453366008361E-2</v>
      </c>
      <c r="BPE945" s="9">
        <v>1.4415453366008361E-2</v>
      </c>
      <c r="BPF945" s="9">
        <v>2.8830906732016721E-2</v>
      </c>
      <c r="BPG945" s="9">
        <v>1.4415453366008361E-2</v>
      </c>
      <c r="BPH945" s="9">
        <v>1.4415453366008361E-2</v>
      </c>
      <c r="BPI945" s="9">
        <v>1.4415453366008361E-2</v>
      </c>
      <c r="BPJ945" s="9">
        <v>1.4415453366008361E-2</v>
      </c>
      <c r="BPK945" s="9">
        <v>1.4415453366008361E-2</v>
      </c>
      <c r="BPL945" s="9">
        <v>1.4415453366008361E-2</v>
      </c>
      <c r="BPM945" s="9">
        <v>1.4415453366008361E-2</v>
      </c>
      <c r="BPN945" s="9">
        <v>1.4415453366008361E-2</v>
      </c>
      <c r="BPO945" s="9">
        <v>2.8830906732016721E-2</v>
      </c>
      <c r="BPP945" s="9">
        <v>0</v>
      </c>
      <c r="BPQ945" s="9">
        <v>4.3246360098025079E-2</v>
      </c>
      <c r="BPR945" s="9">
        <v>0.10090817356205853</v>
      </c>
      <c r="BPS945" s="9">
        <v>2.8830906732016721E-2</v>
      </c>
      <c r="BPT945" s="9">
        <v>8.6492720196050157E-2</v>
      </c>
      <c r="BPU945" s="9">
        <v>1.4415453366008361E-2</v>
      </c>
      <c r="BPV945" s="9">
        <v>2.8830906732016721E-2</v>
      </c>
      <c r="BPW945" s="9">
        <v>0.11532362692806689</v>
      </c>
      <c r="BPX945" s="9">
        <v>1.4415453366008361E-2</v>
      </c>
      <c r="BPY945" s="9">
        <v>2.8830906732016721E-2</v>
      </c>
      <c r="BPZ945" s="9">
        <v>0.20181634712411706</v>
      </c>
      <c r="BQA945" s="9">
        <v>4.3246360098025079E-2</v>
      </c>
      <c r="BQB945" s="9">
        <v>1.4415453366008361E-2</v>
      </c>
      <c r="BQC945" s="9">
        <v>1.4415453366008361E-2</v>
      </c>
      <c r="BQD945" s="9">
        <v>1.4415453366008361E-2</v>
      </c>
      <c r="BQE945" s="9">
        <v>0.15856998702609196</v>
      </c>
      <c r="BQF945" s="9">
        <v>0</v>
      </c>
      <c r="BQG945" s="9">
        <v>1.4415453366008361E-2</v>
      </c>
      <c r="BQH945" s="9">
        <v>1.4415453366008361E-2</v>
      </c>
      <c r="BQI945" s="9">
        <v>0.23064725385613377</v>
      </c>
      <c r="BQJ945" s="9">
        <v>1.4415453366008361E-2</v>
      </c>
      <c r="BQK945" s="9">
        <v>1.4415453366008361E-2</v>
      </c>
      <c r="BQL945" s="9">
        <v>2.8830906732016721E-2</v>
      </c>
      <c r="BQM945" s="9">
        <v>8.6492720196050157E-2</v>
      </c>
      <c r="BQN945" s="9">
        <v>4.3246360098025079E-2</v>
      </c>
      <c r="BQO945" s="9">
        <v>7.2077266830041814E-2</v>
      </c>
      <c r="BQP945" s="9">
        <v>5.7661813464033443E-2</v>
      </c>
      <c r="BQQ945" s="9">
        <v>2.8830906732016721E-2</v>
      </c>
      <c r="BQR945" s="9">
        <v>1.4415453366008361E-2</v>
      </c>
      <c r="BQS945" s="9">
        <v>0.14415453366008363</v>
      </c>
      <c r="BQT945" s="9">
        <v>1.4415453366008361E-2</v>
      </c>
      <c r="BQU945" s="9">
        <v>7.2077266830041814E-2</v>
      </c>
      <c r="BQV945" s="9">
        <v>1.4415453366008361E-2</v>
      </c>
      <c r="BQW945" s="9">
        <v>1.4415453366008361E-2</v>
      </c>
      <c r="BQX945" s="9">
        <v>5.7661813464033443E-2</v>
      </c>
      <c r="BQY945" s="9">
        <v>1.4415453366008361E-2</v>
      </c>
      <c r="BQZ945" s="9">
        <v>1.4415453366008361E-2</v>
      </c>
      <c r="BRA945" s="9">
        <v>1.4415453366008361E-2</v>
      </c>
      <c r="BRB945" s="9">
        <v>1.4415453366008361E-2</v>
      </c>
      <c r="BRC945" s="9">
        <v>0.14415453366008363</v>
      </c>
      <c r="BRD945" s="9">
        <v>1.4415453366008361E-2</v>
      </c>
      <c r="BRE945" s="9">
        <v>4.3246360098025079E-2</v>
      </c>
      <c r="BRF945" s="9">
        <v>7.2077266830041814E-2</v>
      </c>
      <c r="BRG945" s="9">
        <v>0</v>
      </c>
      <c r="BRH945" s="9">
        <v>1.4415453366008361E-2</v>
      </c>
      <c r="BRI945" s="9">
        <v>1.4415453366008361E-2</v>
      </c>
      <c r="BRJ945" s="9">
        <v>1.4415453366008361E-2</v>
      </c>
      <c r="BRK945" s="9">
        <v>2.8830906732016721E-2</v>
      </c>
      <c r="BRL945" s="9">
        <v>1.4415453366008361E-2</v>
      </c>
      <c r="BRM945" s="9">
        <v>2.8830906732016721E-2</v>
      </c>
      <c r="BRN945" s="9">
        <v>0</v>
      </c>
      <c r="BRO945" s="9">
        <v>0.11532362692806689</v>
      </c>
      <c r="BRP945" s="9">
        <v>0</v>
      </c>
      <c r="BRQ945" s="9">
        <v>1.4415453366008361E-2</v>
      </c>
      <c r="BRR945" s="9">
        <v>1.4415453366008361E-2</v>
      </c>
      <c r="BRS945" s="9">
        <v>1.4415453366008361E-2</v>
      </c>
      <c r="BRT945" s="9">
        <v>0</v>
      </c>
      <c r="BRU945" s="9">
        <v>1.4415453366008361E-2</v>
      </c>
      <c r="BRV945" s="9">
        <v>1.4415453366008361E-2</v>
      </c>
      <c r="BRW945" s="9">
        <v>1.4415453366008361E-2</v>
      </c>
      <c r="BRX945" s="9">
        <v>0</v>
      </c>
      <c r="BRY945" s="9">
        <v>1.4415453366008361E-2</v>
      </c>
      <c r="BRZ945" s="9">
        <v>1.4415453366008361E-2</v>
      </c>
      <c r="BSA945" s="9">
        <v>1.4415453366008361E-2</v>
      </c>
      <c r="BSB945" s="9">
        <v>1.4415453366008361E-2</v>
      </c>
      <c r="BSC945" s="9">
        <v>1.4415453366008361E-2</v>
      </c>
      <c r="BSD945" s="9">
        <v>1.4415453366008361E-2</v>
      </c>
      <c r="BSE945" s="9">
        <v>1.4415453366008361E-2</v>
      </c>
      <c r="BSF945" s="9">
        <v>1.4415453366008361E-2</v>
      </c>
      <c r="BSG945" s="9">
        <v>0</v>
      </c>
      <c r="BSH945" s="9">
        <v>1.4415453366008361E-2</v>
      </c>
      <c r="BSI945" s="9">
        <v>8.6492720196050157E-2</v>
      </c>
      <c r="BSJ945" s="9">
        <v>2.8830906732016721E-2</v>
      </c>
      <c r="BSK945" s="9">
        <v>1.4415453366008361E-2</v>
      </c>
      <c r="BSL945" s="9">
        <v>1.4415453366008361E-2</v>
      </c>
      <c r="BSM945" s="9">
        <v>0</v>
      </c>
      <c r="BSN945" s="9">
        <v>8.6492720196050157E-2</v>
      </c>
      <c r="BSO945" s="9">
        <v>0.15856998702609196</v>
      </c>
      <c r="BSP945" s="9">
        <v>1.4415453366008361E-2</v>
      </c>
      <c r="BSQ945" s="9">
        <v>0</v>
      </c>
      <c r="BSR945" s="9">
        <v>0</v>
      </c>
      <c r="BSS945" s="9">
        <v>1.4415453366008361E-2</v>
      </c>
      <c r="BST945" s="9">
        <v>2.8830906732016721E-2</v>
      </c>
      <c r="BSU945" s="9">
        <v>1.4415453366008361E-2</v>
      </c>
      <c r="BSV945" s="9">
        <v>1.4415453366008361E-2</v>
      </c>
      <c r="BSW945" s="9">
        <v>1.4415453366008361E-2</v>
      </c>
      <c r="BSX945" s="9">
        <v>1.4415453366008361E-2</v>
      </c>
      <c r="BSY945" s="9">
        <v>1.4415453366008361E-2</v>
      </c>
      <c r="BSZ945" s="9">
        <v>1.4415453366008361E-2</v>
      </c>
      <c r="BTA945" s="9">
        <v>1.4415453366008361E-2</v>
      </c>
      <c r="BTB945" s="9">
        <v>1.4415453366008361E-2</v>
      </c>
      <c r="BTC945" s="9">
        <v>2.8830906732016721E-2</v>
      </c>
      <c r="BTD945" s="72">
        <v>87.688029326254579</v>
      </c>
    </row>
    <row r="946" spans="1:1876" ht="30" customHeight="1">
      <c r="A946" s="203"/>
      <c r="B946" s="4" t="s">
        <v>30</v>
      </c>
      <c r="C946" s="8">
        <v>0</v>
      </c>
      <c r="D946" s="9">
        <v>0</v>
      </c>
      <c r="E946" s="17">
        <v>0</v>
      </c>
      <c r="F946" s="17">
        <v>0</v>
      </c>
      <c r="G946" s="17">
        <v>0</v>
      </c>
      <c r="H946" s="17">
        <v>0</v>
      </c>
      <c r="I946" s="9">
        <v>0</v>
      </c>
      <c r="J946" s="9">
        <v>0</v>
      </c>
      <c r="K946" s="9">
        <v>0</v>
      </c>
      <c r="L946" s="17">
        <v>0</v>
      </c>
      <c r="M946" s="9">
        <v>0</v>
      </c>
      <c r="N946" s="17">
        <v>0</v>
      </c>
      <c r="O946" s="9">
        <v>0</v>
      </c>
      <c r="P946" s="9">
        <v>0</v>
      </c>
      <c r="Q946" s="9">
        <v>0</v>
      </c>
      <c r="R946" s="9">
        <v>0</v>
      </c>
      <c r="S946" s="9">
        <v>0</v>
      </c>
      <c r="T946" s="9">
        <v>0</v>
      </c>
      <c r="U946" s="9">
        <v>0</v>
      </c>
      <c r="V946" s="9">
        <v>0</v>
      </c>
      <c r="W946" s="9">
        <v>0</v>
      </c>
      <c r="X946" s="9">
        <v>0</v>
      </c>
      <c r="Y946" s="9">
        <v>0.14224751066856331</v>
      </c>
      <c r="Z946" s="9">
        <v>0</v>
      </c>
      <c r="AA946" s="9">
        <v>0</v>
      </c>
      <c r="AB946" s="9">
        <v>0</v>
      </c>
      <c r="AC946" s="9">
        <v>0</v>
      </c>
      <c r="AD946" s="9">
        <v>0</v>
      </c>
      <c r="AE946" s="9">
        <v>0</v>
      </c>
      <c r="AF946" s="9">
        <v>0</v>
      </c>
      <c r="AG946" s="9">
        <v>0</v>
      </c>
      <c r="AH946" s="9">
        <v>0</v>
      </c>
      <c r="AI946" s="9">
        <v>0</v>
      </c>
      <c r="AJ946" s="9">
        <v>0</v>
      </c>
      <c r="AK946" s="9">
        <v>0</v>
      </c>
      <c r="AL946" s="9">
        <v>0.14224751066856331</v>
      </c>
      <c r="AM946" s="9">
        <v>0</v>
      </c>
      <c r="AN946" s="9">
        <v>0</v>
      </c>
      <c r="AO946" s="9">
        <v>0.28449502133712662</v>
      </c>
      <c r="AP946" s="9">
        <v>0.28449502133712662</v>
      </c>
      <c r="AQ946" s="9">
        <v>0.14224751066856331</v>
      </c>
      <c r="AR946" s="9">
        <v>0.14224751066856331</v>
      </c>
      <c r="AS946" s="9">
        <v>0</v>
      </c>
      <c r="AT946" s="9">
        <v>0</v>
      </c>
      <c r="AU946" s="9">
        <v>0.14224751066856331</v>
      </c>
      <c r="AV946" s="9">
        <v>0</v>
      </c>
      <c r="AW946" s="9">
        <v>0</v>
      </c>
      <c r="AX946" s="9">
        <v>0</v>
      </c>
      <c r="AY946" s="9">
        <v>0</v>
      </c>
      <c r="AZ946" s="9">
        <v>0</v>
      </c>
      <c r="BA946" s="9">
        <v>0</v>
      </c>
      <c r="BB946" s="9">
        <v>0</v>
      </c>
      <c r="BC946" s="9">
        <v>0</v>
      </c>
      <c r="BD946" s="9">
        <v>0</v>
      </c>
      <c r="BE946" s="9">
        <v>0.14224751066856331</v>
      </c>
      <c r="BF946" s="9">
        <v>0</v>
      </c>
      <c r="BG946" s="9">
        <v>0</v>
      </c>
      <c r="BH946" s="9">
        <v>0</v>
      </c>
      <c r="BI946" s="9">
        <v>0.14224751066856331</v>
      </c>
      <c r="BJ946" s="9">
        <v>0</v>
      </c>
      <c r="BK946" s="9">
        <v>0</v>
      </c>
      <c r="BL946" s="9">
        <v>0.28449502133712662</v>
      </c>
      <c r="BM946" s="9">
        <v>0</v>
      </c>
      <c r="BN946" s="9">
        <v>0</v>
      </c>
      <c r="BO946" s="9">
        <v>0</v>
      </c>
      <c r="BP946" s="9">
        <v>0</v>
      </c>
      <c r="BQ946" s="9">
        <v>0</v>
      </c>
      <c r="BR946" s="9">
        <v>0</v>
      </c>
      <c r="BS946" s="9">
        <v>0</v>
      </c>
      <c r="BT946" s="9">
        <v>0.28449502133712662</v>
      </c>
      <c r="BU946" s="9">
        <v>0.14224751066856331</v>
      </c>
      <c r="BV946" s="9">
        <v>0.14224751066856331</v>
      </c>
      <c r="BW946" s="9">
        <v>0</v>
      </c>
      <c r="BX946" s="9">
        <v>0</v>
      </c>
      <c r="BY946" s="9">
        <v>0</v>
      </c>
      <c r="BZ946" s="9">
        <v>0.14224751066856331</v>
      </c>
      <c r="CA946" s="9">
        <v>0.14224751066856331</v>
      </c>
      <c r="CB946" s="9">
        <v>0</v>
      </c>
      <c r="CC946" s="9">
        <v>0.14224751066856331</v>
      </c>
      <c r="CD946" s="9">
        <v>0.28449502133712662</v>
      </c>
      <c r="CE946" s="9">
        <v>0</v>
      </c>
      <c r="CF946" s="9">
        <v>0</v>
      </c>
      <c r="CG946" s="9">
        <v>0</v>
      </c>
      <c r="CH946" s="9">
        <v>0</v>
      </c>
      <c r="CI946" s="9">
        <v>0</v>
      </c>
      <c r="CJ946" s="9">
        <v>0</v>
      </c>
      <c r="CK946" s="9">
        <v>0.28449502133712662</v>
      </c>
      <c r="CL946" s="9">
        <v>0</v>
      </c>
      <c r="CM946" s="9">
        <v>0</v>
      </c>
      <c r="CN946" s="9">
        <v>0.28449502133712662</v>
      </c>
      <c r="CO946" s="9">
        <v>0</v>
      </c>
      <c r="CP946" s="9">
        <v>0.42674253200568996</v>
      </c>
      <c r="CQ946" s="9">
        <v>0</v>
      </c>
      <c r="CR946" s="9">
        <v>0.14224751066856331</v>
      </c>
      <c r="CS946" s="9">
        <v>0</v>
      </c>
      <c r="CT946" s="9">
        <v>0</v>
      </c>
      <c r="CU946" s="9">
        <v>0</v>
      </c>
      <c r="CV946" s="9">
        <v>0</v>
      </c>
      <c r="CW946" s="9">
        <v>0</v>
      </c>
      <c r="CX946" s="9">
        <v>0</v>
      </c>
      <c r="CY946" s="9">
        <v>0</v>
      </c>
      <c r="CZ946" s="9">
        <v>0.14224751066856331</v>
      </c>
      <c r="DA946" s="9">
        <v>0</v>
      </c>
      <c r="DB946" s="9">
        <v>0</v>
      </c>
      <c r="DC946" s="9">
        <v>0</v>
      </c>
      <c r="DD946" s="9">
        <v>0</v>
      </c>
      <c r="DE946" s="9">
        <v>0</v>
      </c>
      <c r="DF946" s="9">
        <v>0</v>
      </c>
      <c r="DG946" s="9">
        <v>0</v>
      </c>
      <c r="DH946" s="9">
        <v>0</v>
      </c>
      <c r="DI946" s="9">
        <v>0</v>
      </c>
      <c r="DJ946" s="9">
        <v>0</v>
      </c>
      <c r="DK946" s="9">
        <v>0</v>
      </c>
      <c r="DL946" s="9">
        <v>0.28449502133712662</v>
      </c>
      <c r="DM946" s="9">
        <v>0</v>
      </c>
      <c r="DN946" s="9">
        <v>0</v>
      </c>
      <c r="DO946" s="9">
        <v>0</v>
      </c>
      <c r="DP946" s="9">
        <v>0</v>
      </c>
      <c r="DQ946" s="9">
        <v>0.28449502133712662</v>
      </c>
      <c r="DR946" s="9">
        <v>0.14224751066856331</v>
      </c>
      <c r="DS946" s="9">
        <v>0.28449502133712662</v>
      </c>
      <c r="DT946" s="9">
        <v>0</v>
      </c>
      <c r="DU946" s="9">
        <v>0.14224751066856331</v>
      </c>
      <c r="DV946" s="9">
        <v>0.14224751066856331</v>
      </c>
      <c r="DW946" s="9">
        <v>0</v>
      </c>
      <c r="DX946" s="9">
        <v>0</v>
      </c>
      <c r="DY946" s="9">
        <v>0.14224751066856331</v>
      </c>
      <c r="DZ946" s="9">
        <v>0</v>
      </c>
      <c r="EA946" s="9">
        <v>0</v>
      </c>
      <c r="EB946" s="9">
        <v>0</v>
      </c>
      <c r="EC946" s="9">
        <v>0</v>
      </c>
      <c r="ED946" s="9">
        <v>0</v>
      </c>
      <c r="EE946" s="9">
        <v>0.14224751066856331</v>
      </c>
      <c r="EF946" s="9">
        <v>0</v>
      </c>
      <c r="EG946" s="9">
        <v>0.14224751066856331</v>
      </c>
      <c r="EH946" s="9">
        <v>0.14224751066856331</v>
      </c>
      <c r="EI946" s="9">
        <v>0</v>
      </c>
      <c r="EJ946" s="9">
        <v>0</v>
      </c>
      <c r="EK946" s="9">
        <v>0</v>
      </c>
      <c r="EL946" s="9">
        <v>0</v>
      </c>
      <c r="EM946" s="9">
        <v>0</v>
      </c>
      <c r="EN946" s="9">
        <v>0</v>
      </c>
      <c r="EO946" s="9">
        <v>0.28449502133712662</v>
      </c>
      <c r="EP946" s="9">
        <v>0</v>
      </c>
      <c r="EQ946" s="9">
        <v>0</v>
      </c>
      <c r="ER946" s="9">
        <v>0</v>
      </c>
      <c r="ES946" s="9">
        <v>0</v>
      </c>
      <c r="ET946" s="9">
        <v>0</v>
      </c>
      <c r="EU946" s="9">
        <v>0</v>
      </c>
      <c r="EV946" s="9">
        <v>0</v>
      </c>
      <c r="EW946" s="9">
        <v>0</v>
      </c>
      <c r="EX946" s="9">
        <v>0</v>
      </c>
      <c r="EY946" s="9">
        <v>0</v>
      </c>
      <c r="EZ946" s="9">
        <v>0.14224751066856331</v>
      </c>
      <c r="FA946" s="9">
        <v>0</v>
      </c>
      <c r="FB946" s="9">
        <v>0</v>
      </c>
      <c r="FC946" s="9">
        <v>0.14224751066856331</v>
      </c>
      <c r="FD946" s="9">
        <v>0</v>
      </c>
      <c r="FE946" s="9">
        <v>0</v>
      </c>
      <c r="FF946" s="9">
        <v>0</v>
      </c>
      <c r="FG946" s="9">
        <v>0</v>
      </c>
      <c r="FH946" s="9">
        <v>0</v>
      </c>
      <c r="FI946" s="9">
        <v>0</v>
      </c>
      <c r="FJ946" s="9">
        <v>0</v>
      </c>
      <c r="FK946" s="9">
        <v>0</v>
      </c>
      <c r="FL946" s="9">
        <v>0</v>
      </c>
      <c r="FM946" s="9">
        <v>0</v>
      </c>
      <c r="FN946" s="9">
        <v>0.14224751066856331</v>
      </c>
      <c r="FO946" s="9">
        <v>0</v>
      </c>
      <c r="FP946" s="9">
        <v>0</v>
      </c>
      <c r="FQ946" s="9">
        <v>0</v>
      </c>
      <c r="FR946" s="9">
        <v>0</v>
      </c>
      <c r="FS946" s="9">
        <v>0</v>
      </c>
      <c r="FT946" s="9">
        <v>0</v>
      </c>
      <c r="FU946" s="9">
        <v>0</v>
      </c>
      <c r="FV946" s="9">
        <v>0</v>
      </c>
      <c r="FW946" s="9">
        <v>0</v>
      </c>
      <c r="FX946" s="9">
        <v>0</v>
      </c>
      <c r="FY946" s="9">
        <v>0</v>
      </c>
      <c r="FZ946" s="9">
        <v>0</v>
      </c>
      <c r="GA946" s="9">
        <v>0</v>
      </c>
      <c r="GB946" s="9">
        <v>0</v>
      </c>
      <c r="GC946" s="9">
        <v>0</v>
      </c>
      <c r="GD946" s="9">
        <v>0</v>
      </c>
      <c r="GE946" s="9">
        <v>0</v>
      </c>
      <c r="GF946" s="9">
        <v>0</v>
      </c>
      <c r="GG946" s="9">
        <v>0.14224751066856331</v>
      </c>
      <c r="GH946" s="9">
        <v>0</v>
      </c>
      <c r="GI946" s="9">
        <v>0.14224751066856331</v>
      </c>
      <c r="GJ946" s="9">
        <v>0.14224751066856331</v>
      </c>
      <c r="GK946" s="9">
        <v>0</v>
      </c>
      <c r="GL946" s="9">
        <v>0.14224751066856331</v>
      </c>
      <c r="GM946" s="9">
        <v>0</v>
      </c>
      <c r="GN946" s="9">
        <v>0.14224751066856331</v>
      </c>
      <c r="GO946" s="9">
        <v>0.14224751066856331</v>
      </c>
      <c r="GP946" s="9">
        <v>0</v>
      </c>
      <c r="GQ946" s="9">
        <v>0</v>
      </c>
      <c r="GR946" s="9">
        <v>0.14224751066856331</v>
      </c>
      <c r="GS946" s="9">
        <v>0</v>
      </c>
      <c r="GT946" s="9">
        <v>0</v>
      </c>
      <c r="GU946" s="9">
        <v>0</v>
      </c>
      <c r="GV946" s="9">
        <v>0.14224751066856331</v>
      </c>
      <c r="GW946" s="9">
        <v>0</v>
      </c>
      <c r="GX946" s="9">
        <v>0</v>
      </c>
      <c r="GY946" s="9">
        <v>0</v>
      </c>
      <c r="GZ946" s="9">
        <v>0</v>
      </c>
      <c r="HA946" s="9">
        <v>0.14224751066856331</v>
      </c>
      <c r="HB946" s="9">
        <v>0</v>
      </c>
      <c r="HC946" s="9">
        <v>0</v>
      </c>
      <c r="HD946" s="9">
        <v>0</v>
      </c>
      <c r="HE946" s="9">
        <v>0.14224751066856331</v>
      </c>
      <c r="HF946" s="9">
        <v>0</v>
      </c>
      <c r="HG946" s="9">
        <v>0</v>
      </c>
      <c r="HH946" s="9">
        <v>0</v>
      </c>
      <c r="HI946" s="9">
        <v>0</v>
      </c>
      <c r="HJ946" s="9">
        <v>0</v>
      </c>
      <c r="HK946" s="9">
        <v>0.14224751066856331</v>
      </c>
      <c r="HL946" s="9">
        <v>0</v>
      </c>
      <c r="HM946" s="9">
        <v>0</v>
      </c>
      <c r="HN946" s="9">
        <v>0.14224751066856331</v>
      </c>
      <c r="HO946" s="9">
        <v>0.14224751066856331</v>
      </c>
      <c r="HP946" s="9">
        <v>0</v>
      </c>
      <c r="HQ946" s="9">
        <v>0</v>
      </c>
      <c r="HR946" s="9">
        <v>0</v>
      </c>
      <c r="HS946" s="9">
        <v>0</v>
      </c>
      <c r="HT946" s="9">
        <v>0.14224751066856331</v>
      </c>
      <c r="HU946" s="9">
        <v>0</v>
      </c>
      <c r="HV946" s="9">
        <v>0</v>
      </c>
      <c r="HW946" s="9">
        <v>0</v>
      </c>
      <c r="HX946" s="9">
        <v>0</v>
      </c>
      <c r="HY946" s="9">
        <v>0</v>
      </c>
      <c r="HZ946" s="9">
        <v>0.14224751066856331</v>
      </c>
      <c r="IA946" s="9">
        <v>0.14224751066856331</v>
      </c>
      <c r="IB946" s="9">
        <v>0</v>
      </c>
      <c r="IC946" s="9">
        <v>0.14224751066856331</v>
      </c>
      <c r="ID946" s="9">
        <v>0</v>
      </c>
      <c r="IE946" s="9">
        <v>0</v>
      </c>
      <c r="IF946" s="9">
        <v>0</v>
      </c>
      <c r="IG946" s="9">
        <v>0</v>
      </c>
      <c r="IH946" s="9">
        <v>0</v>
      </c>
      <c r="II946" s="9">
        <v>0.42674253200568996</v>
      </c>
      <c r="IJ946" s="9">
        <v>0</v>
      </c>
      <c r="IK946" s="9">
        <v>0</v>
      </c>
      <c r="IL946" s="9">
        <v>0</v>
      </c>
      <c r="IM946" s="9">
        <v>0</v>
      </c>
      <c r="IN946" s="9">
        <v>0</v>
      </c>
      <c r="IO946" s="9">
        <v>0.14224751066856331</v>
      </c>
      <c r="IP946" s="9">
        <v>1.1379800853485065</v>
      </c>
      <c r="IQ946" s="9">
        <v>0.14224751066856331</v>
      </c>
      <c r="IR946" s="9">
        <v>0</v>
      </c>
      <c r="IS946" s="9">
        <v>0</v>
      </c>
      <c r="IT946" s="9">
        <v>0</v>
      </c>
      <c r="IU946" s="9">
        <v>0</v>
      </c>
      <c r="IV946" s="9">
        <v>0</v>
      </c>
      <c r="IW946" s="9">
        <v>0</v>
      </c>
      <c r="IX946" s="9">
        <v>0</v>
      </c>
      <c r="IY946" s="9">
        <v>0</v>
      </c>
      <c r="IZ946" s="9">
        <v>0</v>
      </c>
      <c r="JA946" s="9">
        <v>0.99573257467994303</v>
      </c>
      <c r="JB946" s="9">
        <v>0</v>
      </c>
      <c r="JC946" s="9">
        <v>0</v>
      </c>
      <c r="JD946" s="9">
        <v>0</v>
      </c>
      <c r="JE946" s="9">
        <v>0</v>
      </c>
      <c r="JF946" s="9">
        <v>0</v>
      </c>
      <c r="JG946" s="9">
        <v>0</v>
      </c>
      <c r="JH946" s="9">
        <v>0.14224751066856331</v>
      </c>
      <c r="JI946" s="9">
        <v>0.14224751066856331</v>
      </c>
      <c r="JJ946" s="9">
        <v>0</v>
      </c>
      <c r="JK946" s="9">
        <v>0</v>
      </c>
      <c r="JL946" s="9">
        <v>0.14224751066856331</v>
      </c>
      <c r="JM946" s="9">
        <v>0.14224751066856331</v>
      </c>
      <c r="JN946" s="9">
        <v>0</v>
      </c>
      <c r="JO946" s="9">
        <v>0</v>
      </c>
      <c r="JP946" s="9">
        <v>0</v>
      </c>
      <c r="JQ946" s="9">
        <v>0.14224751066856331</v>
      </c>
      <c r="JR946" s="9">
        <v>0</v>
      </c>
      <c r="JS946" s="9">
        <v>0</v>
      </c>
      <c r="JT946" s="9">
        <v>0</v>
      </c>
      <c r="JU946" s="9">
        <v>0.28449502133712662</v>
      </c>
      <c r="JV946" s="9">
        <v>0</v>
      </c>
      <c r="JW946" s="9">
        <v>0</v>
      </c>
      <c r="JX946" s="9">
        <v>0</v>
      </c>
      <c r="JY946" s="9">
        <v>0.14224751066856331</v>
      </c>
      <c r="JZ946" s="9">
        <v>0</v>
      </c>
      <c r="KA946" s="9">
        <v>0</v>
      </c>
      <c r="KB946" s="9">
        <v>0.14224751066856331</v>
      </c>
      <c r="KC946" s="9">
        <v>0</v>
      </c>
      <c r="KD946" s="9">
        <v>0</v>
      </c>
      <c r="KE946" s="9">
        <v>0</v>
      </c>
      <c r="KF946" s="9">
        <v>0</v>
      </c>
      <c r="KG946" s="9">
        <v>0</v>
      </c>
      <c r="KH946" s="9">
        <v>0</v>
      </c>
      <c r="KI946" s="9">
        <v>0</v>
      </c>
      <c r="KJ946" s="9">
        <v>0</v>
      </c>
      <c r="KK946" s="9">
        <v>0</v>
      </c>
      <c r="KL946" s="9">
        <v>0</v>
      </c>
      <c r="KM946" s="9">
        <v>0.14224751066856331</v>
      </c>
      <c r="KN946" s="9">
        <v>0</v>
      </c>
      <c r="KO946" s="9">
        <v>0</v>
      </c>
      <c r="KP946" s="9">
        <v>0</v>
      </c>
      <c r="KQ946" s="9">
        <v>0.14224751066856331</v>
      </c>
      <c r="KR946" s="9">
        <v>0</v>
      </c>
      <c r="KS946" s="9">
        <v>0</v>
      </c>
      <c r="KT946" s="9">
        <v>0</v>
      </c>
      <c r="KU946" s="9">
        <v>0.14224751066856331</v>
      </c>
      <c r="KV946" s="9">
        <v>0</v>
      </c>
      <c r="KW946" s="9">
        <v>0</v>
      </c>
      <c r="KX946" s="9">
        <v>0</v>
      </c>
      <c r="KY946" s="9">
        <v>0</v>
      </c>
      <c r="KZ946" s="9">
        <v>0</v>
      </c>
      <c r="LA946" s="9">
        <v>0</v>
      </c>
      <c r="LB946" s="9">
        <v>0</v>
      </c>
      <c r="LC946" s="9">
        <v>0</v>
      </c>
      <c r="LD946" s="9">
        <v>0</v>
      </c>
      <c r="LE946" s="9">
        <v>0</v>
      </c>
      <c r="LF946" s="9">
        <v>0</v>
      </c>
      <c r="LG946" s="9">
        <v>0.42674253200568996</v>
      </c>
      <c r="LH946" s="9">
        <v>0</v>
      </c>
      <c r="LI946" s="9">
        <v>0</v>
      </c>
      <c r="LJ946" s="9">
        <v>0</v>
      </c>
      <c r="LK946" s="9">
        <v>0</v>
      </c>
      <c r="LL946" s="9">
        <v>0</v>
      </c>
      <c r="LM946" s="9">
        <v>0</v>
      </c>
      <c r="LN946" s="9">
        <v>0</v>
      </c>
      <c r="LO946" s="9">
        <v>0</v>
      </c>
      <c r="LP946" s="9">
        <v>0</v>
      </c>
      <c r="LQ946" s="9">
        <v>0.28449502133712662</v>
      </c>
      <c r="LR946" s="9">
        <v>0</v>
      </c>
      <c r="LS946" s="9">
        <v>0</v>
      </c>
      <c r="LT946" s="9">
        <v>0</v>
      </c>
      <c r="LU946" s="9">
        <v>0</v>
      </c>
      <c r="LV946" s="9">
        <v>0.14224751066856331</v>
      </c>
      <c r="LW946" s="9">
        <v>0</v>
      </c>
      <c r="LX946" s="9">
        <v>0</v>
      </c>
      <c r="LY946" s="9">
        <v>0.14224751066856331</v>
      </c>
      <c r="LZ946" s="9">
        <v>0</v>
      </c>
      <c r="MA946" s="9">
        <v>0</v>
      </c>
      <c r="MB946" s="9">
        <v>0.14224751066856331</v>
      </c>
      <c r="MC946" s="9">
        <v>0</v>
      </c>
      <c r="MD946" s="9">
        <v>0.28449502133712662</v>
      </c>
      <c r="ME946" s="9">
        <v>0</v>
      </c>
      <c r="MF946" s="9">
        <v>0.14224751066856331</v>
      </c>
      <c r="MG946" s="9">
        <v>0</v>
      </c>
      <c r="MH946" s="9">
        <v>0.14224751066856331</v>
      </c>
      <c r="MI946" s="9">
        <v>0</v>
      </c>
      <c r="MJ946" s="9">
        <v>0</v>
      </c>
      <c r="MK946" s="9">
        <v>0.56899004267425324</v>
      </c>
      <c r="ML946" s="9">
        <v>0</v>
      </c>
      <c r="MM946" s="9">
        <v>0.14224751066856331</v>
      </c>
      <c r="MN946" s="9">
        <v>0.14224751066856331</v>
      </c>
      <c r="MO946" s="9">
        <v>0</v>
      </c>
      <c r="MP946" s="9">
        <v>0</v>
      </c>
      <c r="MQ946" s="9">
        <v>0</v>
      </c>
      <c r="MR946" s="9">
        <v>0</v>
      </c>
      <c r="MS946" s="9">
        <v>0</v>
      </c>
      <c r="MT946" s="9">
        <v>0.14224751066856331</v>
      </c>
      <c r="MU946" s="9">
        <v>0</v>
      </c>
      <c r="MV946" s="9">
        <v>0.42674253200568996</v>
      </c>
      <c r="MW946" s="9">
        <v>0.14224751066856331</v>
      </c>
      <c r="MX946" s="9">
        <v>0.42674253200568996</v>
      </c>
      <c r="MY946" s="9">
        <v>0</v>
      </c>
      <c r="MZ946" s="9">
        <v>0</v>
      </c>
      <c r="NA946" s="9">
        <v>0</v>
      </c>
      <c r="NB946" s="9">
        <v>0</v>
      </c>
      <c r="NC946" s="9">
        <v>0.14224751066856331</v>
      </c>
      <c r="ND946" s="9">
        <v>0</v>
      </c>
      <c r="NE946" s="9">
        <v>0.14224751066856331</v>
      </c>
      <c r="NF946" s="9">
        <v>0</v>
      </c>
      <c r="NG946" s="9">
        <v>0.14224751066856331</v>
      </c>
      <c r="NH946" s="9">
        <v>0</v>
      </c>
      <c r="NI946" s="9">
        <v>0</v>
      </c>
      <c r="NJ946" s="9">
        <v>0</v>
      </c>
      <c r="NK946" s="9">
        <v>0</v>
      </c>
      <c r="NL946" s="9">
        <v>0.14224751066856331</v>
      </c>
      <c r="NM946" s="9">
        <v>0.14224751066856331</v>
      </c>
      <c r="NN946" s="9">
        <v>0</v>
      </c>
      <c r="NO946" s="9">
        <v>0</v>
      </c>
      <c r="NP946" s="9">
        <v>0</v>
      </c>
      <c r="NQ946" s="9">
        <v>0</v>
      </c>
      <c r="NR946" s="9">
        <v>0</v>
      </c>
      <c r="NS946" s="9">
        <v>0</v>
      </c>
      <c r="NT946" s="9">
        <v>0.14224751066856331</v>
      </c>
      <c r="NU946" s="9">
        <v>0</v>
      </c>
      <c r="NV946" s="9">
        <v>0</v>
      </c>
      <c r="NW946" s="9">
        <v>0</v>
      </c>
      <c r="NX946" s="9">
        <v>0.14224751066856331</v>
      </c>
      <c r="NY946" s="9">
        <v>0</v>
      </c>
      <c r="NZ946" s="9">
        <v>0.14224751066856331</v>
      </c>
      <c r="OA946" s="9">
        <v>0</v>
      </c>
      <c r="OB946" s="9">
        <v>0</v>
      </c>
      <c r="OC946" s="9">
        <v>0</v>
      </c>
      <c r="OD946" s="9">
        <v>0</v>
      </c>
      <c r="OE946" s="9">
        <v>0</v>
      </c>
      <c r="OF946" s="9">
        <v>0</v>
      </c>
      <c r="OG946" s="9">
        <v>0</v>
      </c>
      <c r="OH946" s="9">
        <v>0</v>
      </c>
      <c r="OI946" s="9">
        <v>0.14224751066856331</v>
      </c>
      <c r="OJ946" s="9">
        <v>0</v>
      </c>
      <c r="OK946" s="9">
        <v>0.14224751066856331</v>
      </c>
      <c r="OL946" s="9">
        <v>0.28449502133712662</v>
      </c>
      <c r="OM946" s="9">
        <v>0</v>
      </c>
      <c r="ON946" s="9">
        <v>0</v>
      </c>
      <c r="OO946" s="9">
        <v>0</v>
      </c>
      <c r="OP946" s="9">
        <v>0</v>
      </c>
      <c r="OQ946" s="9">
        <v>0.14224751066856331</v>
      </c>
      <c r="OR946" s="9">
        <v>0</v>
      </c>
      <c r="OS946" s="9">
        <v>0</v>
      </c>
      <c r="OT946" s="9">
        <v>0</v>
      </c>
      <c r="OU946" s="9">
        <v>0</v>
      </c>
      <c r="OV946" s="9">
        <v>0</v>
      </c>
      <c r="OW946" s="9">
        <v>0</v>
      </c>
      <c r="OX946" s="9">
        <v>0</v>
      </c>
      <c r="OY946" s="9">
        <v>0</v>
      </c>
      <c r="OZ946" s="9">
        <v>0</v>
      </c>
      <c r="PA946" s="9">
        <v>0</v>
      </c>
      <c r="PB946" s="9">
        <v>0</v>
      </c>
      <c r="PC946" s="9">
        <v>0</v>
      </c>
      <c r="PD946" s="9">
        <v>0</v>
      </c>
      <c r="PE946" s="9">
        <v>0</v>
      </c>
      <c r="PF946" s="9">
        <v>0</v>
      </c>
      <c r="PG946" s="9">
        <v>0</v>
      </c>
      <c r="PH946" s="9">
        <v>0</v>
      </c>
      <c r="PI946" s="9">
        <v>0</v>
      </c>
      <c r="PJ946" s="9">
        <v>0</v>
      </c>
      <c r="PK946" s="9">
        <v>0</v>
      </c>
      <c r="PL946" s="9">
        <v>0</v>
      </c>
      <c r="PM946" s="9">
        <v>0</v>
      </c>
      <c r="PN946" s="9">
        <v>0</v>
      </c>
      <c r="PO946" s="9">
        <v>0</v>
      </c>
      <c r="PP946" s="9">
        <v>0.14224751066856331</v>
      </c>
      <c r="PQ946" s="9">
        <v>0</v>
      </c>
      <c r="PR946" s="9">
        <v>0</v>
      </c>
      <c r="PS946" s="9">
        <v>0</v>
      </c>
      <c r="PT946" s="9">
        <v>0.42674253200568996</v>
      </c>
      <c r="PU946" s="9">
        <v>0.14224751066856331</v>
      </c>
      <c r="PV946" s="9">
        <v>0</v>
      </c>
      <c r="PW946" s="9">
        <v>0</v>
      </c>
      <c r="PX946" s="9">
        <v>0.14224751066856331</v>
      </c>
      <c r="PY946" s="9">
        <v>0</v>
      </c>
      <c r="PZ946" s="9">
        <v>0</v>
      </c>
      <c r="QA946" s="9">
        <v>0</v>
      </c>
      <c r="QB946" s="9">
        <v>0</v>
      </c>
      <c r="QC946" s="9">
        <v>0</v>
      </c>
      <c r="QD946" s="9">
        <v>0.14224751066856331</v>
      </c>
      <c r="QE946" s="9">
        <v>0.28449502133712662</v>
      </c>
      <c r="QF946" s="9">
        <v>0</v>
      </c>
      <c r="QG946" s="9">
        <v>0</v>
      </c>
      <c r="QH946" s="9">
        <v>0</v>
      </c>
      <c r="QI946" s="9">
        <v>0</v>
      </c>
      <c r="QJ946" s="9">
        <v>0</v>
      </c>
      <c r="QK946" s="9">
        <v>0</v>
      </c>
      <c r="QL946" s="9">
        <v>0</v>
      </c>
      <c r="QM946" s="9">
        <v>0</v>
      </c>
      <c r="QN946" s="9">
        <v>0</v>
      </c>
      <c r="QO946" s="9">
        <v>0.14224751066856331</v>
      </c>
      <c r="QP946" s="9">
        <v>0</v>
      </c>
      <c r="QQ946" s="9">
        <v>0</v>
      </c>
      <c r="QR946" s="9">
        <v>0</v>
      </c>
      <c r="QS946" s="9">
        <v>0</v>
      </c>
      <c r="QT946" s="9">
        <v>0.42674253200568996</v>
      </c>
      <c r="QU946" s="9">
        <v>0</v>
      </c>
      <c r="QV946" s="9">
        <v>0</v>
      </c>
      <c r="QW946" s="9">
        <v>0.14224751066856331</v>
      </c>
      <c r="QX946" s="9">
        <v>0</v>
      </c>
      <c r="QY946" s="9">
        <v>0.14224751066856331</v>
      </c>
      <c r="QZ946" s="9">
        <v>0</v>
      </c>
      <c r="RA946" s="9">
        <v>0</v>
      </c>
      <c r="RB946" s="9">
        <v>0</v>
      </c>
      <c r="RC946" s="9">
        <v>0</v>
      </c>
      <c r="RD946" s="9">
        <v>0.14224751066856331</v>
      </c>
      <c r="RE946" s="9">
        <v>0.28449502133712662</v>
      </c>
      <c r="RF946" s="9">
        <v>0</v>
      </c>
      <c r="RG946" s="9">
        <v>0.28449502133712662</v>
      </c>
      <c r="RH946" s="9">
        <v>0</v>
      </c>
      <c r="RI946" s="9">
        <v>0</v>
      </c>
      <c r="RJ946" s="9">
        <v>0</v>
      </c>
      <c r="RK946" s="9">
        <v>0</v>
      </c>
      <c r="RL946" s="9">
        <v>0</v>
      </c>
      <c r="RM946" s="9">
        <v>0</v>
      </c>
      <c r="RN946" s="9">
        <v>0</v>
      </c>
      <c r="RO946" s="9">
        <v>0</v>
      </c>
      <c r="RP946" s="9">
        <v>0</v>
      </c>
      <c r="RQ946" s="9">
        <v>0</v>
      </c>
      <c r="RR946" s="9">
        <v>0</v>
      </c>
      <c r="RS946" s="9">
        <v>0</v>
      </c>
      <c r="RT946" s="9">
        <v>0</v>
      </c>
      <c r="RU946" s="9">
        <v>0.42674253200568996</v>
      </c>
      <c r="RV946" s="9">
        <v>0</v>
      </c>
      <c r="RW946" s="9">
        <v>0</v>
      </c>
      <c r="RX946" s="9">
        <v>0</v>
      </c>
      <c r="RY946" s="9">
        <v>0</v>
      </c>
      <c r="RZ946" s="9">
        <v>0</v>
      </c>
      <c r="SA946" s="9">
        <v>0.14224751066856331</v>
      </c>
      <c r="SB946" s="9">
        <v>0</v>
      </c>
      <c r="SC946" s="9">
        <v>0.42674253200568996</v>
      </c>
      <c r="SD946" s="9">
        <v>0</v>
      </c>
      <c r="SE946" s="9">
        <v>0</v>
      </c>
      <c r="SF946" s="9">
        <v>0.14224751066856331</v>
      </c>
      <c r="SG946" s="9">
        <v>0</v>
      </c>
      <c r="SH946" s="9">
        <v>0.14224751066856331</v>
      </c>
      <c r="SI946" s="9">
        <v>0</v>
      </c>
      <c r="SJ946" s="9">
        <v>0</v>
      </c>
      <c r="SK946" s="9">
        <v>0</v>
      </c>
      <c r="SL946" s="9">
        <v>0</v>
      </c>
      <c r="SM946" s="9">
        <v>1.4224751066856329</v>
      </c>
      <c r="SN946" s="9">
        <v>0</v>
      </c>
      <c r="SO946" s="9">
        <v>0.14224751066856331</v>
      </c>
      <c r="SP946" s="9">
        <v>0</v>
      </c>
      <c r="SQ946" s="9">
        <v>0</v>
      </c>
      <c r="SR946" s="9">
        <v>0</v>
      </c>
      <c r="SS946" s="9">
        <v>0</v>
      </c>
      <c r="ST946" s="9">
        <v>0.14224751066856331</v>
      </c>
      <c r="SU946" s="9">
        <v>0.85348506401137991</v>
      </c>
      <c r="SV946" s="9">
        <v>0</v>
      </c>
      <c r="SW946" s="9">
        <v>0</v>
      </c>
      <c r="SX946" s="9">
        <v>0</v>
      </c>
      <c r="SY946" s="9">
        <v>0</v>
      </c>
      <c r="SZ946" s="9">
        <v>0.14224751066856331</v>
      </c>
      <c r="TA946" s="9">
        <v>0</v>
      </c>
      <c r="TB946" s="9">
        <v>0.14224751066856331</v>
      </c>
      <c r="TC946" s="9">
        <v>0.14224751066856331</v>
      </c>
      <c r="TD946" s="9">
        <v>0</v>
      </c>
      <c r="TE946" s="9">
        <v>0</v>
      </c>
      <c r="TF946" s="9">
        <v>0.14224751066856331</v>
      </c>
      <c r="TG946" s="9">
        <v>0</v>
      </c>
      <c r="TH946" s="9">
        <v>0</v>
      </c>
      <c r="TI946" s="9">
        <v>0</v>
      </c>
      <c r="TJ946" s="9">
        <v>0</v>
      </c>
      <c r="TK946" s="9">
        <v>0</v>
      </c>
      <c r="TL946" s="9">
        <v>0</v>
      </c>
      <c r="TM946" s="9">
        <v>0.14224751066856331</v>
      </c>
      <c r="TN946" s="9">
        <v>0</v>
      </c>
      <c r="TO946" s="9">
        <v>0</v>
      </c>
      <c r="TP946" s="9">
        <v>0</v>
      </c>
      <c r="TQ946" s="9">
        <v>0.28449502133712662</v>
      </c>
      <c r="TR946" s="9">
        <v>0</v>
      </c>
      <c r="TS946" s="9">
        <v>0</v>
      </c>
      <c r="TT946" s="9">
        <v>0</v>
      </c>
      <c r="TU946" s="9">
        <v>0.14224751066856331</v>
      </c>
      <c r="TV946" s="9">
        <v>0</v>
      </c>
      <c r="TW946" s="9">
        <v>0</v>
      </c>
      <c r="TX946" s="9">
        <v>0</v>
      </c>
      <c r="TY946" s="9">
        <v>0</v>
      </c>
      <c r="TZ946" s="9">
        <v>0</v>
      </c>
      <c r="UA946" s="9">
        <v>0</v>
      </c>
      <c r="UB946" s="9">
        <v>0</v>
      </c>
      <c r="UC946" s="9">
        <v>0.28449502133712662</v>
      </c>
      <c r="UD946" s="9">
        <v>0</v>
      </c>
      <c r="UE946" s="9">
        <v>0</v>
      </c>
      <c r="UF946" s="9">
        <v>0</v>
      </c>
      <c r="UG946" s="9">
        <v>0</v>
      </c>
      <c r="UH946" s="9">
        <v>0</v>
      </c>
      <c r="UI946" s="9">
        <v>0</v>
      </c>
      <c r="UJ946" s="9">
        <v>0</v>
      </c>
      <c r="UK946" s="9">
        <v>0</v>
      </c>
      <c r="UL946" s="9">
        <v>0</v>
      </c>
      <c r="UM946" s="9">
        <v>0</v>
      </c>
      <c r="UN946" s="9">
        <v>0</v>
      </c>
      <c r="UO946" s="9">
        <v>0.14224751066856331</v>
      </c>
      <c r="UP946" s="9">
        <v>0.28449502133712662</v>
      </c>
      <c r="UQ946" s="9">
        <v>0</v>
      </c>
      <c r="UR946" s="9">
        <v>0.14224751066856331</v>
      </c>
      <c r="US946" s="9">
        <v>0</v>
      </c>
      <c r="UT946" s="9">
        <v>0.14224751066856331</v>
      </c>
      <c r="UU946" s="9">
        <v>0.14224751066856331</v>
      </c>
      <c r="UV946" s="9">
        <v>0</v>
      </c>
      <c r="UW946" s="9">
        <v>0.14224751066856331</v>
      </c>
      <c r="UX946" s="9">
        <v>0</v>
      </c>
      <c r="UY946" s="9">
        <v>0</v>
      </c>
      <c r="UZ946" s="9">
        <v>0.28449502133712662</v>
      </c>
      <c r="VA946" s="9">
        <v>0</v>
      </c>
      <c r="VB946" s="9">
        <v>0</v>
      </c>
      <c r="VC946" s="9">
        <v>0.14224751066856331</v>
      </c>
      <c r="VD946" s="9">
        <v>0</v>
      </c>
      <c r="VE946" s="9">
        <v>0.14224751066856331</v>
      </c>
      <c r="VF946" s="9">
        <v>0</v>
      </c>
      <c r="VG946" s="9">
        <v>0.28449502133712662</v>
      </c>
      <c r="VH946" s="9">
        <v>0</v>
      </c>
      <c r="VI946" s="9">
        <v>0.28449502133712662</v>
      </c>
      <c r="VJ946" s="9">
        <v>0</v>
      </c>
      <c r="VK946" s="9">
        <v>0.14224751066856331</v>
      </c>
      <c r="VL946" s="9">
        <v>0</v>
      </c>
      <c r="VM946" s="9">
        <v>0</v>
      </c>
      <c r="VN946" s="9">
        <v>0</v>
      </c>
      <c r="VO946" s="9">
        <v>0</v>
      </c>
      <c r="VP946" s="9">
        <v>0</v>
      </c>
      <c r="VQ946" s="9">
        <v>0</v>
      </c>
      <c r="VR946" s="9">
        <v>0</v>
      </c>
      <c r="VS946" s="9">
        <v>0</v>
      </c>
      <c r="VT946" s="9">
        <v>0</v>
      </c>
      <c r="VU946" s="9">
        <v>0</v>
      </c>
      <c r="VV946" s="9">
        <v>0</v>
      </c>
      <c r="VW946" s="9">
        <v>0</v>
      </c>
      <c r="VX946" s="9">
        <v>0.14224751066856331</v>
      </c>
      <c r="VY946" s="9">
        <v>0.14224751066856331</v>
      </c>
      <c r="VZ946" s="9">
        <v>0</v>
      </c>
      <c r="WA946" s="9">
        <v>0</v>
      </c>
      <c r="WB946" s="9">
        <v>0</v>
      </c>
      <c r="WC946" s="9">
        <v>0</v>
      </c>
      <c r="WD946" s="9">
        <v>0</v>
      </c>
      <c r="WE946" s="9">
        <v>0</v>
      </c>
      <c r="WF946" s="9">
        <v>0</v>
      </c>
      <c r="WG946" s="9">
        <v>0</v>
      </c>
      <c r="WH946" s="9">
        <v>0</v>
      </c>
      <c r="WI946" s="9">
        <v>0.14224751066856331</v>
      </c>
      <c r="WJ946" s="9">
        <v>0</v>
      </c>
      <c r="WK946" s="9">
        <v>0.56899004267425324</v>
      </c>
      <c r="WL946" s="9">
        <v>0</v>
      </c>
      <c r="WM946" s="9">
        <v>0.14224751066856331</v>
      </c>
      <c r="WN946" s="9">
        <v>0.14224751066856331</v>
      </c>
      <c r="WO946" s="9">
        <v>0.14224751066856331</v>
      </c>
      <c r="WP946" s="9">
        <v>0</v>
      </c>
      <c r="WQ946" s="9">
        <v>0</v>
      </c>
      <c r="WR946" s="9">
        <v>0</v>
      </c>
      <c r="WS946" s="9">
        <v>0</v>
      </c>
      <c r="WT946" s="9">
        <v>0</v>
      </c>
      <c r="WU946" s="9">
        <v>0</v>
      </c>
      <c r="WV946" s="9">
        <v>0</v>
      </c>
      <c r="WW946" s="9">
        <v>0</v>
      </c>
      <c r="WX946" s="9">
        <v>0</v>
      </c>
      <c r="WY946" s="9">
        <v>0</v>
      </c>
      <c r="WZ946" s="9">
        <v>0</v>
      </c>
      <c r="XA946" s="9">
        <v>0</v>
      </c>
      <c r="XB946" s="9">
        <v>0.14224751066856331</v>
      </c>
      <c r="XC946" s="9">
        <v>0</v>
      </c>
      <c r="XD946" s="9">
        <v>0</v>
      </c>
      <c r="XE946" s="9">
        <v>0</v>
      </c>
      <c r="XF946" s="9">
        <v>0</v>
      </c>
      <c r="XG946" s="9">
        <v>0.14224751066856331</v>
      </c>
      <c r="XH946" s="9">
        <v>0.14224751066856331</v>
      </c>
      <c r="XI946" s="9">
        <v>0</v>
      </c>
      <c r="XJ946" s="9">
        <v>0.14224751066856331</v>
      </c>
      <c r="XK946" s="9">
        <v>0</v>
      </c>
      <c r="XL946" s="9">
        <v>0</v>
      </c>
      <c r="XM946" s="9">
        <v>0</v>
      </c>
      <c r="XN946" s="9">
        <v>0</v>
      </c>
      <c r="XO946" s="9">
        <v>0</v>
      </c>
      <c r="XP946" s="9">
        <v>0.14224751066856331</v>
      </c>
      <c r="XQ946" s="9">
        <v>0</v>
      </c>
      <c r="XR946" s="9">
        <v>0.14224751066856331</v>
      </c>
      <c r="XS946" s="9">
        <v>0</v>
      </c>
      <c r="XT946" s="9">
        <v>0</v>
      </c>
      <c r="XU946" s="9">
        <v>0</v>
      </c>
      <c r="XV946" s="9">
        <v>0</v>
      </c>
      <c r="XW946" s="9">
        <v>0</v>
      </c>
      <c r="XX946" s="9">
        <v>0</v>
      </c>
      <c r="XY946" s="9">
        <v>0</v>
      </c>
      <c r="XZ946" s="9">
        <v>0</v>
      </c>
      <c r="YA946" s="9">
        <v>0.14224751066856331</v>
      </c>
      <c r="YB946" s="9">
        <v>0</v>
      </c>
      <c r="YC946" s="9">
        <v>0</v>
      </c>
      <c r="YD946" s="9">
        <v>0</v>
      </c>
      <c r="YE946" s="9">
        <v>0.14224751066856331</v>
      </c>
      <c r="YF946" s="9">
        <v>0</v>
      </c>
      <c r="YG946" s="9">
        <v>0.28449502133712662</v>
      </c>
      <c r="YH946" s="9">
        <v>0</v>
      </c>
      <c r="YI946" s="9">
        <v>0</v>
      </c>
      <c r="YJ946" s="9">
        <v>0</v>
      </c>
      <c r="YK946" s="9">
        <v>0</v>
      </c>
      <c r="YL946" s="9">
        <v>0</v>
      </c>
      <c r="YM946" s="9">
        <v>0.14224751066856331</v>
      </c>
      <c r="YN946" s="9">
        <v>0</v>
      </c>
      <c r="YO946" s="9">
        <v>0</v>
      </c>
      <c r="YP946" s="9">
        <v>0</v>
      </c>
      <c r="YQ946" s="9">
        <v>0</v>
      </c>
      <c r="YR946" s="9">
        <v>0</v>
      </c>
      <c r="YS946" s="9">
        <v>0</v>
      </c>
      <c r="YT946" s="9">
        <v>0.28449502133712662</v>
      </c>
      <c r="YU946" s="9">
        <v>0</v>
      </c>
      <c r="YV946" s="9">
        <v>0</v>
      </c>
      <c r="YW946" s="9">
        <v>0</v>
      </c>
      <c r="YX946" s="9">
        <v>0</v>
      </c>
      <c r="YY946" s="9">
        <v>0</v>
      </c>
      <c r="YZ946" s="9">
        <v>0</v>
      </c>
      <c r="ZA946" s="9">
        <v>0.14224751066856331</v>
      </c>
      <c r="ZB946" s="9">
        <v>0.14224751066856331</v>
      </c>
      <c r="ZC946" s="9">
        <v>0</v>
      </c>
      <c r="ZD946" s="9">
        <v>0</v>
      </c>
      <c r="ZE946" s="9">
        <v>0</v>
      </c>
      <c r="ZF946" s="9">
        <v>0</v>
      </c>
      <c r="ZG946" s="9">
        <v>0.14224751066856331</v>
      </c>
      <c r="ZH946" s="9">
        <v>0</v>
      </c>
      <c r="ZI946" s="9">
        <v>0</v>
      </c>
      <c r="ZJ946" s="9">
        <v>0</v>
      </c>
      <c r="ZK946" s="9">
        <v>0</v>
      </c>
      <c r="ZL946" s="9">
        <v>0</v>
      </c>
      <c r="ZM946" s="9">
        <v>0</v>
      </c>
      <c r="ZN946" s="9">
        <v>0</v>
      </c>
      <c r="ZO946" s="9">
        <v>0</v>
      </c>
      <c r="ZP946" s="9">
        <v>0</v>
      </c>
      <c r="ZQ946" s="9">
        <v>0</v>
      </c>
      <c r="ZR946" s="9">
        <v>0</v>
      </c>
      <c r="ZS946" s="9">
        <v>0.28449502133712662</v>
      </c>
      <c r="ZT946" s="9">
        <v>0</v>
      </c>
      <c r="ZU946" s="9">
        <v>0.14224751066856331</v>
      </c>
      <c r="ZV946" s="9">
        <v>0</v>
      </c>
      <c r="ZW946" s="9">
        <v>0</v>
      </c>
      <c r="ZX946" s="9">
        <v>0</v>
      </c>
      <c r="ZY946" s="9">
        <v>0</v>
      </c>
      <c r="ZZ946" s="9">
        <v>0</v>
      </c>
      <c r="AAA946" s="9">
        <v>0</v>
      </c>
      <c r="AAB946" s="9">
        <v>0.14224751066856331</v>
      </c>
      <c r="AAC946" s="9">
        <v>0.14224751066856331</v>
      </c>
      <c r="AAD946" s="9">
        <v>0</v>
      </c>
      <c r="AAE946" s="9">
        <v>0</v>
      </c>
      <c r="AAF946" s="9">
        <v>0</v>
      </c>
      <c r="AAG946" s="9">
        <v>0</v>
      </c>
      <c r="AAH946" s="9">
        <v>0</v>
      </c>
      <c r="AAI946" s="9">
        <v>0</v>
      </c>
      <c r="AAJ946" s="9">
        <v>0</v>
      </c>
      <c r="AAK946" s="9">
        <v>0</v>
      </c>
      <c r="AAL946" s="9">
        <v>2.9871977240398291</v>
      </c>
      <c r="AAM946" s="9">
        <v>0</v>
      </c>
      <c r="AAN946" s="9">
        <v>0</v>
      </c>
      <c r="AAO946" s="9">
        <v>0.28449502133712662</v>
      </c>
      <c r="AAP946" s="9">
        <v>0.28449502133712662</v>
      </c>
      <c r="AAQ946" s="9">
        <v>0</v>
      </c>
      <c r="AAR946" s="9">
        <v>0</v>
      </c>
      <c r="AAS946" s="9">
        <v>0</v>
      </c>
      <c r="AAT946" s="9">
        <v>0</v>
      </c>
      <c r="AAU946" s="9">
        <v>0</v>
      </c>
      <c r="AAV946" s="9">
        <v>3.9829302987197721</v>
      </c>
      <c r="AAW946" s="9">
        <v>0</v>
      </c>
      <c r="AAX946" s="9">
        <v>0</v>
      </c>
      <c r="AAY946" s="9">
        <v>0</v>
      </c>
      <c r="AAZ946" s="9">
        <v>0</v>
      </c>
      <c r="ABA946" s="9">
        <v>0</v>
      </c>
      <c r="ABB946" s="9">
        <v>0</v>
      </c>
      <c r="ABC946" s="9">
        <v>0</v>
      </c>
      <c r="ABD946" s="9">
        <v>0.14224751066856331</v>
      </c>
      <c r="ABE946" s="9">
        <v>0</v>
      </c>
      <c r="ABF946" s="9">
        <v>0</v>
      </c>
      <c r="ABG946" s="9">
        <v>0</v>
      </c>
      <c r="ABH946" s="9">
        <v>0</v>
      </c>
      <c r="ABI946" s="9">
        <v>0</v>
      </c>
      <c r="ABJ946" s="9">
        <v>0</v>
      </c>
      <c r="ABK946" s="9">
        <v>0</v>
      </c>
      <c r="ABL946" s="9">
        <v>0</v>
      </c>
      <c r="ABM946" s="9">
        <v>0</v>
      </c>
      <c r="ABN946" s="9">
        <v>0</v>
      </c>
      <c r="ABO946" s="9">
        <v>0</v>
      </c>
      <c r="ABP946" s="9">
        <v>0</v>
      </c>
      <c r="ABQ946" s="9">
        <v>0</v>
      </c>
      <c r="ABR946" s="9">
        <v>0</v>
      </c>
      <c r="ABS946" s="9">
        <v>0</v>
      </c>
      <c r="ABT946" s="9">
        <v>0.14224751066856331</v>
      </c>
      <c r="ABU946" s="9">
        <v>0</v>
      </c>
      <c r="ABV946" s="9">
        <v>0.28449502133712662</v>
      </c>
      <c r="ABW946" s="9">
        <v>0</v>
      </c>
      <c r="ABX946" s="9">
        <v>0</v>
      </c>
      <c r="ABY946" s="9">
        <v>0</v>
      </c>
      <c r="ABZ946" s="9">
        <v>0</v>
      </c>
      <c r="ACA946" s="9">
        <v>0.14224751066856331</v>
      </c>
      <c r="ACB946" s="9">
        <v>0.14224751066856331</v>
      </c>
      <c r="ACC946" s="9">
        <v>0</v>
      </c>
      <c r="ACD946" s="9">
        <v>0.14224751066856331</v>
      </c>
      <c r="ACE946" s="9">
        <v>0</v>
      </c>
      <c r="ACF946" s="9">
        <v>0</v>
      </c>
      <c r="ACG946" s="9">
        <v>0</v>
      </c>
      <c r="ACH946" s="9">
        <v>0</v>
      </c>
      <c r="ACI946" s="9">
        <v>0</v>
      </c>
      <c r="ACJ946" s="9">
        <v>0</v>
      </c>
      <c r="ACK946" s="9">
        <v>0.14224751066856331</v>
      </c>
      <c r="ACL946" s="9">
        <v>0.14224751066856331</v>
      </c>
      <c r="ACM946" s="9">
        <v>0</v>
      </c>
      <c r="ACN946" s="9">
        <v>0</v>
      </c>
      <c r="ACO946" s="9">
        <v>0</v>
      </c>
      <c r="ACP946" s="9">
        <v>0.56899004267425324</v>
      </c>
      <c r="ACQ946" s="9">
        <v>0</v>
      </c>
      <c r="ACR946" s="9">
        <v>0</v>
      </c>
      <c r="ACS946" s="9">
        <v>0</v>
      </c>
      <c r="ACT946" s="9">
        <v>0</v>
      </c>
      <c r="ACU946" s="9">
        <v>0</v>
      </c>
      <c r="ACV946" s="9">
        <v>0.28449502133712662</v>
      </c>
      <c r="ACW946" s="9">
        <v>0.14224751066856331</v>
      </c>
      <c r="ACX946" s="9">
        <v>0.14224751066856331</v>
      </c>
      <c r="ACY946" s="9">
        <v>0.14224751066856331</v>
      </c>
      <c r="ACZ946" s="9">
        <v>0.14224751066856331</v>
      </c>
      <c r="ADA946" s="9">
        <v>0</v>
      </c>
      <c r="ADB946" s="9">
        <v>0</v>
      </c>
      <c r="ADC946" s="9">
        <v>0</v>
      </c>
      <c r="ADD946" s="9">
        <v>0</v>
      </c>
      <c r="ADE946" s="9">
        <v>0</v>
      </c>
      <c r="ADF946" s="9">
        <v>0</v>
      </c>
      <c r="ADG946" s="9">
        <v>0</v>
      </c>
      <c r="ADH946" s="9">
        <v>0</v>
      </c>
      <c r="ADI946" s="9">
        <v>0</v>
      </c>
      <c r="ADJ946" s="9">
        <v>0</v>
      </c>
      <c r="ADK946" s="9">
        <v>0</v>
      </c>
      <c r="ADL946" s="9">
        <v>0.14224751066856331</v>
      </c>
      <c r="ADM946" s="9">
        <v>0</v>
      </c>
      <c r="ADN946" s="9">
        <v>0</v>
      </c>
      <c r="ADO946" s="9">
        <v>0</v>
      </c>
      <c r="ADP946" s="9">
        <v>0</v>
      </c>
      <c r="ADQ946" s="9">
        <v>0</v>
      </c>
      <c r="ADR946" s="9">
        <v>0</v>
      </c>
      <c r="ADS946" s="9">
        <v>0</v>
      </c>
      <c r="ADT946" s="9">
        <v>0</v>
      </c>
      <c r="ADU946" s="9">
        <v>0</v>
      </c>
      <c r="ADV946" s="9">
        <v>0</v>
      </c>
      <c r="ADW946" s="9">
        <v>0</v>
      </c>
      <c r="ADX946" s="9">
        <v>0</v>
      </c>
      <c r="ADY946" s="9">
        <v>0</v>
      </c>
      <c r="ADZ946" s="9">
        <v>0</v>
      </c>
      <c r="AEA946" s="9">
        <v>0</v>
      </c>
      <c r="AEB946" s="9">
        <v>0</v>
      </c>
      <c r="AEC946" s="9">
        <v>0</v>
      </c>
      <c r="AED946" s="9">
        <v>0</v>
      </c>
      <c r="AEE946" s="9">
        <v>0.14224751066856331</v>
      </c>
      <c r="AEF946" s="9">
        <v>0</v>
      </c>
      <c r="AEG946" s="9">
        <v>0.42674253200568996</v>
      </c>
      <c r="AEH946" s="9">
        <v>0</v>
      </c>
      <c r="AEI946" s="9">
        <v>0.14224751066856331</v>
      </c>
      <c r="AEJ946" s="9">
        <v>0.28449502133712662</v>
      </c>
      <c r="AEK946" s="9">
        <v>0.14224751066856331</v>
      </c>
      <c r="AEL946" s="9">
        <v>0</v>
      </c>
      <c r="AEM946" s="9">
        <v>0</v>
      </c>
      <c r="AEN946" s="9">
        <v>0</v>
      </c>
      <c r="AEO946" s="9">
        <v>0</v>
      </c>
      <c r="AEP946" s="9">
        <v>0</v>
      </c>
      <c r="AEQ946" s="9">
        <v>0.14224751066856331</v>
      </c>
      <c r="AER946" s="9">
        <v>0.14224751066856331</v>
      </c>
      <c r="AES946" s="9">
        <v>0</v>
      </c>
      <c r="AET946" s="9">
        <v>0</v>
      </c>
      <c r="AEU946" s="9">
        <v>0</v>
      </c>
      <c r="AEV946" s="9">
        <v>0</v>
      </c>
      <c r="AEW946" s="9">
        <v>0.28449502133712662</v>
      </c>
      <c r="AEX946" s="9">
        <v>0.14224751066856331</v>
      </c>
      <c r="AEY946" s="9">
        <v>0</v>
      </c>
      <c r="AEZ946" s="9">
        <v>0</v>
      </c>
      <c r="AFA946" s="9">
        <v>0</v>
      </c>
      <c r="AFB946" s="9">
        <v>0</v>
      </c>
      <c r="AFC946" s="9">
        <v>0</v>
      </c>
      <c r="AFD946" s="9">
        <v>0</v>
      </c>
      <c r="AFE946" s="9">
        <v>0.14224751066856331</v>
      </c>
      <c r="AFF946" s="9">
        <v>0</v>
      </c>
      <c r="AFG946" s="9">
        <v>0</v>
      </c>
      <c r="AFH946" s="9">
        <v>0</v>
      </c>
      <c r="AFI946" s="9">
        <v>0</v>
      </c>
      <c r="AFJ946" s="9">
        <v>0</v>
      </c>
      <c r="AFK946" s="9">
        <v>1.1379800853485065</v>
      </c>
      <c r="AFL946" s="9">
        <v>0.14224751066856331</v>
      </c>
      <c r="AFM946" s="9">
        <v>0</v>
      </c>
      <c r="AFN946" s="9">
        <v>0</v>
      </c>
      <c r="AFO946" s="9">
        <v>0</v>
      </c>
      <c r="AFP946" s="9">
        <v>0</v>
      </c>
      <c r="AFQ946" s="9">
        <v>0</v>
      </c>
      <c r="AFR946" s="9">
        <v>0</v>
      </c>
      <c r="AFS946" s="9">
        <v>0</v>
      </c>
      <c r="AFT946" s="9">
        <v>0</v>
      </c>
      <c r="AFU946" s="9">
        <v>0</v>
      </c>
      <c r="AFV946" s="9">
        <v>0</v>
      </c>
      <c r="AFW946" s="9">
        <v>0</v>
      </c>
      <c r="AFX946" s="9">
        <v>0</v>
      </c>
      <c r="AFY946" s="9">
        <v>0</v>
      </c>
      <c r="AFZ946" s="9">
        <v>0</v>
      </c>
      <c r="AGA946" s="9">
        <v>0</v>
      </c>
      <c r="AGB946" s="9">
        <v>0.56899004267425324</v>
      </c>
      <c r="AGC946" s="9">
        <v>0</v>
      </c>
      <c r="AGD946" s="9">
        <v>0.14224751066856331</v>
      </c>
      <c r="AGE946" s="9">
        <v>0</v>
      </c>
      <c r="AGF946" s="9">
        <v>0.14224751066856331</v>
      </c>
      <c r="AGG946" s="9">
        <v>0</v>
      </c>
      <c r="AGH946" s="9">
        <v>0</v>
      </c>
      <c r="AGI946" s="9">
        <v>0</v>
      </c>
      <c r="AGJ946" s="9">
        <v>0.99573257467994303</v>
      </c>
      <c r="AGK946" s="9">
        <v>0</v>
      </c>
      <c r="AGL946" s="9">
        <v>0.14224751066856331</v>
      </c>
      <c r="AGM946" s="9">
        <v>0</v>
      </c>
      <c r="AGN946" s="9">
        <v>0</v>
      </c>
      <c r="AGO946" s="9">
        <v>0</v>
      </c>
      <c r="AGP946" s="9">
        <v>0</v>
      </c>
      <c r="AGQ946" s="9">
        <v>0</v>
      </c>
      <c r="AGR946" s="9">
        <v>0</v>
      </c>
      <c r="AGS946" s="9">
        <v>0</v>
      </c>
      <c r="AGT946" s="9">
        <v>0</v>
      </c>
      <c r="AGU946" s="9">
        <v>0</v>
      </c>
      <c r="AGV946" s="9">
        <v>0.14224751066856331</v>
      </c>
      <c r="AGW946" s="9">
        <v>0</v>
      </c>
      <c r="AGX946" s="9">
        <v>0</v>
      </c>
      <c r="AGY946" s="9">
        <v>0</v>
      </c>
      <c r="AGZ946" s="9">
        <v>0</v>
      </c>
      <c r="AHA946" s="9">
        <v>0</v>
      </c>
      <c r="AHB946" s="9">
        <v>0</v>
      </c>
      <c r="AHC946" s="9">
        <v>0</v>
      </c>
      <c r="AHD946" s="9">
        <v>0.14224751066856331</v>
      </c>
      <c r="AHE946" s="9">
        <v>0</v>
      </c>
      <c r="AHF946" s="9">
        <v>0</v>
      </c>
      <c r="AHG946" s="9">
        <v>0.14224751066856331</v>
      </c>
      <c r="AHH946" s="9">
        <v>0</v>
      </c>
      <c r="AHI946" s="9">
        <v>0</v>
      </c>
      <c r="AHJ946" s="9">
        <v>0</v>
      </c>
      <c r="AHK946" s="9">
        <v>0</v>
      </c>
      <c r="AHL946" s="9">
        <v>0.14224751066856331</v>
      </c>
      <c r="AHM946" s="9">
        <v>0.14224751066856331</v>
      </c>
      <c r="AHN946" s="9">
        <v>0.28449502133712662</v>
      </c>
      <c r="AHO946" s="9">
        <v>0.14224751066856331</v>
      </c>
      <c r="AHP946" s="9">
        <v>0</v>
      </c>
      <c r="AHQ946" s="9">
        <v>0</v>
      </c>
      <c r="AHR946" s="9">
        <v>0.28449502133712662</v>
      </c>
      <c r="AHS946" s="9">
        <v>0.28449502133712662</v>
      </c>
      <c r="AHT946" s="9">
        <v>0</v>
      </c>
      <c r="AHU946" s="9">
        <v>0</v>
      </c>
      <c r="AHV946" s="9">
        <v>0</v>
      </c>
      <c r="AHW946" s="9">
        <v>0</v>
      </c>
      <c r="AHX946" s="9">
        <v>0</v>
      </c>
      <c r="AHY946" s="9">
        <v>0</v>
      </c>
      <c r="AHZ946" s="9">
        <v>0</v>
      </c>
      <c r="AIA946" s="9">
        <v>0</v>
      </c>
      <c r="AIB946" s="9">
        <v>0</v>
      </c>
      <c r="AIC946" s="9">
        <v>0</v>
      </c>
      <c r="AID946" s="9">
        <v>0</v>
      </c>
      <c r="AIE946" s="9">
        <v>0</v>
      </c>
      <c r="AIF946" s="9">
        <v>0</v>
      </c>
      <c r="AIG946" s="9">
        <v>0</v>
      </c>
      <c r="AIH946" s="9">
        <v>0</v>
      </c>
      <c r="AII946" s="9">
        <v>0</v>
      </c>
      <c r="AIJ946" s="9">
        <v>0</v>
      </c>
      <c r="AIK946" s="9">
        <v>0</v>
      </c>
      <c r="AIL946" s="9">
        <v>0</v>
      </c>
      <c r="AIM946" s="9">
        <v>0.14224751066856331</v>
      </c>
      <c r="AIN946" s="9">
        <v>0</v>
      </c>
      <c r="AIO946" s="9">
        <v>0.28449502133712662</v>
      </c>
      <c r="AIP946" s="9">
        <v>0</v>
      </c>
      <c r="AIQ946" s="9">
        <v>0</v>
      </c>
      <c r="AIR946" s="9">
        <v>0</v>
      </c>
      <c r="AIS946" s="9">
        <v>0</v>
      </c>
      <c r="AIT946" s="9">
        <v>0</v>
      </c>
      <c r="AIU946" s="9">
        <v>0</v>
      </c>
      <c r="AIV946" s="9">
        <v>0</v>
      </c>
      <c r="AIW946" s="9">
        <v>0</v>
      </c>
      <c r="AIX946" s="9">
        <v>0</v>
      </c>
      <c r="AIY946" s="9">
        <v>0</v>
      </c>
      <c r="AIZ946" s="9">
        <v>0</v>
      </c>
      <c r="AJA946" s="9">
        <v>0</v>
      </c>
      <c r="AJB946" s="9">
        <v>0</v>
      </c>
      <c r="AJC946" s="9">
        <v>0</v>
      </c>
      <c r="AJD946" s="9">
        <v>0.14224751066856331</v>
      </c>
      <c r="AJE946" s="9">
        <v>0</v>
      </c>
      <c r="AJF946" s="9">
        <v>0</v>
      </c>
      <c r="AJG946" s="9">
        <v>0</v>
      </c>
      <c r="AJH946" s="9">
        <v>0.14224751066856331</v>
      </c>
      <c r="AJI946" s="9">
        <v>0</v>
      </c>
      <c r="AJJ946" s="9">
        <v>0</v>
      </c>
      <c r="AJK946" s="9">
        <v>0</v>
      </c>
      <c r="AJL946" s="9">
        <v>0</v>
      </c>
      <c r="AJM946" s="9">
        <v>0</v>
      </c>
      <c r="AJN946" s="9">
        <v>0</v>
      </c>
      <c r="AJO946" s="9">
        <v>0.14224751066856331</v>
      </c>
      <c r="AJP946" s="9">
        <v>0.14224751066856331</v>
      </c>
      <c r="AJQ946" s="9">
        <v>0</v>
      </c>
      <c r="AJR946" s="9">
        <v>0</v>
      </c>
      <c r="AJS946" s="9">
        <v>0</v>
      </c>
      <c r="AJT946" s="9">
        <v>0</v>
      </c>
      <c r="AJU946" s="9">
        <v>0</v>
      </c>
      <c r="AJV946" s="9">
        <v>0.71123755334281646</v>
      </c>
      <c r="AJW946" s="9">
        <v>0.14224751066856331</v>
      </c>
      <c r="AJX946" s="9">
        <v>0</v>
      </c>
      <c r="AJY946" s="9">
        <v>0</v>
      </c>
      <c r="AJZ946" s="9">
        <v>0</v>
      </c>
      <c r="AKA946" s="9">
        <v>0.14224751066856331</v>
      </c>
      <c r="AKB946" s="9">
        <v>0</v>
      </c>
      <c r="AKC946" s="9">
        <v>0</v>
      </c>
      <c r="AKD946" s="9">
        <v>0.14224751066856331</v>
      </c>
      <c r="AKE946" s="9">
        <v>0.28449502133712662</v>
      </c>
      <c r="AKF946" s="9">
        <v>0</v>
      </c>
      <c r="AKG946" s="9">
        <v>0</v>
      </c>
      <c r="AKH946" s="9">
        <v>0.14224751066856331</v>
      </c>
      <c r="AKI946" s="9">
        <v>0</v>
      </c>
      <c r="AKJ946" s="9">
        <v>0</v>
      </c>
      <c r="AKK946" s="9">
        <v>0</v>
      </c>
      <c r="AKL946" s="9">
        <v>0</v>
      </c>
      <c r="AKM946" s="9">
        <v>0.14224751066856331</v>
      </c>
      <c r="AKN946" s="9">
        <v>0</v>
      </c>
      <c r="AKO946" s="9">
        <v>0</v>
      </c>
      <c r="AKP946" s="9">
        <v>0</v>
      </c>
      <c r="AKQ946" s="9">
        <v>0</v>
      </c>
      <c r="AKR946" s="9">
        <v>0</v>
      </c>
      <c r="AKS946" s="9">
        <v>0</v>
      </c>
      <c r="AKT946" s="9">
        <v>0</v>
      </c>
      <c r="AKU946" s="9">
        <v>0</v>
      </c>
      <c r="AKV946" s="9">
        <v>0</v>
      </c>
      <c r="AKW946" s="9">
        <v>0</v>
      </c>
      <c r="AKX946" s="9">
        <v>0.14224751066856331</v>
      </c>
      <c r="AKY946" s="9">
        <v>0.14224751066856331</v>
      </c>
      <c r="AKZ946" s="9">
        <v>0</v>
      </c>
      <c r="ALA946" s="9">
        <v>0</v>
      </c>
      <c r="ALB946" s="9">
        <v>0</v>
      </c>
      <c r="ALC946" s="9">
        <v>0</v>
      </c>
      <c r="ALD946" s="9">
        <v>0</v>
      </c>
      <c r="ALE946" s="9">
        <v>0</v>
      </c>
      <c r="ALF946" s="9">
        <v>0</v>
      </c>
      <c r="ALG946" s="9">
        <v>0.14224751066856331</v>
      </c>
      <c r="ALH946" s="9">
        <v>0</v>
      </c>
      <c r="ALI946" s="9">
        <v>0.42674253200568996</v>
      </c>
      <c r="ALJ946" s="9">
        <v>0</v>
      </c>
      <c r="ALK946" s="9">
        <v>0.28449502133712662</v>
      </c>
      <c r="ALL946" s="9">
        <v>0.14224751066856331</v>
      </c>
      <c r="ALM946" s="9">
        <v>0</v>
      </c>
      <c r="ALN946" s="9">
        <v>0</v>
      </c>
      <c r="ALO946" s="9">
        <v>0.14224751066856331</v>
      </c>
      <c r="ALP946" s="9">
        <v>0</v>
      </c>
      <c r="ALQ946" s="9">
        <v>0.14224751066856331</v>
      </c>
      <c r="ALR946" s="9">
        <v>0</v>
      </c>
      <c r="ALS946" s="9">
        <v>0</v>
      </c>
      <c r="ALT946" s="9">
        <v>0</v>
      </c>
      <c r="ALU946" s="9">
        <v>0.14224751066856331</v>
      </c>
      <c r="ALV946" s="9">
        <v>0</v>
      </c>
      <c r="ALW946" s="9">
        <v>0</v>
      </c>
      <c r="ALX946" s="9">
        <v>0</v>
      </c>
      <c r="ALY946" s="9">
        <v>0</v>
      </c>
      <c r="ALZ946" s="9">
        <v>0.28449502133712662</v>
      </c>
      <c r="AMA946" s="9">
        <v>0</v>
      </c>
      <c r="AMB946" s="9">
        <v>0</v>
      </c>
      <c r="AMC946" s="9">
        <v>0</v>
      </c>
      <c r="AMD946" s="9">
        <v>0</v>
      </c>
      <c r="AME946" s="9">
        <v>0</v>
      </c>
      <c r="AMF946" s="9">
        <v>0</v>
      </c>
      <c r="AMG946" s="9">
        <v>0.14224751066856331</v>
      </c>
      <c r="AMH946" s="9">
        <v>0</v>
      </c>
      <c r="AMI946" s="9">
        <v>0.14224751066856331</v>
      </c>
      <c r="AMJ946" s="9">
        <v>0</v>
      </c>
      <c r="AMK946" s="9">
        <v>0</v>
      </c>
      <c r="AML946" s="9">
        <v>0</v>
      </c>
      <c r="AMM946" s="9">
        <v>0</v>
      </c>
      <c r="AMN946" s="9">
        <v>0</v>
      </c>
      <c r="AMO946" s="9">
        <v>0</v>
      </c>
      <c r="AMP946" s="9">
        <v>0</v>
      </c>
      <c r="AMQ946" s="9">
        <v>0</v>
      </c>
      <c r="AMR946" s="9">
        <v>0</v>
      </c>
      <c r="AMS946" s="9">
        <v>0.14224751066856331</v>
      </c>
      <c r="AMT946" s="9">
        <v>0</v>
      </c>
      <c r="AMU946" s="9">
        <v>0</v>
      </c>
      <c r="AMV946" s="9">
        <v>0</v>
      </c>
      <c r="AMW946" s="9">
        <v>0</v>
      </c>
      <c r="AMX946" s="9">
        <v>0</v>
      </c>
      <c r="AMY946" s="9">
        <v>0</v>
      </c>
      <c r="AMZ946" s="9">
        <v>0.14224751066856331</v>
      </c>
      <c r="ANA946" s="9">
        <v>0</v>
      </c>
      <c r="ANB946" s="9">
        <v>0</v>
      </c>
      <c r="ANC946" s="9">
        <v>0.14224751066856331</v>
      </c>
      <c r="AND946" s="9">
        <v>0</v>
      </c>
      <c r="ANE946" s="9">
        <v>0</v>
      </c>
      <c r="ANF946" s="9">
        <v>0</v>
      </c>
      <c r="ANG946" s="9">
        <v>0.28449502133712662</v>
      </c>
      <c r="ANH946" s="9">
        <v>0</v>
      </c>
      <c r="ANI946" s="9">
        <v>0</v>
      </c>
      <c r="ANJ946" s="9">
        <v>0.14224751066856331</v>
      </c>
      <c r="ANK946" s="9">
        <v>0.14224751066856331</v>
      </c>
      <c r="ANL946" s="9">
        <v>0.14224751066856331</v>
      </c>
      <c r="ANM946" s="9">
        <v>0.14224751066856331</v>
      </c>
      <c r="ANN946" s="9">
        <v>0.14224751066856331</v>
      </c>
      <c r="ANO946" s="9">
        <v>0.14224751066856331</v>
      </c>
      <c r="ANP946" s="9">
        <v>0</v>
      </c>
      <c r="ANQ946" s="9">
        <v>0</v>
      </c>
      <c r="ANR946" s="9">
        <v>0</v>
      </c>
      <c r="ANS946" s="9">
        <v>0</v>
      </c>
      <c r="ANT946" s="9">
        <v>0</v>
      </c>
      <c r="ANU946" s="9">
        <v>0</v>
      </c>
      <c r="ANV946" s="9">
        <v>0.14224751066856331</v>
      </c>
      <c r="ANW946" s="9">
        <v>0.14224751066856331</v>
      </c>
      <c r="ANX946" s="9">
        <v>0.28449502133712662</v>
      </c>
      <c r="ANY946" s="9">
        <v>0.14224751066856331</v>
      </c>
      <c r="ANZ946" s="9">
        <v>0.14224751066856331</v>
      </c>
      <c r="AOA946" s="9">
        <v>0</v>
      </c>
      <c r="AOB946" s="9">
        <v>0.14224751066856331</v>
      </c>
      <c r="AOC946" s="9">
        <v>0</v>
      </c>
      <c r="AOD946" s="9">
        <v>0</v>
      </c>
      <c r="AOE946" s="9">
        <v>0</v>
      </c>
      <c r="AOF946" s="9">
        <v>0</v>
      </c>
      <c r="AOG946" s="9">
        <v>0</v>
      </c>
      <c r="AOH946" s="9">
        <v>0</v>
      </c>
      <c r="AOI946" s="9">
        <v>0</v>
      </c>
      <c r="AOJ946" s="9">
        <v>0</v>
      </c>
      <c r="AOK946" s="9">
        <v>0</v>
      </c>
      <c r="AOL946" s="9">
        <v>0</v>
      </c>
      <c r="AOM946" s="9">
        <v>0</v>
      </c>
      <c r="AON946" s="9">
        <v>0</v>
      </c>
      <c r="AOO946" s="9">
        <v>0.14224751066856331</v>
      </c>
      <c r="AOP946" s="9">
        <v>0</v>
      </c>
      <c r="AOQ946" s="9">
        <v>0</v>
      </c>
      <c r="AOR946" s="9">
        <v>0.14224751066856331</v>
      </c>
      <c r="AOS946" s="9">
        <v>0</v>
      </c>
      <c r="AOT946" s="9">
        <v>0.14224751066856331</v>
      </c>
      <c r="AOU946" s="9">
        <v>0</v>
      </c>
      <c r="AOV946" s="9">
        <v>0</v>
      </c>
      <c r="AOW946" s="9">
        <v>0</v>
      </c>
      <c r="AOX946" s="9">
        <v>0</v>
      </c>
      <c r="AOY946" s="9">
        <v>0</v>
      </c>
      <c r="AOZ946" s="9">
        <v>0</v>
      </c>
      <c r="APA946" s="9">
        <v>0</v>
      </c>
      <c r="APB946" s="9">
        <v>0</v>
      </c>
      <c r="APC946" s="9">
        <v>0</v>
      </c>
      <c r="APD946" s="9">
        <v>0</v>
      </c>
      <c r="APE946" s="9">
        <v>0.42674253200568996</v>
      </c>
      <c r="APF946" s="9">
        <v>0</v>
      </c>
      <c r="APG946" s="9">
        <v>0.14224751066856331</v>
      </c>
      <c r="APH946" s="9">
        <v>0</v>
      </c>
      <c r="API946" s="9">
        <v>0</v>
      </c>
      <c r="APJ946" s="9">
        <v>0</v>
      </c>
      <c r="APK946" s="9">
        <v>0</v>
      </c>
      <c r="APL946" s="9">
        <v>0</v>
      </c>
      <c r="APM946" s="9">
        <v>0</v>
      </c>
      <c r="APN946" s="9">
        <v>0</v>
      </c>
      <c r="APO946" s="9">
        <v>0</v>
      </c>
      <c r="APP946" s="9">
        <v>0</v>
      </c>
      <c r="APQ946" s="9">
        <v>0</v>
      </c>
      <c r="APR946" s="9">
        <v>0</v>
      </c>
      <c r="APS946" s="9">
        <v>0</v>
      </c>
      <c r="APT946" s="9">
        <v>0</v>
      </c>
      <c r="APU946" s="9">
        <v>0</v>
      </c>
      <c r="APV946" s="9">
        <v>0</v>
      </c>
      <c r="APW946" s="9">
        <v>0.14224751066856331</v>
      </c>
      <c r="APX946" s="9">
        <v>0.14224751066856331</v>
      </c>
      <c r="APY946" s="9">
        <v>0</v>
      </c>
      <c r="APZ946" s="9">
        <v>0</v>
      </c>
      <c r="AQA946" s="9">
        <v>0</v>
      </c>
      <c r="AQB946" s="9">
        <v>0</v>
      </c>
      <c r="AQC946" s="9">
        <v>0</v>
      </c>
      <c r="AQD946" s="9">
        <v>0.28449502133712662</v>
      </c>
      <c r="AQE946" s="9">
        <v>0</v>
      </c>
      <c r="AQF946" s="9">
        <v>0</v>
      </c>
      <c r="AQG946" s="9">
        <v>0.14224751066856331</v>
      </c>
      <c r="AQH946" s="9">
        <v>0</v>
      </c>
      <c r="AQI946" s="9">
        <v>0</v>
      </c>
      <c r="AQJ946" s="9">
        <v>0</v>
      </c>
      <c r="AQK946" s="9">
        <v>0</v>
      </c>
      <c r="AQL946" s="9">
        <v>0.14224751066856331</v>
      </c>
      <c r="AQM946" s="9">
        <v>0</v>
      </c>
      <c r="AQN946" s="9">
        <v>0</v>
      </c>
      <c r="AQO946" s="9">
        <v>0</v>
      </c>
      <c r="AQP946" s="9">
        <v>0</v>
      </c>
      <c r="AQQ946" s="9">
        <v>0</v>
      </c>
      <c r="AQR946" s="9">
        <v>0</v>
      </c>
      <c r="AQS946" s="9">
        <v>0</v>
      </c>
      <c r="AQT946" s="9">
        <v>0</v>
      </c>
      <c r="AQU946" s="9">
        <v>0</v>
      </c>
      <c r="AQV946" s="9">
        <v>0</v>
      </c>
      <c r="AQW946" s="9">
        <v>0</v>
      </c>
      <c r="AQX946" s="9">
        <v>0</v>
      </c>
      <c r="AQY946" s="9">
        <v>0</v>
      </c>
      <c r="AQZ946" s="9">
        <v>0</v>
      </c>
      <c r="ARA946" s="9">
        <v>0</v>
      </c>
      <c r="ARB946" s="9">
        <v>0</v>
      </c>
      <c r="ARC946" s="9">
        <v>0</v>
      </c>
      <c r="ARD946" s="9">
        <v>0.14224751066856331</v>
      </c>
      <c r="ARE946" s="9">
        <v>0.14224751066856331</v>
      </c>
      <c r="ARF946" s="9">
        <v>0</v>
      </c>
      <c r="ARG946" s="9">
        <v>0</v>
      </c>
      <c r="ARH946" s="9">
        <v>0</v>
      </c>
      <c r="ARI946" s="9">
        <v>0.14224751066856331</v>
      </c>
      <c r="ARJ946" s="9">
        <v>0</v>
      </c>
      <c r="ARK946" s="9">
        <v>1.1379800853485065</v>
      </c>
      <c r="ARL946" s="9">
        <v>0</v>
      </c>
      <c r="ARM946" s="9">
        <v>0</v>
      </c>
      <c r="ARN946" s="9">
        <v>0</v>
      </c>
      <c r="ARO946" s="9">
        <v>0</v>
      </c>
      <c r="ARP946" s="9">
        <v>0</v>
      </c>
      <c r="ARQ946" s="9">
        <v>0</v>
      </c>
      <c r="ARR946" s="9">
        <v>0.14224751066856331</v>
      </c>
      <c r="ARS946" s="9">
        <v>0.14224751066856331</v>
      </c>
      <c r="ART946" s="9">
        <v>0</v>
      </c>
      <c r="ARU946" s="9">
        <v>0</v>
      </c>
      <c r="ARV946" s="9">
        <v>0.71123755334281646</v>
      </c>
      <c r="ARW946" s="9">
        <v>0</v>
      </c>
      <c r="ARX946" s="9">
        <v>0</v>
      </c>
      <c r="ARY946" s="9">
        <v>0</v>
      </c>
      <c r="ARZ946" s="9">
        <v>0</v>
      </c>
      <c r="ASA946" s="9">
        <v>0.14224751066856331</v>
      </c>
      <c r="ASB946" s="9">
        <v>0</v>
      </c>
      <c r="ASC946" s="9">
        <v>0</v>
      </c>
      <c r="ASD946" s="9">
        <v>0</v>
      </c>
      <c r="ASE946" s="9">
        <v>0</v>
      </c>
      <c r="ASF946" s="9">
        <v>0</v>
      </c>
      <c r="ASG946" s="9">
        <v>0</v>
      </c>
      <c r="ASH946" s="9">
        <v>0</v>
      </c>
      <c r="ASI946" s="9">
        <v>0</v>
      </c>
      <c r="ASJ946" s="9">
        <v>0</v>
      </c>
      <c r="ASK946" s="9">
        <v>0.14224751066856331</v>
      </c>
      <c r="ASL946" s="9">
        <v>0</v>
      </c>
      <c r="ASM946" s="9">
        <v>0</v>
      </c>
      <c r="ASN946" s="9">
        <v>0</v>
      </c>
      <c r="ASO946" s="9">
        <v>0.42674253200568996</v>
      </c>
      <c r="ASP946" s="9">
        <v>0</v>
      </c>
      <c r="ASQ946" s="9">
        <v>0</v>
      </c>
      <c r="ASR946" s="9">
        <v>0</v>
      </c>
      <c r="ASS946" s="9">
        <v>0</v>
      </c>
      <c r="AST946" s="9">
        <v>0.14224751066856331</v>
      </c>
      <c r="ASU946" s="9">
        <v>0</v>
      </c>
      <c r="ASV946" s="9">
        <v>0</v>
      </c>
      <c r="ASW946" s="9">
        <v>0</v>
      </c>
      <c r="ASX946" s="9">
        <v>0</v>
      </c>
      <c r="ASY946" s="9">
        <v>0</v>
      </c>
      <c r="ASZ946" s="9">
        <v>0</v>
      </c>
      <c r="ATA946" s="9">
        <v>0</v>
      </c>
      <c r="ATB946" s="9">
        <v>0.14224751066856331</v>
      </c>
      <c r="ATC946" s="9">
        <v>0</v>
      </c>
      <c r="ATD946" s="9">
        <v>0</v>
      </c>
      <c r="ATE946" s="9">
        <v>0</v>
      </c>
      <c r="ATF946" s="9">
        <v>0.14224751066856331</v>
      </c>
      <c r="ATG946" s="9">
        <v>0</v>
      </c>
      <c r="ATH946" s="9">
        <v>0.14224751066856331</v>
      </c>
      <c r="ATI946" s="9">
        <v>0.85348506401137991</v>
      </c>
      <c r="ATJ946" s="9">
        <v>0</v>
      </c>
      <c r="ATK946" s="9">
        <v>0</v>
      </c>
      <c r="ATL946" s="9">
        <v>0</v>
      </c>
      <c r="ATM946" s="9">
        <v>0</v>
      </c>
      <c r="ATN946" s="9">
        <v>0</v>
      </c>
      <c r="ATO946" s="9">
        <v>0</v>
      </c>
      <c r="ATP946" s="9">
        <v>0</v>
      </c>
      <c r="ATQ946" s="9">
        <v>0</v>
      </c>
      <c r="ATR946" s="9">
        <v>0.28449502133712662</v>
      </c>
      <c r="ATS946" s="9">
        <v>0</v>
      </c>
      <c r="ATT946" s="9">
        <v>0</v>
      </c>
      <c r="ATU946" s="9">
        <v>0</v>
      </c>
      <c r="ATV946" s="9">
        <v>0.14224751066856331</v>
      </c>
      <c r="ATW946" s="9">
        <v>0</v>
      </c>
      <c r="ATX946" s="9">
        <v>0.14224751066856331</v>
      </c>
      <c r="ATY946" s="9">
        <v>0.14224751066856331</v>
      </c>
      <c r="ATZ946" s="9">
        <v>0</v>
      </c>
      <c r="AUA946" s="9">
        <v>0</v>
      </c>
      <c r="AUB946" s="9">
        <v>0</v>
      </c>
      <c r="AUC946" s="9">
        <v>0.14224751066856331</v>
      </c>
      <c r="AUD946" s="9">
        <v>0</v>
      </c>
      <c r="AUE946" s="9">
        <v>0.56899004267425324</v>
      </c>
      <c r="AUF946" s="9">
        <v>0</v>
      </c>
      <c r="AUG946" s="9">
        <v>0</v>
      </c>
      <c r="AUH946" s="9">
        <v>0</v>
      </c>
      <c r="AUI946" s="9">
        <v>0</v>
      </c>
      <c r="AUJ946" s="9">
        <v>0</v>
      </c>
      <c r="AUK946" s="9">
        <v>0.14224751066856331</v>
      </c>
      <c r="AUL946" s="9">
        <v>0</v>
      </c>
      <c r="AUM946" s="9">
        <v>0</v>
      </c>
      <c r="AUN946" s="9">
        <v>0.14224751066856331</v>
      </c>
      <c r="AUO946" s="9">
        <v>0</v>
      </c>
      <c r="AUP946" s="9">
        <v>0</v>
      </c>
      <c r="AUQ946" s="9">
        <v>1.8492176386913231</v>
      </c>
      <c r="AUR946" s="9">
        <v>0</v>
      </c>
      <c r="AUS946" s="9">
        <v>0</v>
      </c>
      <c r="AUT946" s="9">
        <v>0</v>
      </c>
      <c r="AUU946" s="9">
        <v>0.14224751066856331</v>
      </c>
      <c r="AUV946" s="9">
        <v>0</v>
      </c>
      <c r="AUW946" s="9">
        <v>0</v>
      </c>
      <c r="AUX946" s="9">
        <v>0</v>
      </c>
      <c r="AUY946" s="9">
        <v>0</v>
      </c>
      <c r="AUZ946" s="9">
        <v>0</v>
      </c>
      <c r="AVA946" s="9">
        <v>0</v>
      </c>
      <c r="AVB946" s="9">
        <v>0</v>
      </c>
      <c r="AVC946" s="9">
        <v>0</v>
      </c>
      <c r="AVD946" s="9">
        <v>0</v>
      </c>
      <c r="AVE946" s="9">
        <v>0</v>
      </c>
      <c r="AVF946" s="9">
        <v>0</v>
      </c>
      <c r="AVG946" s="9">
        <v>0</v>
      </c>
      <c r="AVH946" s="9">
        <v>0.14224751066856331</v>
      </c>
      <c r="AVI946" s="9">
        <v>0</v>
      </c>
      <c r="AVJ946" s="9">
        <v>0</v>
      </c>
      <c r="AVK946" s="9">
        <v>0.14224751066856331</v>
      </c>
      <c r="AVL946" s="9">
        <v>0.14224751066856331</v>
      </c>
      <c r="AVM946" s="9">
        <v>0</v>
      </c>
      <c r="AVN946" s="9">
        <v>0</v>
      </c>
      <c r="AVO946" s="9">
        <v>0</v>
      </c>
      <c r="AVP946" s="9">
        <v>0</v>
      </c>
      <c r="AVQ946" s="9">
        <v>0</v>
      </c>
      <c r="AVR946" s="9">
        <v>0</v>
      </c>
      <c r="AVS946" s="9">
        <v>0</v>
      </c>
      <c r="AVT946" s="9">
        <v>0</v>
      </c>
      <c r="AVU946" s="9">
        <v>0</v>
      </c>
      <c r="AVV946" s="9">
        <v>0</v>
      </c>
      <c r="AVW946" s="9">
        <v>0</v>
      </c>
      <c r="AVX946" s="9">
        <v>0</v>
      </c>
      <c r="AVY946" s="9">
        <v>0</v>
      </c>
      <c r="AVZ946" s="9">
        <v>0</v>
      </c>
      <c r="AWA946" s="9">
        <v>0</v>
      </c>
      <c r="AWB946" s="9">
        <v>0</v>
      </c>
      <c r="AWC946" s="9">
        <v>0</v>
      </c>
      <c r="AWD946" s="9">
        <v>0</v>
      </c>
      <c r="AWE946" s="9">
        <v>0</v>
      </c>
      <c r="AWF946" s="9">
        <v>0</v>
      </c>
      <c r="AWG946" s="9">
        <v>0.14224751066856331</v>
      </c>
      <c r="AWH946" s="9">
        <v>0</v>
      </c>
      <c r="AWI946" s="9">
        <v>0</v>
      </c>
      <c r="AWJ946" s="9">
        <v>0</v>
      </c>
      <c r="AWK946" s="9">
        <v>0</v>
      </c>
      <c r="AWL946" s="9">
        <v>0</v>
      </c>
      <c r="AWM946" s="9">
        <v>0</v>
      </c>
      <c r="AWN946" s="9">
        <v>0</v>
      </c>
      <c r="AWO946" s="9">
        <v>0</v>
      </c>
      <c r="AWP946" s="9">
        <v>0.14224751066856331</v>
      </c>
      <c r="AWQ946" s="9">
        <v>0</v>
      </c>
      <c r="AWR946" s="9">
        <v>0.14224751066856331</v>
      </c>
      <c r="AWS946" s="9">
        <v>0.14224751066856331</v>
      </c>
      <c r="AWT946" s="9">
        <v>0</v>
      </c>
      <c r="AWU946" s="9">
        <v>0</v>
      </c>
      <c r="AWV946" s="9">
        <v>0</v>
      </c>
      <c r="AWW946" s="9">
        <v>0</v>
      </c>
      <c r="AWX946" s="9">
        <v>0</v>
      </c>
      <c r="AWY946" s="9">
        <v>0</v>
      </c>
      <c r="AWZ946" s="9">
        <v>0.14224751066856331</v>
      </c>
      <c r="AXA946" s="9">
        <v>0</v>
      </c>
      <c r="AXB946" s="9">
        <v>0</v>
      </c>
      <c r="AXC946" s="9">
        <v>0.14224751066856331</v>
      </c>
      <c r="AXD946" s="9">
        <v>0.14224751066856331</v>
      </c>
      <c r="AXE946" s="9">
        <v>0</v>
      </c>
      <c r="AXF946" s="9">
        <v>0</v>
      </c>
      <c r="AXG946" s="9">
        <v>0</v>
      </c>
      <c r="AXH946" s="9">
        <v>0</v>
      </c>
      <c r="AXI946" s="9">
        <v>0.14224751066856331</v>
      </c>
      <c r="AXJ946" s="9">
        <v>0</v>
      </c>
      <c r="AXK946" s="9">
        <v>0</v>
      </c>
      <c r="AXL946" s="9">
        <v>0</v>
      </c>
      <c r="AXM946" s="9">
        <v>0</v>
      </c>
      <c r="AXN946" s="9">
        <v>0</v>
      </c>
      <c r="AXO946" s="9">
        <v>0</v>
      </c>
      <c r="AXP946" s="9">
        <v>0</v>
      </c>
      <c r="AXQ946" s="9">
        <v>0</v>
      </c>
      <c r="AXR946" s="9">
        <v>0</v>
      </c>
      <c r="AXS946" s="9">
        <v>0</v>
      </c>
      <c r="AXT946" s="9">
        <v>0</v>
      </c>
      <c r="AXU946" s="9">
        <v>0.14224751066856331</v>
      </c>
      <c r="AXV946" s="9">
        <v>0.14224751066856331</v>
      </c>
      <c r="AXW946" s="9">
        <v>0.14224751066856331</v>
      </c>
      <c r="AXX946" s="9">
        <v>0</v>
      </c>
      <c r="AXY946" s="9">
        <v>0.71123755334281646</v>
      </c>
      <c r="AXZ946" s="9">
        <v>0</v>
      </c>
      <c r="AYA946" s="9">
        <v>0</v>
      </c>
      <c r="AYB946" s="9">
        <v>0</v>
      </c>
      <c r="AYC946" s="9">
        <v>0</v>
      </c>
      <c r="AYD946" s="9">
        <v>0</v>
      </c>
      <c r="AYE946" s="9">
        <v>0</v>
      </c>
      <c r="AYF946" s="9">
        <v>0.14224751066856331</v>
      </c>
      <c r="AYG946" s="9">
        <v>0</v>
      </c>
      <c r="AYH946" s="9">
        <v>0.14224751066856331</v>
      </c>
      <c r="AYI946" s="9">
        <v>0</v>
      </c>
      <c r="AYJ946" s="9">
        <v>0.14224751066856331</v>
      </c>
      <c r="AYK946" s="9">
        <v>0.14224751066856331</v>
      </c>
      <c r="AYL946" s="9">
        <v>0.14224751066856331</v>
      </c>
      <c r="AYM946" s="9">
        <v>0</v>
      </c>
      <c r="AYN946" s="9">
        <v>0</v>
      </c>
      <c r="AYO946" s="9">
        <v>0.28449502133712662</v>
      </c>
      <c r="AYP946" s="9">
        <v>0</v>
      </c>
      <c r="AYQ946" s="9">
        <v>0</v>
      </c>
      <c r="AYR946" s="9">
        <v>0</v>
      </c>
      <c r="AYS946" s="9">
        <v>0</v>
      </c>
      <c r="AYT946" s="9">
        <v>0.14224751066856331</v>
      </c>
      <c r="AYU946" s="9">
        <v>0</v>
      </c>
      <c r="AYV946" s="9">
        <v>0</v>
      </c>
      <c r="AYW946" s="9">
        <v>0</v>
      </c>
      <c r="AYX946" s="9">
        <v>0</v>
      </c>
      <c r="AYY946" s="9">
        <v>0</v>
      </c>
      <c r="AYZ946" s="9">
        <v>0</v>
      </c>
      <c r="AZA946" s="9">
        <v>0</v>
      </c>
      <c r="AZB946" s="9">
        <v>0</v>
      </c>
      <c r="AZC946" s="9">
        <v>0.28449502133712662</v>
      </c>
      <c r="AZD946" s="9">
        <v>0</v>
      </c>
      <c r="AZE946" s="9">
        <v>0</v>
      </c>
      <c r="AZF946" s="9">
        <v>0</v>
      </c>
      <c r="AZG946" s="9">
        <v>0.14224751066856331</v>
      </c>
      <c r="AZH946" s="9">
        <v>0.14224751066856331</v>
      </c>
      <c r="AZI946" s="9">
        <v>0.28449502133712662</v>
      </c>
      <c r="AZJ946" s="9">
        <v>0</v>
      </c>
      <c r="AZK946" s="9">
        <v>0</v>
      </c>
      <c r="AZL946" s="9">
        <v>0</v>
      </c>
      <c r="AZM946" s="9">
        <v>0.14224751066856331</v>
      </c>
      <c r="AZN946" s="9">
        <v>0</v>
      </c>
      <c r="AZO946" s="9">
        <v>0</v>
      </c>
      <c r="AZP946" s="9">
        <v>0</v>
      </c>
      <c r="AZQ946" s="9">
        <v>0</v>
      </c>
      <c r="AZR946" s="9">
        <v>0</v>
      </c>
      <c r="AZS946" s="9">
        <v>0</v>
      </c>
      <c r="AZT946" s="9">
        <v>0</v>
      </c>
      <c r="AZU946" s="9">
        <v>0</v>
      </c>
      <c r="AZV946" s="9">
        <v>0</v>
      </c>
      <c r="AZW946" s="9">
        <v>0</v>
      </c>
      <c r="AZX946" s="9">
        <v>0</v>
      </c>
      <c r="AZY946" s="9">
        <v>0.14224751066856331</v>
      </c>
      <c r="AZZ946" s="9">
        <v>0</v>
      </c>
      <c r="BAA946" s="9">
        <v>0.14224751066856331</v>
      </c>
      <c r="BAB946" s="9">
        <v>0.14224751066856331</v>
      </c>
      <c r="BAC946" s="9">
        <v>0.14224751066856331</v>
      </c>
      <c r="BAD946" s="9">
        <v>0</v>
      </c>
      <c r="BAE946" s="9">
        <v>0</v>
      </c>
      <c r="BAF946" s="9">
        <v>0</v>
      </c>
      <c r="BAG946" s="9">
        <v>0</v>
      </c>
      <c r="BAH946" s="9">
        <v>0.14224751066856331</v>
      </c>
      <c r="BAI946" s="9">
        <v>0.14224751066856331</v>
      </c>
      <c r="BAJ946" s="9">
        <v>0</v>
      </c>
      <c r="BAK946" s="9">
        <v>0.14224751066856331</v>
      </c>
      <c r="BAL946" s="9">
        <v>0</v>
      </c>
      <c r="BAM946" s="9">
        <v>0</v>
      </c>
      <c r="BAN946" s="9">
        <v>0</v>
      </c>
      <c r="BAO946" s="9">
        <v>0</v>
      </c>
      <c r="BAP946" s="9">
        <v>0.28449502133712662</v>
      </c>
      <c r="BAQ946" s="9">
        <v>0</v>
      </c>
      <c r="BAR946" s="9">
        <v>0</v>
      </c>
      <c r="BAS946" s="9">
        <v>0</v>
      </c>
      <c r="BAT946" s="9">
        <v>0</v>
      </c>
      <c r="BAU946" s="9">
        <v>0</v>
      </c>
      <c r="BAV946" s="9">
        <v>0</v>
      </c>
      <c r="BAW946" s="9">
        <v>0</v>
      </c>
      <c r="BAX946" s="9">
        <v>0</v>
      </c>
      <c r="BAY946" s="9">
        <v>0</v>
      </c>
      <c r="BAZ946" s="9">
        <v>0</v>
      </c>
      <c r="BBA946" s="9">
        <v>0</v>
      </c>
      <c r="BBB946" s="9">
        <v>0</v>
      </c>
      <c r="BBC946" s="9">
        <v>0</v>
      </c>
      <c r="BBD946" s="9">
        <v>0</v>
      </c>
      <c r="BBE946" s="9">
        <v>0</v>
      </c>
      <c r="BBF946" s="9">
        <v>0.28449502133712662</v>
      </c>
      <c r="BBG946" s="9">
        <v>0</v>
      </c>
      <c r="BBH946" s="9">
        <v>0</v>
      </c>
      <c r="BBI946" s="9">
        <v>0</v>
      </c>
      <c r="BBJ946" s="9">
        <v>0</v>
      </c>
      <c r="BBK946" s="9">
        <v>0</v>
      </c>
      <c r="BBL946" s="9">
        <v>0</v>
      </c>
      <c r="BBM946" s="9">
        <v>0</v>
      </c>
      <c r="BBN946" s="9">
        <v>0.28449502133712662</v>
      </c>
      <c r="BBO946" s="9">
        <v>0</v>
      </c>
      <c r="BBP946" s="9">
        <v>0</v>
      </c>
      <c r="BBQ946" s="9">
        <v>0</v>
      </c>
      <c r="BBR946" s="9">
        <v>0</v>
      </c>
      <c r="BBS946" s="9">
        <v>0</v>
      </c>
      <c r="BBT946" s="9">
        <v>0</v>
      </c>
      <c r="BBU946" s="9">
        <v>0</v>
      </c>
      <c r="BBV946" s="9">
        <v>0</v>
      </c>
      <c r="BBW946" s="9">
        <v>0.14224751066856331</v>
      </c>
      <c r="BBX946" s="9">
        <v>0</v>
      </c>
      <c r="BBY946" s="9">
        <v>0</v>
      </c>
      <c r="BBZ946" s="9">
        <v>0.14224751066856331</v>
      </c>
      <c r="BCA946" s="9">
        <v>0</v>
      </c>
      <c r="BCB946" s="9">
        <v>0</v>
      </c>
      <c r="BCC946" s="9">
        <v>0</v>
      </c>
      <c r="BCD946" s="9">
        <v>0</v>
      </c>
      <c r="BCE946" s="9">
        <v>0.14224751066856331</v>
      </c>
      <c r="BCF946" s="9">
        <v>0</v>
      </c>
      <c r="BCG946" s="9">
        <v>0.14224751066856331</v>
      </c>
      <c r="BCH946" s="9">
        <v>0</v>
      </c>
      <c r="BCI946" s="9">
        <v>0</v>
      </c>
      <c r="BCJ946" s="9">
        <v>0</v>
      </c>
      <c r="BCK946" s="9">
        <v>0</v>
      </c>
      <c r="BCL946" s="9">
        <v>0</v>
      </c>
      <c r="BCM946" s="9">
        <v>0</v>
      </c>
      <c r="BCN946" s="9">
        <v>0</v>
      </c>
      <c r="BCO946" s="9">
        <v>0</v>
      </c>
      <c r="BCP946" s="9">
        <v>0</v>
      </c>
      <c r="BCQ946" s="9">
        <v>0</v>
      </c>
      <c r="BCR946" s="9">
        <v>0.14224751066856331</v>
      </c>
      <c r="BCS946" s="9">
        <v>0</v>
      </c>
      <c r="BCT946" s="9">
        <v>0.28449502133712662</v>
      </c>
      <c r="BCU946" s="9">
        <v>0</v>
      </c>
      <c r="BCV946" s="9">
        <v>0</v>
      </c>
      <c r="BCW946" s="9">
        <v>0</v>
      </c>
      <c r="BCX946" s="9">
        <v>0</v>
      </c>
      <c r="BCY946" s="9">
        <v>0.14224751066856331</v>
      </c>
      <c r="BCZ946" s="9">
        <v>0.42674253200568996</v>
      </c>
      <c r="BDA946" s="9">
        <v>0.14224751066856331</v>
      </c>
      <c r="BDB946" s="9">
        <v>0</v>
      </c>
      <c r="BDC946" s="9">
        <v>0</v>
      </c>
      <c r="BDD946" s="9">
        <v>0.14224751066856331</v>
      </c>
      <c r="BDE946" s="9">
        <v>0.28449502133712662</v>
      </c>
      <c r="BDF946" s="9">
        <v>0</v>
      </c>
      <c r="BDG946" s="9">
        <v>0.28449502133712662</v>
      </c>
      <c r="BDH946" s="9">
        <v>0</v>
      </c>
      <c r="BDI946" s="9">
        <v>0</v>
      </c>
      <c r="BDJ946" s="9">
        <v>0</v>
      </c>
      <c r="BDK946" s="9">
        <v>0</v>
      </c>
      <c r="BDL946" s="9">
        <v>0</v>
      </c>
      <c r="BDM946" s="9">
        <v>0.14224751066856331</v>
      </c>
      <c r="BDN946" s="9">
        <v>0</v>
      </c>
      <c r="BDO946" s="9">
        <v>0</v>
      </c>
      <c r="BDP946" s="9">
        <v>0</v>
      </c>
      <c r="BDQ946" s="9">
        <v>0</v>
      </c>
      <c r="BDR946" s="9">
        <v>0</v>
      </c>
      <c r="BDS946" s="9">
        <v>0</v>
      </c>
      <c r="BDT946" s="9">
        <v>0</v>
      </c>
      <c r="BDU946" s="9">
        <v>0.14224751066856331</v>
      </c>
      <c r="BDV946" s="9">
        <v>0</v>
      </c>
      <c r="BDW946" s="9">
        <v>0</v>
      </c>
      <c r="BDX946" s="9">
        <v>0</v>
      </c>
      <c r="BDY946" s="9">
        <v>0</v>
      </c>
      <c r="BDZ946" s="9">
        <v>0</v>
      </c>
      <c r="BEA946" s="9">
        <v>0.42674253200568996</v>
      </c>
      <c r="BEB946" s="9">
        <v>0.14224751066856331</v>
      </c>
      <c r="BEC946" s="9">
        <v>0</v>
      </c>
      <c r="BED946" s="9">
        <v>0</v>
      </c>
      <c r="BEE946" s="9">
        <v>0</v>
      </c>
      <c r="BEF946" s="9">
        <v>0</v>
      </c>
      <c r="BEG946" s="9">
        <v>0.14224751066856331</v>
      </c>
      <c r="BEH946" s="9">
        <v>0</v>
      </c>
      <c r="BEI946" s="9">
        <v>0</v>
      </c>
      <c r="BEJ946" s="9">
        <v>0</v>
      </c>
      <c r="BEK946" s="9">
        <v>0.14224751066856331</v>
      </c>
      <c r="BEL946" s="9">
        <v>0</v>
      </c>
      <c r="BEM946" s="9">
        <v>0</v>
      </c>
      <c r="BEN946" s="9">
        <v>0</v>
      </c>
      <c r="BEO946" s="9">
        <v>0.42674253200568996</v>
      </c>
      <c r="BEP946" s="9">
        <v>0</v>
      </c>
      <c r="BEQ946" s="9">
        <v>0.14224751066856331</v>
      </c>
      <c r="BER946" s="9">
        <v>0</v>
      </c>
      <c r="BES946" s="9">
        <v>0</v>
      </c>
      <c r="BET946" s="9">
        <v>0</v>
      </c>
      <c r="BEU946" s="9">
        <v>0</v>
      </c>
      <c r="BEV946" s="9">
        <v>0.14224751066856331</v>
      </c>
      <c r="BEW946" s="9">
        <v>0</v>
      </c>
      <c r="BEX946" s="9">
        <v>0</v>
      </c>
      <c r="BEY946" s="9">
        <v>0.56899004267425324</v>
      </c>
      <c r="BEZ946" s="9">
        <v>0</v>
      </c>
      <c r="BFA946" s="9">
        <v>0.14224751066856331</v>
      </c>
      <c r="BFB946" s="9">
        <v>0.42674253200568996</v>
      </c>
      <c r="BFC946" s="9">
        <v>0</v>
      </c>
      <c r="BFD946" s="9">
        <v>0</v>
      </c>
      <c r="BFE946" s="9">
        <v>0.28449502133712662</v>
      </c>
      <c r="BFF946" s="9">
        <v>0</v>
      </c>
      <c r="BFG946" s="9">
        <v>0</v>
      </c>
      <c r="BFH946" s="9">
        <v>0</v>
      </c>
      <c r="BFI946" s="9">
        <v>0.14224751066856331</v>
      </c>
      <c r="BFJ946" s="9">
        <v>0.42674253200568996</v>
      </c>
      <c r="BFK946" s="9">
        <v>0</v>
      </c>
      <c r="BFL946" s="9">
        <v>0</v>
      </c>
      <c r="BFM946" s="9">
        <v>0.14224751066856331</v>
      </c>
      <c r="BFN946" s="9">
        <v>0</v>
      </c>
      <c r="BFO946" s="9">
        <v>0</v>
      </c>
      <c r="BFP946" s="9">
        <v>0</v>
      </c>
      <c r="BFQ946" s="9">
        <v>0</v>
      </c>
      <c r="BFR946" s="9">
        <v>0</v>
      </c>
      <c r="BFS946" s="9">
        <v>0.14224751066856331</v>
      </c>
      <c r="BFT946" s="9">
        <v>0</v>
      </c>
      <c r="BFU946" s="9">
        <v>0.28449502133712662</v>
      </c>
      <c r="BFV946" s="9">
        <v>0</v>
      </c>
      <c r="BFW946" s="9">
        <v>0</v>
      </c>
      <c r="BFX946" s="9">
        <v>0</v>
      </c>
      <c r="BFY946" s="9">
        <v>0.56899004267425324</v>
      </c>
      <c r="BFZ946" s="9">
        <v>0.14224751066856331</v>
      </c>
      <c r="BGA946" s="9">
        <v>0</v>
      </c>
      <c r="BGB946" s="9">
        <v>0.14224751066856331</v>
      </c>
      <c r="BGC946" s="9">
        <v>0</v>
      </c>
      <c r="BGD946" s="9">
        <v>0</v>
      </c>
      <c r="BGE946" s="9">
        <v>0</v>
      </c>
      <c r="BGF946" s="9">
        <v>0</v>
      </c>
      <c r="BGG946" s="9">
        <v>0.42674253200568996</v>
      </c>
      <c r="BGH946" s="9">
        <v>0.28449502133712662</v>
      </c>
      <c r="BGI946" s="9">
        <v>0</v>
      </c>
      <c r="BGJ946" s="9">
        <v>0</v>
      </c>
      <c r="BGK946" s="9">
        <v>0</v>
      </c>
      <c r="BGL946" s="9">
        <v>0</v>
      </c>
      <c r="BGM946" s="9">
        <v>0</v>
      </c>
      <c r="BGN946" s="9">
        <v>0.14224751066856331</v>
      </c>
      <c r="BGO946" s="9">
        <v>0</v>
      </c>
      <c r="BGP946" s="9">
        <v>0.14224751066856331</v>
      </c>
      <c r="BGQ946" s="9">
        <v>0</v>
      </c>
      <c r="BGR946" s="9">
        <v>0</v>
      </c>
      <c r="BGS946" s="9">
        <v>0</v>
      </c>
      <c r="BGT946" s="9">
        <v>0.14224751066856331</v>
      </c>
      <c r="BGU946" s="9">
        <v>0</v>
      </c>
      <c r="BGV946" s="9">
        <v>0</v>
      </c>
      <c r="BGW946" s="9">
        <v>0</v>
      </c>
      <c r="BGX946" s="9">
        <v>0.14224751066856331</v>
      </c>
      <c r="BGY946" s="9">
        <v>0.14224751066856331</v>
      </c>
      <c r="BGZ946" s="9">
        <v>0.28449502133712662</v>
      </c>
      <c r="BHA946" s="9">
        <v>0</v>
      </c>
      <c r="BHB946" s="9">
        <v>0</v>
      </c>
      <c r="BHC946" s="9">
        <v>0</v>
      </c>
      <c r="BHD946" s="9">
        <v>0</v>
      </c>
      <c r="BHE946" s="9">
        <v>0.28449502133712662</v>
      </c>
      <c r="BHF946" s="9">
        <v>0.14224751066856331</v>
      </c>
      <c r="BHG946" s="9">
        <v>0</v>
      </c>
      <c r="BHH946" s="9">
        <v>0</v>
      </c>
      <c r="BHI946" s="9">
        <v>0</v>
      </c>
      <c r="BHJ946" s="9">
        <v>0.28449502133712662</v>
      </c>
      <c r="BHK946" s="9">
        <v>0.14224751066856331</v>
      </c>
      <c r="BHL946" s="9">
        <v>0.42674253200568996</v>
      </c>
      <c r="BHM946" s="9">
        <v>0.14224751066856331</v>
      </c>
      <c r="BHN946" s="9">
        <v>0</v>
      </c>
      <c r="BHO946" s="9">
        <v>0</v>
      </c>
      <c r="BHP946" s="9">
        <v>0</v>
      </c>
      <c r="BHQ946" s="9">
        <v>0</v>
      </c>
      <c r="BHR946" s="9">
        <v>0.14224751066856331</v>
      </c>
      <c r="BHS946" s="9">
        <v>0.28449502133712662</v>
      </c>
      <c r="BHT946" s="9">
        <v>0</v>
      </c>
      <c r="BHU946" s="9">
        <v>0</v>
      </c>
      <c r="BHV946" s="9">
        <v>0</v>
      </c>
      <c r="BHW946" s="9">
        <v>0.28449502133712662</v>
      </c>
      <c r="BHX946" s="9">
        <v>0</v>
      </c>
      <c r="BHY946" s="9">
        <v>0</v>
      </c>
      <c r="BHZ946" s="9">
        <v>0.28449502133712662</v>
      </c>
      <c r="BIA946" s="9">
        <v>0.14224751066856331</v>
      </c>
      <c r="BIB946" s="9">
        <v>0</v>
      </c>
      <c r="BIC946" s="9">
        <v>0.28449502133712662</v>
      </c>
      <c r="BID946" s="9">
        <v>0</v>
      </c>
      <c r="BIE946" s="9">
        <v>0</v>
      </c>
      <c r="BIF946" s="9">
        <v>0</v>
      </c>
      <c r="BIG946" s="9">
        <v>0</v>
      </c>
      <c r="BIH946" s="9">
        <v>0</v>
      </c>
      <c r="BII946" s="9">
        <v>0</v>
      </c>
      <c r="BIJ946" s="9">
        <v>0</v>
      </c>
      <c r="BIK946" s="9">
        <v>0</v>
      </c>
      <c r="BIL946" s="9">
        <v>0.14224751066856331</v>
      </c>
      <c r="BIM946" s="9">
        <v>0</v>
      </c>
      <c r="BIN946" s="9">
        <v>0</v>
      </c>
      <c r="BIO946" s="9">
        <v>0</v>
      </c>
      <c r="BIP946" s="9">
        <v>0.42674253200568996</v>
      </c>
      <c r="BIQ946" s="9">
        <v>0</v>
      </c>
      <c r="BIR946" s="9">
        <v>0</v>
      </c>
      <c r="BIS946" s="9">
        <v>0</v>
      </c>
      <c r="BIT946" s="9">
        <v>0</v>
      </c>
      <c r="BIU946" s="9">
        <v>0.14224751066856331</v>
      </c>
      <c r="BIV946" s="9">
        <v>0.14224751066856331</v>
      </c>
      <c r="BIW946" s="9">
        <v>0.14224751066856331</v>
      </c>
      <c r="BIX946" s="9">
        <v>0</v>
      </c>
      <c r="BIY946" s="9">
        <v>0</v>
      </c>
      <c r="BIZ946" s="9">
        <v>0</v>
      </c>
      <c r="BJA946" s="9">
        <v>0</v>
      </c>
      <c r="BJB946" s="9">
        <v>0</v>
      </c>
      <c r="BJC946" s="9">
        <v>0</v>
      </c>
      <c r="BJD946" s="9">
        <v>0</v>
      </c>
      <c r="BJE946" s="9">
        <v>0</v>
      </c>
      <c r="BJF946" s="9">
        <v>0</v>
      </c>
      <c r="BJG946" s="9">
        <v>0</v>
      </c>
      <c r="BJH946" s="9">
        <v>0.42674253200568996</v>
      </c>
      <c r="BJI946" s="9">
        <v>0.14224751066856331</v>
      </c>
      <c r="BJJ946" s="9">
        <v>0</v>
      </c>
      <c r="BJK946" s="9">
        <v>0</v>
      </c>
      <c r="BJL946" s="9">
        <v>0</v>
      </c>
      <c r="BJM946" s="9">
        <v>0</v>
      </c>
      <c r="BJN946" s="9">
        <v>0.14224751066856331</v>
      </c>
      <c r="BJO946" s="9">
        <v>0.14224751066856331</v>
      </c>
      <c r="BJP946" s="9">
        <v>0</v>
      </c>
      <c r="BJQ946" s="9">
        <v>0</v>
      </c>
      <c r="BJR946" s="9">
        <v>0</v>
      </c>
      <c r="BJS946" s="9">
        <v>0</v>
      </c>
      <c r="BJT946" s="9">
        <v>0</v>
      </c>
      <c r="BJU946" s="9">
        <v>0.14224751066856331</v>
      </c>
      <c r="BJV946" s="9">
        <v>0</v>
      </c>
      <c r="BJW946" s="9">
        <v>0</v>
      </c>
      <c r="BJX946" s="9">
        <v>0</v>
      </c>
      <c r="BJY946" s="9">
        <v>0</v>
      </c>
      <c r="BJZ946" s="9">
        <v>0</v>
      </c>
      <c r="BKA946" s="9">
        <v>0</v>
      </c>
      <c r="BKB946" s="9">
        <v>0.28449502133712662</v>
      </c>
      <c r="BKC946" s="9">
        <v>0.14224751066856331</v>
      </c>
      <c r="BKD946" s="9">
        <v>0</v>
      </c>
      <c r="BKE946" s="9">
        <v>0</v>
      </c>
      <c r="BKF946" s="9">
        <v>0</v>
      </c>
      <c r="BKG946" s="9">
        <v>0.28449502133712662</v>
      </c>
      <c r="BKH946" s="9">
        <v>0</v>
      </c>
      <c r="BKI946" s="9">
        <v>0</v>
      </c>
      <c r="BKJ946" s="9">
        <v>0</v>
      </c>
      <c r="BKK946" s="9">
        <v>0.42674253200568996</v>
      </c>
      <c r="BKL946" s="9">
        <v>0</v>
      </c>
      <c r="BKM946" s="9">
        <v>0.14224751066856331</v>
      </c>
      <c r="BKN946" s="9">
        <v>0</v>
      </c>
      <c r="BKO946" s="9">
        <v>0.14224751066856331</v>
      </c>
      <c r="BKP946" s="9">
        <v>0</v>
      </c>
      <c r="BKQ946" s="9">
        <v>0</v>
      </c>
      <c r="BKR946" s="9">
        <v>0</v>
      </c>
      <c r="BKS946" s="9">
        <v>0.14224751066856331</v>
      </c>
      <c r="BKT946" s="9">
        <v>0.14224751066856331</v>
      </c>
      <c r="BKU946" s="9">
        <v>0</v>
      </c>
      <c r="BKV946" s="9">
        <v>0</v>
      </c>
      <c r="BKW946" s="9">
        <v>0.28449502133712662</v>
      </c>
      <c r="BKX946" s="9">
        <v>0</v>
      </c>
      <c r="BKY946" s="9">
        <v>0</v>
      </c>
      <c r="BKZ946" s="9">
        <v>0.14224751066856331</v>
      </c>
      <c r="BLA946" s="9">
        <v>0.14224751066856331</v>
      </c>
      <c r="BLB946" s="9">
        <v>0.28449502133712662</v>
      </c>
      <c r="BLC946" s="9">
        <v>0</v>
      </c>
      <c r="BLD946" s="9">
        <v>0</v>
      </c>
      <c r="BLE946" s="9">
        <v>0</v>
      </c>
      <c r="BLF946" s="9">
        <v>0</v>
      </c>
      <c r="BLG946" s="9">
        <v>0.14224751066856331</v>
      </c>
      <c r="BLH946" s="9">
        <v>0</v>
      </c>
      <c r="BLI946" s="9">
        <v>0</v>
      </c>
      <c r="BLJ946" s="9">
        <v>0.71123755334281646</v>
      </c>
      <c r="BLK946" s="9">
        <v>0.14224751066856331</v>
      </c>
      <c r="BLL946" s="9">
        <v>0</v>
      </c>
      <c r="BLM946" s="9">
        <v>0</v>
      </c>
      <c r="BLN946" s="9">
        <v>0</v>
      </c>
      <c r="BLO946" s="9">
        <v>0</v>
      </c>
      <c r="BLP946" s="9">
        <v>0</v>
      </c>
      <c r="BLQ946" s="9">
        <v>0</v>
      </c>
      <c r="BLR946" s="9">
        <v>0</v>
      </c>
      <c r="BLS946" s="9">
        <v>0</v>
      </c>
      <c r="BLT946" s="9">
        <v>0</v>
      </c>
      <c r="BLU946" s="9">
        <v>0</v>
      </c>
      <c r="BLV946" s="9">
        <v>0</v>
      </c>
      <c r="BLW946" s="9">
        <v>0</v>
      </c>
      <c r="BLX946" s="9">
        <v>0</v>
      </c>
      <c r="BLY946" s="9">
        <v>0</v>
      </c>
      <c r="BLZ946" s="9">
        <v>0</v>
      </c>
      <c r="BMA946" s="9">
        <v>0</v>
      </c>
      <c r="BMB946" s="9">
        <v>0</v>
      </c>
      <c r="BMC946" s="9">
        <v>0</v>
      </c>
      <c r="BMD946" s="9">
        <v>0</v>
      </c>
      <c r="BME946" s="9">
        <v>0.14224751066856331</v>
      </c>
      <c r="BMF946" s="9">
        <v>0</v>
      </c>
      <c r="BMG946" s="9">
        <v>0</v>
      </c>
      <c r="BMH946" s="9">
        <v>0</v>
      </c>
      <c r="BMI946" s="9">
        <v>0.14224751066856331</v>
      </c>
      <c r="BMJ946" s="9">
        <v>0</v>
      </c>
      <c r="BMK946" s="9">
        <v>0.14224751066856331</v>
      </c>
      <c r="BML946" s="9">
        <v>0</v>
      </c>
      <c r="BMM946" s="9">
        <v>0</v>
      </c>
      <c r="BMN946" s="9">
        <v>0.14224751066856331</v>
      </c>
      <c r="BMO946" s="9">
        <v>0.14224751066856331</v>
      </c>
      <c r="BMP946" s="9">
        <v>0</v>
      </c>
      <c r="BMQ946" s="9">
        <v>0</v>
      </c>
      <c r="BMR946" s="9">
        <v>0</v>
      </c>
      <c r="BMS946" s="9">
        <v>0</v>
      </c>
      <c r="BMT946" s="9">
        <v>0.14224751066856331</v>
      </c>
      <c r="BMU946" s="9">
        <v>0</v>
      </c>
      <c r="BMV946" s="9">
        <v>0</v>
      </c>
      <c r="BMW946" s="9">
        <v>0.14224751066856331</v>
      </c>
      <c r="BMX946" s="9">
        <v>0</v>
      </c>
      <c r="BMY946" s="9">
        <v>0</v>
      </c>
      <c r="BMZ946" s="9">
        <v>0</v>
      </c>
      <c r="BNA946" s="9">
        <v>0</v>
      </c>
      <c r="BNB946" s="9">
        <v>0</v>
      </c>
      <c r="BNC946" s="9">
        <v>0</v>
      </c>
      <c r="BND946" s="9">
        <v>0</v>
      </c>
      <c r="BNE946" s="9">
        <v>0</v>
      </c>
      <c r="BNF946" s="9">
        <v>0</v>
      </c>
      <c r="BNG946" s="9">
        <v>0</v>
      </c>
      <c r="BNH946" s="9">
        <v>0</v>
      </c>
      <c r="BNI946" s="9">
        <v>0</v>
      </c>
      <c r="BNJ946" s="9">
        <v>0</v>
      </c>
      <c r="BNK946" s="9">
        <v>0</v>
      </c>
      <c r="BNL946" s="9">
        <v>0</v>
      </c>
      <c r="BNM946" s="9">
        <v>0</v>
      </c>
      <c r="BNN946" s="9">
        <v>0</v>
      </c>
      <c r="BNO946" s="9">
        <v>0.14224751066856331</v>
      </c>
      <c r="BNP946" s="9">
        <v>0</v>
      </c>
      <c r="BNQ946" s="9">
        <v>0</v>
      </c>
      <c r="BNR946" s="9">
        <v>0</v>
      </c>
      <c r="BNS946" s="9">
        <v>0</v>
      </c>
      <c r="BNT946" s="9">
        <v>0.14224751066856331</v>
      </c>
      <c r="BNU946" s="9">
        <v>0</v>
      </c>
      <c r="BNV946" s="9">
        <v>0</v>
      </c>
      <c r="BNW946" s="9">
        <v>0</v>
      </c>
      <c r="BNX946" s="9">
        <v>0</v>
      </c>
      <c r="BNY946" s="9">
        <v>0.14224751066856331</v>
      </c>
      <c r="BNZ946" s="9">
        <v>0</v>
      </c>
      <c r="BOA946" s="9">
        <v>0.14224751066856331</v>
      </c>
      <c r="BOB946" s="9">
        <v>0</v>
      </c>
      <c r="BOC946" s="9">
        <v>0</v>
      </c>
      <c r="BOD946" s="9">
        <v>0</v>
      </c>
      <c r="BOE946" s="9">
        <v>0</v>
      </c>
      <c r="BOF946" s="9">
        <v>0</v>
      </c>
      <c r="BOG946" s="9">
        <v>0</v>
      </c>
      <c r="BOH946" s="9">
        <v>0</v>
      </c>
      <c r="BOI946" s="9">
        <v>0</v>
      </c>
      <c r="BOJ946" s="9">
        <v>0</v>
      </c>
      <c r="BOK946" s="9">
        <v>0</v>
      </c>
      <c r="BOL946" s="9">
        <v>0</v>
      </c>
      <c r="BOM946" s="9">
        <v>0</v>
      </c>
      <c r="BON946" s="9">
        <v>0</v>
      </c>
      <c r="BOO946" s="9">
        <v>0</v>
      </c>
      <c r="BOP946" s="9">
        <v>0</v>
      </c>
      <c r="BOQ946" s="9">
        <v>0.14224751066856331</v>
      </c>
      <c r="BOR946" s="9">
        <v>0</v>
      </c>
      <c r="BOS946" s="9">
        <v>0.14224751066856331</v>
      </c>
      <c r="BOT946" s="9">
        <v>0</v>
      </c>
      <c r="BOU946" s="9">
        <v>0</v>
      </c>
      <c r="BOV946" s="9">
        <v>0</v>
      </c>
      <c r="BOW946" s="9">
        <v>0</v>
      </c>
      <c r="BOX946" s="9">
        <v>0</v>
      </c>
      <c r="BOY946" s="9">
        <v>0</v>
      </c>
      <c r="BOZ946" s="9">
        <v>0</v>
      </c>
      <c r="BPA946" s="9">
        <v>0</v>
      </c>
      <c r="BPB946" s="9">
        <v>0</v>
      </c>
      <c r="BPC946" s="9">
        <v>0</v>
      </c>
      <c r="BPD946" s="9">
        <v>0</v>
      </c>
      <c r="BPE946" s="9">
        <v>0</v>
      </c>
      <c r="BPF946" s="9">
        <v>0</v>
      </c>
      <c r="BPG946" s="9">
        <v>0</v>
      </c>
      <c r="BPH946" s="9">
        <v>0</v>
      </c>
      <c r="BPI946" s="9">
        <v>0</v>
      </c>
      <c r="BPJ946" s="9">
        <v>0</v>
      </c>
      <c r="BPK946" s="9">
        <v>0</v>
      </c>
      <c r="BPL946" s="9">
        <v>0</v>
      </c>
      <c r="BPM946" s="9">
        <v>0</v>
      </c>
      <c r="BPN946" s="9">
        <v>0</v>
      </c>
      <c r="BPO946" s="9">
        <v>0</v>
      </c>
      <c r="BPP946" s="9">
        <v>0.14224751066856331</v>
      </c>
      <c r="BPQ946" s="9">
        <v>0.14224751066856331</v>
      </c>
      <c r="BPR946" s="9">
        <v>0</v>
      </c>
      <c r="BPS946" s="9">
        <v>0</v>
      </c>
      <c r="BPT946" s="9">
        <v>0</v>
      </c>
      <c r="BPU946" s="9">
        <v>0</v>
      </c>
      <c r="BPV946" s="9">
        <v>0</v>
      </c>
      <c r="BPW946" s="9">
        <v>0</v>
      </c>
      <c r="BPX946" s="9">
        <v>0</v>
      </c>
      <c r="BPY946" s="9">
        <v>0</v>
      </c>
      <c r="BPZ946" s="9">
        <v>0.42674253200568996</v>
      </c>
      <c r="BQA946" s="9">
        <v>0.14224751066856331</v>
      </c>
      <c r="BQB946" s="9">
        <v>0</v>
      </c>
      <c r="BQC946" s="9">
        <v>0</v>
      </c>
      <c r="BQD946" s="9">
        <v>0</v>
      </c>
      <c r="BQE946" s="9">
        <v>0</v>
      </c>
      <c r="BQF946" s="9">
        <v>0.14224751066856331</v>
      </c>
      <c r="BQG946" s="9">
        <v>0</v>
      </c>
      <c r="BQH946" s="9">
        <v>0</v>
      </c>
      <c r="BQI946" s="9">
        <v>0.42674253200568996</v>
      </c>
      <c r="BQJ946" s="9">
        <v>0</v>
      </c>
      <c r="BQK946" s="9">
        <v>0</v>
      </c>
      <c r="BQL946" s="9">
        <v>0</v>
      </c>
      <c r="BQM946" s="9">
        <v>0.14224751066856331</v>
      </c>
      <c r="BQN946" s="9">
        <v>0</v>
      </c>
      <c r="BQO946" s="9">
        <v>0.14224751066856331</v>
      </c>
      <c r="BQP946" s="9">
        <v>0</v>
      </c>
      <c r="BQQ946" s="9">
        <v>0.14224751066856331</v>
      </c>
      <c r="BQR946" s="9">
        <v>0</v>
      </c>
      <c r="BQS946" s="9">
        <v>0.14224751066856331</v>
      </c>
      <c r="BQT946" s="9">
        <v>0</v>
      </c>
      <c r="BQU946" s="9">
        <v>0</v>
      </c>
      <c r="BQV946" s="9">
        <v>0</v>
      </c>
      <c r="BQW946" s="9">
        <v>0</v>
      </c>
      <c r="BQX946" s="9">
        <v>0.14224751066856331</v>
      </c>
      <c r="BQY946" s="9">
        <v>0</v>
      </c>
      <c r="BQZ946" s="9">
        <v>0</v>
      </c>
      <c r="BRA946" s="9">
        <v>0</v>
      </c>
      <c r="BRB946" s="9">
        <v>0</v>
      </c>
      <c r="BRC946" s="9">
        <v>0.42674253200568996</v>
      </c>
      <c r="BRD946" s="9">
        <v>0</v>
      </c>
      <c r="BRE946" s="9">
        <v>0</v>
      </c>
      <c r="BRF946" s="9">
        <v>0.14224751066856331</v>
      </c>
      <c r="BRG946" s="9">
        <v>0.14224751066856331</v>
      </c>
      <c r="BRH946" s="9">
        <v>0</v>
      </c>
      <c r="BRI946" s="9">
        <v>0</v>
      </c>
      <c r="BRJ946" s="9">
        <v>0</v>
      </c>
      <c r="BRK946" s="9">
        <v>0</v>
      </c>
      <c r="BRL946" s="9">
        <v>0</v>
      </c>
      <c r="BRM946" s="9">
        <v>0</v>
      </c>
      <c r="BRN946" s="9">
        <v>0.14224751066856331</v>
      </c>
      <c r="BRO946" s="9">
        <v>0.14224751066856331</v>
      </c>
      <c r="BRP946" s="9">
        <v>0.14224751066856331</v>
      </c>
      <c r="BRQ946" s="9">
        <v>0.14224751066856331</v>
      </c>
      <c r="BRR946" s="9">
        <v>0</v>
      </c>
      <c r="BRS946" s="9">
        <v>0</v>
      </c>
      <c r="BRT946" s="9">
        <v>0.14224751066856331</v>
      </c>
      <c r="BRU946" s="9">
        <v>0</v>
      </c>
      <c r="BRV946" s="9">
        <v>0</v>
      </c>
      <c r="BRW946" s="9">
        <v>0</v>
      </c>
      <c r="BRX946" s="9">
        <v>0.14224751066856331</v>
      </c>
      <c r="BRY946" s="9">
        <v>0</v>
      </c>
      <c r="BRZ946" s="9">
        <v>0</v>
      </c>
      <c r="BSA946" s="9">
        <v>0</v>
      </c>
      <c r="BSB946" s="9">
        <v>0</v>
      </c>
      <c r="BSC946" s="9">
        <v>0</v>
      </c>
      <c r="BSD946" s="9">
        <v>0</v>
      </c>
      <c r="BSE946" s="9">
        <v>0</v>
      </c>
      <c r="BSF946" s="9">
        <v>0</v>
      </c>
      <c r="BSG946" s="9">
        <v>0.14224751066856331</v>
      </c>
      <c r="BSH946" s="9">
        <v>0</v>
      </c>
      <c r="BSI946" s="9">
        <v>0</v>
      </c>
      <c r="BSJ946" s="9">
        <v>0</v>
      </c>
      <c r="BSK946" s="9">
        <v>0</v>
      </c>
      <c r="BSL946" s="9">
        <v>0</v>
      </c>
      <c r="BSM946" s="9">
        <v>0.14224751066856331</v>
      </c>
      <c r="BSN946" s="9">
        <v>0</v>
      </c>
      <c r="BSO946" s="9">
        <v>0.14224751066856331</v>
      </c>
      <c r="BSP946" s="9">
        <v>0</v>
      </c>
      <c r="BSQ946" s="9">
        <v>0</v>
      </c>
      <c r="BSR946" s="9">
        <v>0</v>
      </c>
      <c r="BSS946" s="9">
        <v>0</v>
      </c>
      <c r="BST946" s="9">
        <v>0</v>
      </c>
      <c r="BSU946" s="9">
        <v>0.14224751066856331</v>
      </c>
      <c r="BSV946" s="9">
        <v>0</v>
      </c>
      <c r="BSW946" s="9">
        <v>0</v>
      </c>
      <c r="BSX946" s="9">
        <v>0</v>
      </c>
      <c r="BSY946" s="9">
        <v>0</v>
      </c>
      <c r="BSZ946" s="9">
        <v>0</v>
      </c>
      <c r="BTA946" s="9">
        <v>0</v>
      </c>
      <c r="BTB946" s="9">
        <v>0</v>
      </c>
      <c r="BTC946" s="9">
        <v>0</v>
      </c>
      <c r="BTD946" s="72">
        <v>8.8863607634938688</v>
      </c>
    </row>
    <row r="947" spans="1:1876" ht="30" customHeight="1">
      <c r="A947" s="203"/>
      <c r="B947" s="4" t="s">
        <v>31</v>
      </c>
      <c r="C947" s="8">
        <v>0</v>
      </c>
      <c r="D947" s="9">
        <v>0</v>
      </c>
      <c r="E947" s="17">
        <v>0</v>
      </c>
      <c r="F947" s="17">
        <v>0</v>
      </c>
      <c r="G947" s="17">
        <v>0</v>
      </c>
      <c r="H947" s="17">
        <v>0</v>
      </c>
      <c r="I947" s="9">
        <v>0</v>
      </c>
      <c r="J947" s="9">
        <v>0</v>
      </c>
      <c r="K947" s="9">
        <v>0</v>
      </c>
      <c r="L947" s="17">
        <v>0</v>
      </c>
      <c r="M947" s="9">
        <v>0</v>
      </c>
      <c r="N947" s="17">
        <v>0</v>
      </c>
      <c r="O947" s="9">
        <v>0</v>
      </c>
      <c r="P947" s="9">
        <v>0</v>
      </c>
      <c r="Q947" s="9">
        <v>0</v>
      </c>
      <c r="R947" s="9">
        <v>0</v>
      </c>
      <c r="S947" s="9">
        <v>0</v>
      </c>
      <c r="T947" s="9">
        <v>1.0416666666666665</v>
      </c>
      <c r="U947" s="9">
        <v>0</v>
      </c>
      <c r="V947" s="9">
        <v>0</v>
      </c>
      <c r="W947" s="9">
        <v>0</v>
      </c>
      <c r="X947" s="9">
        <v>0</v>
      </c>
      <c r="Y947" s="9">
        <v>0</v>
      </c>
      <c r="Z947" s="9">
        <v>0</v>
      </c>
      <c r="AA947" s="9">
        <v>0</v>
      </c>
      <c r="AB947" s="9">
        <v>0</v>
      </c>
      <c r="AC947" s="9">
        <v>0</v>
      </c>
      <c r="AD947" s="9">
        <v>0</v>
      </c>
      <c r="AE947" s="9">
        <v>0</v>
      </c>
      <c r="AF947" s="9">
        <v>0</v>
      </c>
      <c r="AG947" s="9">
        <v>0</v>
      </c>
      <c r="AH947" s="9">
        <v>0</v>
      </c>
      <c r="AI947" s="9">
        <v>0</v>
      </c>
      <c r="AJ947" s="9">
        <v>0</v>
      </c>
      <c r="AK947" s="9">
        <v>0</v>
      </c>
      <c r="AL947" s="9">
        <v>0</v>
      </c>
      <c r="AM947" s="9">
        <v>0</v>
      </c>
      <c r="AN947" s="9">
        <v>0</v>
      </c>
      <c r="AO947" s="9">
        <v>0</v>
      </c>
      <c r="AP947" s="9">
        <v>0</v>
      </c>
      <c r="AQ947" s="9">
        <v>0</v>
      </c>
      <c r="AR947" s="9">
        <v>0</v>
      </c>
      <c r="AS947" s="9">
        <v>0</v>
      </c>
      <c r="AT947" s="9">
        <v>0</v>
      </c>
      <c r="AU947" s="9">
        <v>0</v>
      </c>
      <c r="AV947" s="9">
        <v>0</v>
      </c>
      <c r="AW947" s="9">
        <v>0</v>
      </c>
      <c r="AX947" s="9">
        <v>0</v>
      </c>
      <c r="AY947" s="9">
        <v>0</v>
      </c>
      <c r="AZ947" s="9">
        <v>0</v>
      </c>
      <c r="BA947" s="9">
        <v>0</v>
      </c>
      <c r="BB947" s="9">
        <v>0</v>
      </c>
      <c r="BC947" s="9">
        <v>0</v>
      </c>
      <c r="BD947" s="9">
        <v>0</v>
      </c>
      <c r="BE947" s="9">
        <v>0</v>
      </c>
      <c r="BF947" s="9">
        <v>0</v>
      </c>
      <c r="BG947" s="9">
        <v>0</v>
      </c>
      <c r="BH947" s="9">
        <v>0</v>
      </c>
      <c r="BI947" s="9">
        <v>0</v>
      </c>
      <c r="BJ947" s="9">
        <v>0</v>
      </c>
      <c r="BK947" s="9">
        <v>1.0416666666666665</v>
      </c>
      <c r="BL947" s="9">
        <v>0</v>
      </c>
      <c r="BM947" s="9">
        <v>0</v>
      </c>
      <c r="BN947" s="9">
        <v>0</v>
      </c>
      <c r="BO947" s="9">
        <v>0</v>
      </c>
      <c r="BP947" s="9">
        <v>0</v>
      </c>
      <c r="BQ947" s="9">
        <v>1.0416666666666665</v>
      </c>
      <c r="BR947" s="9">
        <v>0</v>
      </c>
      <c r="BS947" s="9">
        <v>0</v>
      </c>
      <c r="BT947" s="9">
        <v>1.0416666666666665</v>
      </c>
      <c r="BU947" s="9">
        <v>0</v>
      </c>
      <c r="BV947" s="9">
        <v>0</v>
      </c>
      <c r="BW947" s="9">
        <v>1.0416666666666665</v>
      </c>
      <c r="BX947" s="9">
        <v>0</v>
      </c>
      <c r="BY947" s="9">
        <v>0</v>
      </c>
      <c r="BZ947" s="9">
        <v>0</v>
      </c>
      <c r="CA947" s="9">
        <v>1.0416666666666665</v>
      </c>
      <c r="CB947" s="9">
        <v>0</v>
      </c>
      <c r="CC947" s="9">
        <v>0</v>
      </c>
      <c r="CD947" s="9">
        <v>0</v>
      </c>
      <c r="CE947" s="9">
        <v>0</v>
      </c>
      <c r="CF947" s="9">
        <v>0</v>
      </c>
      <c r="CG947" s="9">
        <v>0</v>
      </c>
      <c r="CH947" s="9">
        <v>0</v>
      </c>
      <c r="CI947" s="9">
        <v>0</v>
      </c>
      <c r="CJ947" s="9">
        <v>1.0416666666666665</v>
      </c>
      <c r="CK947" s="9">
        <v>0</v>
      </c>
      <c r="CL947" s="9">
        <v>0</v>
      </c>
      <c r="CM947" s="9">
        <v>0</v>
      </c>
      <c r="CN947" s="9">
        <v>0</v>
      </c>
      <c r="CO947" s="9">
        <v>0</v>
      </c>
      <c r="CP947" s="9">
        <v>0</v>
      </c>
      <c r="CQ947" s="9">
        <v>0</v>
      </c>
      <c r="CR947" s="9">
        <v>1.0416666666666665</v>
      </c>
      <c r="CS947" s="9">
        <v>0</v>
      </c>
      <c r="CT947" s="9">
        <v>0</v>
      </c>
      <c r="CU947" s="9">
        <v>0</v>
      </c>
      <c r="CV947" s="9">
        <v>0</v>
      </c>
      <c r="CW947" s="9">
        <v>0</v>
      </c>
      <c r="CX947" s="9">
        <v>0</v>
      </c>
      <c r="CY947" s="9">
        <v>0</v>
      </c>
      <c r="CZ947" s="9">
        <v>0</v>
      </c>
      <c r="DA947" s="9">
        <v>0</v>
      </c>
      <c r="DB947" s="9">
        <v>0</v>
      </c>
      <c r="DC947" s="9">
        <v>0</v>
      </c>
      <c r="DD947" s="9">
        <v>0</v>
      </c>
      <c r="DE947" s="9">
        <v>0</v>
      </c>
      <c r="DF947" s="9">
        <v>0</v>
      </c>
      <c r="DG947" s="9">
        <v>0</v>
      </c>
      <c r="DH947" s="9">
        <v>0</v>
      </c>
      <c r="DI947" s="9">
        <v>0</v>
      </c>
      <c r="DJ947" s="9">
        <v>0</v>
      </c>
      <c r="DK947" s="9">
        <v>0</v>
      </c>
      <c r="DL947" s="9">
        <v>0</v>
      </c>
      <c r="DM947" s="9">
        <v>0</v>
      </c>
      <c r="DN947" s="9">
        <v>0</v>
      </c>
      <c r="DO947" s="9">
        <v>0</v>
      </c>
      <c r="DP947" s="9">
        <v>0</v>
      </c>
      <c r="DQ947" s="9">
        <v>1.0416666666666665</v>
      </c>
      <c r="DR947" s="9">
        <v>0</v>
      </c>
      <c r="DS947" s="9">
        <v>0</v>
      </c>
      <c r="DT947" s="9">
        <v>0</v>
      </c>
      <c r="DU947" s="9">
        <v>0</v>
      </c>
      <c r="DV947" s="9">
        <v>0</v>
      </c>
      <c r="DW947" s="9">
        <v>0</v>
      </c>
      <c r="DX947" s="9">
        <v>0</v>
      </c>
      <c r="DY947" s="9">
        <v>0</v>
      </c>
      <c r="DZ947" s="9">
        <v>0</v>
      </c>
      <c r="EA947" s="9">
        <v>0</v>
      </c>
      <c r="EB947" s="9">
        <v>0</v>
      </c>
      <c r="EC947" s="9">
        <v>0</v>
      </c>
      <c r="ED947" s="9">
        <v>0</v>
      </c>
      <c r="EE947" s="9">
        <v>0</v>
      </c>
      <c r="EF947" s="9">
        <v>0</v>
      </c>
      <c r="EG947" s="9">
        <v>0</v>
      </c>
      <c r="EH947" s="9">
        <v>0</v>
      </c>
      <c r="EI947" s="9">
        <v>0</v>
      </c>
      <c r="EJ947" s="9">
        <v>0</v>
      </c>
      <c r="EK947" s="9">
        <v>0</v>
      </c>
      <c r="EL947" s="9">
        <v>0</v>
      </c>
      <c r="EM947" s="9">
        <v>0</v>
      </c>
      <c r="EN947" s="9">
        <v>0</v>
      </c>
      <c r="EO947" s="9">
        <v>0</v>
      </c>
      <c r="EP947" s="9">
        <v>0</v>
      </c>
      <c r="EQ947" s="9">
        <v>0</v>
      </c>
      <c r="ER947" s="9">
        <v>0</v>
      </c>
      <c r="ES947" s="9">
        <v>0</v>
      </c>
      <c r="ET947" s="9">
        <v>0</v>
      </c>
      <c r="EU947" s="9">
        <v>0</v>
      </c>
      <c r="EV947" s="9">
        <v>0</v>
      </c>
      <c r="EW947" s="9">
        <v>0</v>
      </c>
      <c r="EX947" s="9">
        <v>0</v>
      </c>
      <c r="EY947" s="9">
        <v>0</v>
      </c>
      <c r="EZ947" s="9">
        <v>1.0416666666666665</v>
      </c>
      <c r="FA947" s="9">
        <v>0</v>
      </c>
      <c r="FB947" s="9">
        <v>0</v>
      </c>
      <c r="FC947" s="9">
        <v>0</v>
      </c>
      <c r="FD947" s="9">
        <v>0</v>
      </c>
      <c r="FE947" s="9">
        <v>0</v>
      </c>
      <c r="FF947" s="9">
        <v>0</v>
      </c>
      <c r="FG947" s="9">
        <v>0</v>
      </c>
      <c r="FH947" s="9">
        <v>0</v>
      </c>
      <c r="FI947" s="9">
        <v>1.0416666666666665</v>
      </c>
      <c r="FJ947" s="9">
        <v>0</v>
      </c>
      <c r="FK947" s="9">
        <v>0</v>
      </c>
      <c r="FL947" s="9">
        <v>0</v>
      </c>
      <c r="FM947" s="9">
        <v>0</v>
      </c>
      <c r="FN947" s="9">
        <v>0</v>
      </c>
      <c r="FO947" s="9">
        <v>0</v>
      </c>
      <c r="FP947" s="9">
        <v>0</v>
      </c>
      <c r="FQ947" s="9">
        <v>0</v>
      </c>
      <c r="FR947" s="9">
        <v>0</v>
      </c>
      <c r="FS947" s="9">
        <v>0</v>
      </c>
      <c r="FT947" s="9">
        <v>0</v>
      </c>
      <c r="FU947" s="9">
        <v>0</v>
      </c>
      <c r="FV947" s="9">
        <v>0</v>
      </c>
      <c r="FW947" s="9">
        <v>0</v>
      </c>
      <c r="FX947" s="9">
        <v>0</v>
      </c>
      <c r="FY947" s="9">
        <v>0</v>
      </c>
      <c r="FZ947" s="9">
        <v>0</v>
      </c>
      <c r="GA947" s="9">
        <v>0</v>
      </c>
      <c r="GB947" s="9">
        <v>0</v>
      </c>
      <c r="GC947" s="9">
        <v>0</v>
      </c>
      <c r="GD947" s="9">
        <v>0</v>
      </c>
      <c r="GE947" s="9">
        <v>0</v>
      </c>
      <c r="GF947" s="9">
        <v>0</v>
      </c>
      <c r="GG947" s="9">
        <v>0</v>
      </c>
      <c r="GH947" s="9">
        <v>0</v>
      </c>
      <c r="GI947" s="9">
        <v>0</v>
      </c>
      <c r="GJ947" s="9">
        <v>0</v>
      </c>
      <c r="GK947" s="9">
        <v>0</v>
      </c>
      <c r="GL947" s="9">
        <v>0</v>
      </c>
      <c r="GM947" s="9">
        <v>0</v>
      </c>
      <c r="GN947" s="9">
        <v>0</v>
      </c>
      <c r="GO947" s="9">
        <v>0</v>
      </c>
      <c r="GP947" s="9">
        <v>0</v>
      </c>
      <c r="GQ947" s="9">
        <v>0</v>
      </c>
      <c r="GR947" s="9">
        <v>0</v>
      </c>
      <c r="GS947" s="9">
        <v>0</v>
      </c>
      <c r="GT947" s="9">
        <v>0</v>
      </c>
      <c r="GU947" s="9">
        <v>0</v>
      </c>
      <c r="GV947" s="9">
        <v>0</v>
      </c>
      <c r="GW947" s="9">
        <v>0</v>
      </c>
      <c r="GX947" s="9">
        <v>0</v>
      </c>
      <c r="GY947" s="9">
        <v>0</v>
      </c>
      <c r="GZ947" s="9">
        <v>0</v>
      </c>
      <c r="HA947" s="9">
        <v>0</v>
      </c>
      <c r="HB947" s="9">
        <v>0</v>
      </c>
      <c r="HC947" s="9">
        <v>0</v>
      </c>
      <c r="HD947" s="9">
        <v>0</v>
      </c>
      <c r="HE947" s="9">
        <v>0</v>
      </c>
      <c r="HF947" s="9">
        <v>0</v>
      </c>
      <c r="HG947" s="9">
        <v>0</v>
      </c>
      <c r="HH947" s="9">
        <v>0</v>
      </c>
      <c r="HI947" s="9">
        <v>0</v>
      </c>
      <c r="HJ947" s="9">
        <v>0</v>
      </c>
      <c r="HK947" s="9">
        <v>0</v>
      </c>
      <c r="HL947" s="9">
        <v>0</v>
      </c>
      <c r="HM947" s="9">
        <v>0</v>
      </c>
      <c r="HN947" s="9">
        <v>0</v>
      </c>
      <c r="HO947" s="9">
        <v>0</v>
      </c>
      <c r="HP947" s="9">
        <v>0</v>
      </c>
      <c r="HQ947" s="9">
        <v>0</v>
      </c>
      <c r="HR947" s="9">
        <v>0</v>
      </c>
      <c r="HS947" s="9">
        <v>0</v>
      </c>
      <c r="HT947" s="9">
        <v>0</v>
      </c>
      <c r="HU947" s="9">
        <v>0</v>
      </c>
      <c r="HV947" s="9">
        <v>0</v>
      </c>
      <c r="HW947" s="9">
        <v>0</v>
      </c>
      <c r="HX947" s="9">
        <v>0</v>
      </c>
      <c r="HY947" s="9">
        <v>0</v>
      </c>
      <c r="HZ947" s="9">
        <v>0</v>
      </c>
      <c r="IA947" s="9">
        <v>0</v>
      </c>
      <c r="IB947" s="9">
        <v>0</v>
      </c>
      <c r="IC947" s="9">
        <v>0</v>
      </c>
      <c r="ID947" s="9">
        <v>0</v>
      </c>
      <c r="IE947" s="9">
        <v>0</v>
      </c>
      <c r="IF947" s="9">
        <v>0</v>
      </c>
      <c r="IG947" s="9">
        <v>0</v>
      </c>
      <c r="IH947" s="9">
        <v>0</v>
      </c>
      <c r="II947" s="9">
        <v>1.0416666666666665</v>
      </c>
      <c r="IJ947" s="9">
        <v>0</v>
      </c>
      <c r="IK947" s="9">
        <v>0</v>
      </c>
      <c r="IL947" s="9">
        <v>0</v>
      </c>
      <c r="IM947" s="9">
        <v>0</v>
      </c>
      <c r="IN947" s="9">
        <v>0</v>
      </c>
      <c r="IO947" s="9">
        <v>1.0416666666666665</v>
      </c>
      <c r="IP947" s="9">
        <v>0</v>
      </c>
      <c r="IQ947" s="9">
        <v>0</v>
      </c>
      <c r="IR947" s="9">
        <v>0</v>
      </c>
      <c r="IS947" s="9">
        <v>0</v>
      </c>
      <c r="IT947" s="9">
        <v>0</v>
      </c>
      <c r="IU947" s="9">
        <v>0</v>
      </c>
      <c r="IV947" s="9">
        <v>0</v>
      </c>
      <c r="IW947" s="9">
        <v>0</v>
      </c>
      <c r="IX947" s="9">
        <v>0</v>
      </c>
      <c r="IY947" s="9">
        <v>0</v>
      </c>
      <c r="IZ947" s="9">
        <v>0</v>
      </c>
      <c r="JA947" s="9">
        <v>0</v>
      </c>
      <c r="JB947" s="9">
        <v>0</v>
      </c>
      <c r="JC947" s="9">
        <v>0</v>
      </c>
      <c r="JD947" s="9">
        <v>0</v>
      </c>
      <c r="JE947" s="9">
        <v>0</v>
      </c>
      <c r="JF947" s="9">
        <v>0</v>
      </c>
      <c r="JG947" s="9">
        <v>0</v>
      </c>
      <c r="JH947" s="9">
        <v>0</v>
      </c>
      <c r="JI947" s="9">
        <v>0</v>
      </c>
      <c r="JJ947" s="9">
        <v>1.0416666666666665</v>
      </c>
      <c r="JK947" s="9">
        <v>0</v>
      </c>
      <c r="JL947" s="9">
        <v>0</v>
      </c>
      <c r="JM947" s="9">
        <v>0</v>
      </c>
      <c r="JN947" s="9">
        <v>0</v>
      </c>
      <c r="JO947" s="9">
        <v>0</v>
      </c>
      <c r="JP947" s="9">
        <v>0</v>
      </c>
      <c r="JQ947" s="9">
        <v>0</v>
      </c>
      <c r="JR947" s="9">
        <v>0</v>
      </c>
      <c r="JS947" s="9">
        <v>0</v>
      </c>
      <c r="JT947" s="9">
        <v>0</v>
      </c>
      <c r="JU947" s="9">
        <v>0</v>
      </c>
      <c r="JV947" s="9">
        <v>0</v>
      </c>
      <c r="JW947" s="9">
        <v>0</v>
      </c>
      <c r="JX947" s="9">
        <v>0</v>
      </c>
      <c r="JY947" s="9">
        <v>0</v>
      </c>
      <c r="JZ947" s="9">
        <v>0</v>
      </c>
      <c r="KA947" s="9">
        <v>0</v>
      </c>
      <c r="KB947" s="9">
        <v>0</v>
      </c>
      <c r="KC947" s="9">
        <v>0</v>
      </c>
      <c r="KD947" s="9">
        <v>0</v>
      </c>
      <c r="KE947" s="9">
        <v>0</v>
      </c>
      <c r="KF947" s="9">
        <v>0</v>
      </c>
      <c r="KG947" s="9">
        <v>0</v>
      </c>
      <c r="KH947" s="9">
        <v>0</v>
      </c>
      <c r="KI947" s="9">
        <v>0</v>
      </c>
      <c r="KJ947" s="9">
        <v>0</v>
      </c>
      <c r="KK947" s="9">
        <v>0</v>
      </c>
      <c r="KL947" s="9">
        <v>0</v>
      </c>
      <c r="KM947" s="9">
        <v>0</v>
      </c>
      <c r="KN947" s="9">
        <v>0</v>
      </c>
      <c r="KO947" s="9">
        <v>0</v>
      </c>
      <c r="KP947" s="9">
        <v>0</v>
      </c>
      <c r="KQ947" s="9">
        <v>0</v>
      </c>
      <c r="KR947" s="9">
        <v>0</v>
      </c>
      <c r="KS947" s="9">
        <v>0</v>
      </c>
      <c r="KT947" s="9">
        <v>0</v>
      </c>
      <c r="KU947" s="9">
        <v>0</v>
      </c>
      <c r="KV947" s="9">
        <v>0</v>
      </c>
      <c r="KW947" s="9">
        <v>0</v>
      </c>
      <c r="KX947" s="9">
        <v>0</v>
      </c>
      <c r="KY947" s="9">
        <v>0</v>
      </c>
      <c r="KZ947" s="9">
        <v>0</v>
      </c>
      <c r="LA947" s="9">
        <v>0</v>
      </c>
      <c r="LB947" s="9">
        <v>1.0416666666666665</v>
      </c>
      <c r="LC947" s="9">
        <v>0</v>
      </c>
      <c r="LD947" s="9">
        <v>0</v>
      </c>
      <c r="LE947" s="9">
        <v>0</v>
      </c>
      <c r="LF947" s="9">
        <v>0</v>
      </c>
      <c r="LG947" s="9">
        <v>0</v>
      </c>
      <c r="LH947" s="9">
        <v>0</v>
      </c>
      <c r="LI947" s="9">
        <v>0</v>
      </c>
      <c r="LJ947" s="9">
        <v>0</v>
      </c>
      <c r="LK947" s="9">
        <v>0</v>
      </c>
      <c r="LL947" s="9">
        <v>0</v>
      </c>
      <c r="LM947" s="9">
        <v>0</v>
      </c>
      <c r="LN947" s="9">
        <v>1.0416666666666665</v>
      </c>
      <c r="LO947" s="9">
        <v>0</v>
      </c>
      <c r="LP947" s="9">
        <v>0</v>
      </c>
      <c r="LQ947" s="9">
        <v>0</v>
      </c>
      <c r="LR947" s="9">
        <v>0</v>
      </c>
      <c r="LS947" s="9">
        <v>0</v>
      </c>
      <c r="LT947" s="9">
        <v>0</v>
      </c>
      <c r="LU947" s="9">
        <v>0</v>
      </c>
      <c r="LV947" s="9">
        <v>0</v>
      </c>
      <c r="LW947" s="9">
        <v>0</v>
      </c>
      <c r="LX947" s="9">
        <v>0</v>
      </c>
      <c r="LY947" s="9">
        <v>0</v>
      </c>
      <c r="LZ947" s="9">
        <v>0</v>
      </c>
      <c r="MA947" s="9">
        <v>0</v>
      </c>
      <c r="MB947" s="9">
        <v>0</v>
      </c>
      <c r="MC947" s="9">
        <v>0</v>
      </c>
      <c r="MD947" s="9">
        <v>0</v>
      </c>
      <c r="ME947" s="9">
        <v>0</v>
      </c>
      <c r="MF947" s="9">
        <v>0</v>
      </c>
      <c r="MG947" s="9">
        <v>0</v>
      </c>
      <c r="MH947" s="9">
        <v>0</v>
      </c>
      <c r="MI947" s="9">
        <v>0</v>
      </c>
      <c r="MJ947" s="9">
        <v>0</v>
      </c>
      <c r="MK947" s="9">
        <v>1.0416666666666665</v>
      </c>
      <c r="ML947" s="9">
        <v>0</v>
      </c>
      <c r="MM947" s="9">
        <v>0</v>
      </c>
      <c r="MN947" s="9">
        <v>0</v>
      </c>
      <c r="MO947" s="9">
        <v>0</v>
      </c>
      <c r="MP947" s="9">
        <v>0</v>
      </c>
      <c r="MQ947" s="9">
        <v>0</v>
      </c>
      <c r="MR947" s="9">
        <v>0</v>
      </c>
      <c r="MS947" s="9">
        <v>0</v>
      </c>
      <c r="MT947" s="9">
        <v>0</v>
      </c>
      <c r="MU947" s="9">
        <v>0</v>
      </c>
      <c r="MV947" s="9">
        <v>0</v>
      </c>
      <c r="MW947" s="9">
        <v>0</v>
      </c>
      <c r="MX947" s="9">
        <v>0</v>
      </c>
      <c r="MY947" s="9">
        <v>0</v>
      </c>
      <c r="MZ947" s="9">
        <v>0</v>
      </c>
      <c r="NA947" s="9">
        <v>0</v>
      </c>
      <c r="NB947" s="9">
        <v>0</v>
      </c>
      <c r="NC947" s="9">
        <v>0</v>
      </c>
      <c r="ND947" s="9">
        <v>0</v>
      </c>
      <c r="NE947" s="9">
        <v>0</v>
      </c>
      <c r="NF947" s="9">
        <v>0</v>
      </c>
      <c r="NG947" s="9">
        <v>0</v>
      </c>
      <c r="NH947" s="9">
        <v>0</v>
      </c>
      <c r="NI947" s="9">
        <v>0</v>
      </c>
      <c r="NJ947" s="9">
        <v>0</v>
      </c>
      <c r="NK947" s="9">
        <v>0</v>
      </c>
      <c r="NL947" s="9">
        <v>0</v>
      </c>
      <c r="NM947" s="9">
        <v>0</v>
      </c>
      <c r="NN947" s="9">
        <v>0</v>
      </c>
      <c r="NO947" s="9">
        <v>0</v>
      </c>
      <c r="NP947" s="9">
        <v>0</v>
      </c>
      <c r="NQ947" s="9">
        <v>0</v>
      </c>
      <c r="NR947" s="9">
        <v>0</v>
      </c>
      <c r="NS947" s="9">
        <v>0</v>
      </c>
      <c r="NT947" s="9">
        <v>0</v>
      </c>
      <c r="NU947" s="9">
        <v>0</v>
      </c>
      <c r="NV947" s="9">
        <v>0</v>
      </c>
      <c r="NW947" s="9">
        <v>0</v>
      </c>
      <c r="NX947" s="9">
        <v>0</v>
      </c>
      <c r="NY947" s="9">
        <v>0</v>
      </c>
      <c r="NZ947" s="9">
        <v>0</v>
      </c>
      <c r="OA947" s="9">
        <v>0</v>
      </c>
      <c r="OB947" s="9">
        <v>0</v>
      </c>
      <c r="OC947" s="9">
        <v>0</v>
      </c>
      <c r="OD947" s="9">
        <v>0</v>
      </c>
      <c r="OE947" s="9">
        <v>0</v>
      </c>
      <c r="OF947" s="9">
        <v>0</v>
      </c>
      <c r="OG947" s="9">
        <v>0</v>
      </c>
      <c r="OH947" s="9">
        <v>0</v>
      </c>
      <c r="OI947" s="9">
        <v>1.0416666666666665</v>
      </c>
      <c r="OJ947" s="9">
        <v>0</v>
      </c>
      <c r="OK947" s="9">
        <v>0</v>
      </c>
      <c r="OL947" s="9">
        <v>0</v>
      </c>
      <c r="OM947" s="9">
        <v>0</v>
      </c>
      <c r="ON947" s="9">
        <v>0</v>
      </c>
      <c r="OO947" s="9">
        <v>0</v>
      </c>
      <c r="OP947" s="9">
        <v>0</v>
      </c>
      <c r="OQ947" s="9">
        <v>0</v>
      </c>
      <c r="OR947" s="9">
        <v>0</v>
      </c>
      <c r="OS947" s="9">
        <v>1.0416666666666665</v>
      </c>
      <c r="OT947" s="9">
        <v>0</v>
      </c>
      <c r="OU947" s="9">
        <v>0</v>
      </c>
      <c r="OV947" s="9">
        <v>0</v>
      </c>
      <c r="OW947" s="9">
        <v>0</v>
      </c>
      <c r="OX947" s="9">
        <v>0</v>
      </c>
      <c r="OY947" s="9">
        <v>0</v>
      </c>
      <c r="OZ947" s="9">
        <v>0</v>
      </c>
      <c r="PA947" s="9">
        <v>0</v>
      </c>
      <c r="PB947" s="9">
        <v>0</v>
      </c>
      <c r="PC947" s="9">
        <v>0</v>
      </c>
      <c r="PD947" s="9">
        <v>0</v>
      </c>
      <c r="PE947" s="9">
        <v>0</v>
      </c>
      <c r="PF947" s="9">
        <v>0</v>
      </c>
      <c r="PG947" s="9">
        <v>0</v>
      </c>
      <c r="PH947" s="9">
        <v>0</v>
      </c>
      <c r="PI947" s="9">
        <v>0</v>
      </c>
      <c r="PJ947" s="9">
        <v>0</v>
      </c>
      <c r="PK947" s="9">
        <v>0</v>
      </c>
      <c r="PL947" s="9">
        <v>0</v>
      </c>
      <c r="PM947" s="9">
        <v>0</v>
      </c>
      <c r="PN947" s="9">
        <v>0</v>
      </c>
      <c r="PO947" s="9">
        <v>0</v>
      </c>
      <c r="PP947" s="9">
        <v>0</v>
      </c>
      <c r="PQ947" s="9">
        <v>0</v>
      </c>
      <c r="PR947" s="9">
        <v>0</v>
      </c>
      <c r="PS947" s="9">
        <v>0</v>
      </c>
      <c r="PT947" s="9">
        <v>0</v>
      </c>
      <c r="PU947" s="9">
        <v>0</v>
      </c>
      <c r="PV947" s="9">
        <v>0</v>
      </c>
      <c r="PW947" s="9">
        <v>0</v>
      </c>
      <c r="PX947" s="9">
        <v>0</v>
      </c>
      <c r="PY947" s="9">
        <v>0</v>
      </c>
      <c r="PZ947" s="9">
        <v>0</v>
      </c>
      <c r="QA947" s="9">
        <v>0</v>
      </c>
      <c r="QB947" s="9">
        <v>0</v>
      </c>
      <c r="QC947" s="9">
        <v>0</v>
      </c>
      <c r="QD947" s="9">
        <v>0</v>
      </c>
      <c r="QE947" s="9">
        <v>0</v>
      </c>
      <c r="QF947" s="9">
        <v>0</v>
      </c>
      <c r="QG947" s="9">
        <v>0</v>
      </c>
      <c r="QH947" s="9">
        <v>0</v>
      </c>
      <c r="QI947" s="9">
        <v>0</v>
      </c>
      <c r="QJ947" s="9">
        <v>0</v>
      </c>
      <c r="QK947" s="9">
        <v>0</v>
      </c>
      <c r="QL947" s="9">
        <v>0</v>
      </c>
      <c r="QM947" s="9">
        <v>0</v>
      </c>
      <c r="QN947" s="9">
        <v>0</v>
      </c>
      <c r="QO947" s="9">
        <v>0</v>
      </c>
      <c r="QP947" s="9">
        <v>0</v>
      </c>
      <c r="QQ947" s="9">
        <v>0</v>
      </c>
      <c r="QR947" s="9">
        <v>0</v>
      </c>
      <c r="QS947" s="9">
        <v>0</v>
      </c>
      <c r="QT947" s="9">
        <v>0</v>
      </c>
      <c r="QU947" s="9">
        <v>0</v>
      </c>
      <c r="QV947" s="9">
        <v>0</v>
      </c>
      <c r="QW947" s="9">
        <v>0</v>
      </c>
      <c r="QX947" s="9">
        <v>0</v>
      </c>
      <c r="QY947" s="9">
        <v>0</v>
      </c>
      <c r="QZ947" s="9">
        <v>1.0416666666666665</v>
      </c>
      <c r="RA947" s="9">
        <v>0</v>
      </c>
      <c r="RB947" s="9">
        <v>0</v>
      </c>
      <c r="RC947" s="9">
        <v>0</v>
      </c>
      <c r="RD947" s="9">
        <v>0</v>
      </c>
      <c r="RE947" s="9">
        <v>0</v>
      </c>
      <c r="RF947" s="9">
        <v>0</v>
      </c>
      <c r="RG947" s="9">
        <v>2.083333333333333</v>
      </c>
      <c r="RH947" s="9">
        <v>0</v>
      </c>
      <c r="RI947" s="9">
        <v>0</v>
      </c>
      <c r="RJ947" s="9">
        <v>0</v>
      </c>
      <c r="RK947" s="9">
        <v>0</v>
      </c>
      <c r="RL947" s="9">
        <v>0</v>
      </c>
      <c r="RM947" s="9">
        <v>0</v>
      </c>
      <c r="RN947" s="9">
        <v>0</v>
      </c>
      <c r="RO947" s="9">
        <v>0</v>
      </c>
      <c r="RP947" s="9">
        <v>0</v>
      </c>
      <c r="RQ947" s="9">
        <v>0</v>
      </c>
      <c r="RR947" s="9">
        <v>0</v>
      </c>
      <c r="RS947" s="9">
        <v>0</v>
      </c>
      <c r="RT947" s="9">
        <v>0</v>
      </c>
      <c r="RU947" s="9">
        <v>2.083333333333333</v>
      </c>
      <c r="RV947" s="9">
        <v>0</v>
      </c>
      <c r="RW947" s="9">
        <v>0</v>
      </c>
      <c r="RX947" s="9">
        <v>0</v>
      </c>
      <c r="RY947" s="9">
        <v>0</v>
      </c>
      <c r="RZ947" s="9">
        <v>0</v>
      </c>
      <c r="SA947" s="9">
        <v>0</v>
      </c>
      <c r="SB947" s="9">
        <v>0</v>
      </c>
      <c r="SC947" s="9">
        <v>0</v>
      </c>
      <c r="SD947" s="9">
        <v>0</v>
      </c>
      <c r="SE947" s="9">
        <v>1.0416666666666665</v>
      </c>
      <c r="SF947" s="9">
        <v>0</v>
      </c>
      <c r="SG947" s="9">
        <v>0</v>
      </c>
      <c r="SH947" s="9">
        <v>0</v>
      </c>
      <c r="SI947" s="9">
        <v>0</v>
      </c>
      <c r="SJ947" s="9">
        <v>0</v>
      </c>
      <c r="SK947" s="9">
        <v>0</v>
      </c>
      <c r="SL947" s="9">
        <v>0</v>
      </c>
      <c r="SM947" s="9">
        <v>0</v>
      </c>
      <c r="SN947" s="9">
        <v>0</v>
      </c>
      <c r="SO947" s="9">
        <v>0</v>
      </c>
      <c r="SP947" s="9">
        <v>0</v>
      </c>
      <c r="SQ947" s="9">
        <v>0</v>
      </c>
      <c r="SR947" s="9">
        <v>0</v>
      </c>
      <c r="SS947" s="9">
        <v>0</v>
      </c>
      <c r="ST947" s="9">
        <v>0</v>
      </c>
      <c r="SU947" s="9">
        <v>1.0416666666666665</v>
      </c>
      <c r="SV947" s="9">
        <v>0</v>
      </c>
      <c r="SW947" s="9">
        <v>0</v>
      </c>
      <c r="SX947" s="9">
        <v>0</v>
      </c>
      <c r="SY947" s="9">
        <v>0</v>
      </c>
      <c r="SZ947" s="9">
        <v>0</v>
      </c>
      <c r="TA947" s="9">
        <v>0</v>
      </c>
      <c r="TB947" s="9">
        <v>1.0416666666666665</v>
      </c>
      <c r="TC947" s="9">
        <v>0</v>
      </c>
      <c r="TD947" s="9">
        <v>0</v>
      </c>
      <c r="TE947" s="9">
        <v>0</v>
      </c>
      <c r="TF947" s="9">
        <v>0</v>
      </c>
      <c r="TG947" s="9">
        <v>0</v>
      </c>
      <c r="TH947" s="9">
        <v>0</v>
      </c>
      <c r="TI947" s="9">
        <v>0</v>
      </c>
      <c r="TJ947" s="9">
        <v>0</v>
      </c>
      <c r="TK947" s="9">
        <v>0</v>
      </c>
      <c r="TL947" s="9">
        <v>0</v>
      </c>
      <c r="TM947" s="9">
        <v>0</v>
      </c>
      <c r="TN947" s="9">
        <v>0</v>
      </c>
      <c r="TO947" s="9">
        <v>0</v>
      </c>
      <c r="TP947" s="9">
        <v>0</v>
      </c>
      <c r="TQ947" s="9">
        <v>0</v>
      </c>
      <c r="TR947" s="9">
        <v>0</v>
      </c>
      <c r="TS947" s="9">
        <v>0</v>
      </c>
      <c r="TT947" s="9">
        <v>0</v>
      </c>
      <c r="TU947" s="9">
        <v>0</v>
      </c>
      <c r="TV947" s="9">
        <v>0</v>
      </c>
      <c r="TW947" s="9">
        <v>0</v>
      </c>
      <c r="TX947" s="9">
        <v>0</v>
      </c>
      <c r="TY947" s="9">
        <v>0</v>
      </c>
      <c r="TZ947" s="9">
        <v>0</v>
      </c>
      <c r="UA947" s="9">
        <v>0</v>
      </c>
      <c r="UB947" s="9">
        <v>0</v>
      </c>
      <c r="UC947" s="9">
        <v>0</v>
      </c>
      <c r="UD947" s="9">
        <v>0</v>
      </c>
      <c r="UE947" s="9">
        <v>0</v>
      </c>
      <c r="UF947" s="9">
        <v>0</v>
      </c>
      <c r="UG947" s="9">
        <v>0</v>
      </c>
      <c r="UH947" s="9">
        <v>0</v>
      </c>
      <c r="UI947" s="9">
        <v>0</v>
      </c>
      <c r="UJ947" s="9">
        <v>0</v>
      </c>
      <c r="UK947" s="9">
        <v>0</v>
      </c>
      <c r="UL947" s="9">
        <v>0</v>
      </c>
      <c r="UM947" s="9">
        <v>0</v>
      </c>
      <c r="UN947" s="9">
        <v>0</v>
      </c>
      <c r="UO947" s="9">
        <v>0</v>
      </c>
      <c r="UP947" s="9">
        <v>0</v>
      </c>
      <c r="UQ947" s="9">
        <v>0</v>
      </c>
      <c r="UR947" s="9">
        <v>0</v>
      </c>
      <c r="US947" s="9">
        <v>0</v>
      </c>
      <c r="UT947" s="9">
        <v>0</v>
      </c>
      <c r="UU947" s="9">
        <v>0</v>
      </c>
      <c r="UV947" s="9">
        <v>0</v>
      </c>
      <c r="UW947" s="9">
        <v>0</v>
      </c>
      <c r="UX947" s="9">
        <v>0</v>
      </c>
      <c r="UY947" s="9">
        <v>0</v>
      </c>
      <c r="UZ947" s="9">
        <v>0</v>
      </c>
      <c r="VA947" s="9">
        <v>0</v>
      </c>
      <c r="VB947" s="9">
        <v>0</v>
      </c>
      <c r="VC947" s="9">
        <v>0</v>
      </c>
      <c r="VD947" s="9">
        <v>0</v>
      </c>
      <c r="VE947" s="9">
        <v>0</v>
      </c>
      <c r="VF947" s="9">
        <v>0</v>
      </c>
      <c r="VG947" s="9">
        <v>0</v>
      </c>
      <c r="VH947" s="9">
        <v>0</v>
      </c>
      <c r="VI947" s="9">
        <v>1.0416666666666665</v>
      </c>
      <c r="VJ947" s="9">
        <v>0</v>
      </c>
      <c r="VK947" s="9">
        <v>0</v>
      </c>
      <c r="VL947" s="9">
        <v>0</v>
      </c>
      <c r="VM947" s="9">
        <v>0</v>
      </c>
      <c r="VN947" s="9">
        <v>0</v>
      </c>
      <c r="VO947" s="9">
        <v>0</v>
      </c>
      <c r="VP947" s="9">
        <v>0</v>
      </c>
      <c r="VQ947" s="9">
        <v>0</v>
      </c>
      <c r="VR947" s="9">
        <v>0</v>
      </c>
      <c r="VS947" s="9">
        <v>0</v>
      </c>
      <c r="VT947" s="9">
        <v>0</v>
      </c>
      <c r="VU947" s="9">
        <v>0</v>
      </c>
      <c r="VV947" s="9">
        <v>1.0416666666666665</v>
      </c>
      <c r="VW947" s="9">
        <v>0</v>
      </c>
      <c r="VX947" s="9">
        <v>2.083333333333333</v>
      </c>
      <c r="VY947" s="9">
        <v>0</v>
      </c>
      <c r="VZ947" s="9">
        <v>0</v>
      </c>
      <c r="WA947" s="9">
        <v>0</v>
      </c>
      <c r="WB947" s="9">
        <v>0</v>
      </c>
      <c r="WC947" s="9">
        <v>0</v>
      </c>
      <c r="WD947" s="9">
        <v>0</v>
      </c>
      <c r="WE947" s="9">
        <v>0</v>
      </c>
      <c r="WF947" s="9">
        <v>0</v>
      </c>
      <c r="WG947" s="9">
        <v>0</v>
      </c>
      <c r="WH947" s="9">
        <v>0</v>
      </c>
      <c r="WI947" s="9">
        <v>0</v>
      </c>
      <c r="WJ947" s="9">
        <v>0</v>
      </c>
      <c r="WK947" s="9">
        <v>0</v>
      </c>
      <c r="WL947" s="9">
        <v>1.0416666666666665</v>
      </c>
      <c r="WM947" s="9">
        <v>0</v>
      </c>
      <c r="WN947" s="9">
        <v>0</v>
      </c>
      <c r="WO947" s="9">
        <v>0</v>
      </c>
      <c r="WP947" s="9">
        <v>0</v>
      </c>
      <c r="WQ947" s="9">
        <v>0</v>
      </c>
      <c r="WR947" s="9">
        <v>0</v>
      </c>
      <c r="WS947" s="9">
        <v>0</v>
      </c>
      <c r="WT947" s="9">
        <v>0</v>
      </c>
      <c r="WU947" s="9">
        <v>0</v>
      </c>
      <c r="WV947" s="9">
        <v>0</v>
      </c>
      <c r="WW947" s="9">
        <v>0</v>
      </c>
      <c r="WX947" s="9">
        <v>0</v>
      </c>
      <c r="WY947" s="9">
        <v>0</v>
      </c>
      <c r="WZ947" s="9">
        <v>0</v>
      </c>
      <c r="XA947" s="9">
        <v>0</v>
      </c>
      <c r="XB947" s="9">
        <v>0</v>
      </c>
      <c r="XC947" s="9">
        <v>2.083333333333333</v>
      </c>
      <c r="XD947" s="9">
        <v>0</v>
      </c>
      <c r="XE947" s="9">
        <v>0</v>
      </c>
      <c r="XF947" s="9">
        <v>0</v>
      </c>
      <c r="XG947" s="9">
        <v>0</v>
      </c>
      <c r="XH947" s="9">
        <v>0</v>
      </c>
      <c r="XI947" s="9">
        <v>1.0416666666666665</v>
      </c>
      <c r="XJ947" s="9">
        <v>0</v>
      </c>
      <c r="XK947" s="9">
        <v>0</v>
      </c>
      <c r="XL947" s="9">
        <v>0</v>
      </c>
      <c r="XM947" s="9">
        <v>0</v>
      </c>
      <c r="XN947" s="9">
        <v>0</v>
      </c>
      <c r="XO947" s="9">
        <v>0</v>
      </c>
      <c r="XP947" s="9">
        <v>0</v>
      </c>
      <c r="XQ947" s="9">
        <v>0</v>
      </c>
      <c r="XR947" s="9">
        <v>0</v>
      </c>
      <c r="XS947" s="9">
        <v>0</v>
      </c>
      <c r="XT947" s="9">
        <v>0</v>
      </c>
      <c r="XU947" s="9">
        <v>0</v>
      </c>
      <c r="XV947" s="9">
        <v>0</v>
      </c>
      <c r="XW947" s="9">
        <v>0</v>
      </c>
      <c r="XX947" s="9">
        <v>0</v>
      </c>
      <c r="XY947" s="9">
        <v>0</v>
      </c>
      <c r="XZ947" s="9">
        <v>0</v>
      </c>
      <c r="YA947" s="9">
        <v>0</v>
      </c>
      <c r="YB947" s="9">
        <v>0</v>
      </c>
      <c r="YC947" s="9">
        <v>0</v>
      </c>
      <c r="YD947" s="9">
        <v>0</v>
      </c>
      <c r="YE947" s="9">
        <v>0</v>
      </c>
      <c r="YF947" s="9">
        <v>0</v>
      </c>
      <c r="YG947" s="9">
        <v>1.0416666666666665</v>
      </c>
      <c r="YH947" s="9">
        <v>0</v>
      </c>
      <c r="YI947" s="9">
        <v>0</v>
      </c>
      <c r="YJ947" s="9">
        <v>0</v>
      </c>
      <c r="YK947" s="9">
        <v>0</v>
      </c>
      <c r="YL947" s="9">
        <v>0</v>
      </c>
      <c r="YM947" s="9">
        <v>0</v>
      </c>
      <c r="YN947" s="9">
        <v>0</v>
      </c>
      <c r="YO947" s="9">
        <v>0</v>
      </c>
      <c r="YP947" s="9">
        <v>0</v>
      </c>
      <c r="YQ947" s="9">
        <v>0</v>
      </c>
      <c r="YR947" s="9">
        <v>0</v>
      </c>
      <c r="YS947" s="9">
        <v>0</v>
      </c>
      <c r="YT947" s="9">
        <v>0</v>
      </c>
      <c r="YU947" s="9">
        <v>0</v>
      </c>
      <c r="YV947" s="9">
        <v>0</v>
      </c>
      <c r="YW947" s="9">
        <v>0</v>
      </c>
      <c r="YX947" s="9">
        <v>0</v>
      </c>
      <c r="YY947" s="9">
        <v>0</v>
      </c>
      <c r="YZ947" s="9">
        <v>0</v>
      </c>
      <c r="ZA947" s="9">
        <v>0</v>
      </c>
      <c r="ZB947" s="9">
        <v>0</v>
      </c>
      <c r="ZC947" s="9">
        <v>0</v>
      </c>
      <c r="ZD947" s="9">
        <v>0</v>
      </c>
      <c r="ZE947" s="9">
        <v>0</v>
      </c>
      <c r="ZF947" s="9">
        <v>0</v>
      </c>
      <c r="ZG947" s="9">
        <v>0</v>
      </c>
      <c r="ZH947" s="9">
        <v>0</v>
      </c>
      <c r="ZI947" s="9">
        <v>0</v>
      </c>
      <c r="ZJ947" s="9">
        <v>0</v>
      </c>
      <c r="ZK947" s="9">
        <v>0</v>
      </c>
      <c r="ZL947" s="9">
        <v>0</v>
      </c>
      <c r="ZM947" s="9">
        <v>0</v>
      </c>
      <c r="ZN947" s="9">
        <v>0</v>
      </c>
      <c r="ZO947" s="9">
        <v>0</v>
      </c>
      <c r="ZP947" s="9">
        <v>0</v>
      </c>
      <c r="ZQ947" s="9">
        <v>0</v>
      </c>
      <c r="ZR947" s="9">
        <v>0</v>
      </c>
      <c r="ZS947" s="9">
        <v>0</v>
      </c>
      <c r="ZT947" s="9">
        <v>0</v>
      </c>
      <c r="ZU947" s="9">
        <v>0</v>
      </c>
      <c r="ZV947" s="9">
        <v>0</v>
      </c>
      <c r="ZW947" s="9">
        <v>0</v>
      </c>
      <c r="ZX947" s="9">
        <v>0</v>
      </c>
      <c r="ZY947" s="9">
        <v>0</v>
      </c>
      <c r="ZZ947" s="9">
        <v>0</v>
      </c>
      <c r="AAA947" s="9">
        <v>0</v>
      </c>
      <c r="AAB947" s="9">
        <v>0</v>
      </c>
      <c r="AAC947" s="9">
        <v>0</v>
      </c>
      <c r="AAD947" s="9">
        <v>0</v>
      </c>
      <c r="AAE947" s="9">
        <v>0</v>
      </c>
      <c r="AAF947" s="9">
        <v>0</v>
      </c>
      <c r="AAG947" s="9">
        <v>0</v>
      </c>
      <c r="AAH947" s="9">
        <v>0</v>
      </c>
      <c r="AAI947" s="9">
        <v>0</v>
      </c>
      <c r="AAJ947" s="9">
        <v>0</v>
      </c>
      <c r="AAK947" s="9">
        <v>0</v>
      </c>
      <c r="AAL947" s="9">
        <v>1.0416666666666665</v>
      </c>
      <c r="AAM947" s="9">
        <v>0</v>
      </c>
      <c r="AAN947" s="9">
        <v>0</v>
      </c>
      <c r="AAO947" s="9">
        <v>0</v>
      </c>
      <c r="AAP947" s="9">
        <v>0</v>
      </c>
      <c r="AAQ947" s="9">
        <v>0</v>
      </c>
      <c r="AAR947" s="9">
        <v>0</v>
      </c>
      <c r="AAS947" s="9">
        <v>0</v>
      </c>
      <c r="AAT947" s="9">
        <v>0</v>
      </c>
      <c r="AAU947" s="9">
        <v>0</v>
      </c>
      <c r="AAV947" s="9">
        <v>3.125</v>
      </c>
      <c r="AAW947" s="9">
        <v>0</v>
      </c>
      <c r="AAX947" s="9">
        <v>0</v>
      </c>
      <c r="AAY947" s="9">
        <v>0</v>
      </c>
      <c r="AAZ947" s="9">
        <v>0</v>
      </c>
      <c r="ABA947" s="9">
        <v>0</v>
      </c>
      <c r="ABB947" s="9">
        <v>0</v>
      </c>
      <c r="ABC947" s="9">
        <v>0</v>
      </c>
      <c r="ABD947" s="9">
        <v>0</v>
      </c>
      <c r="ABE947" s="9">
        <v>0</v>
      </c>
      <c r="ABF947" s="9">
        <v>0</v>
      </c>
      <c r="ABG947" s="9">
        <v>0</v>
      </c>
      <c r="ABH947" s="9">
        <v>0</v>
      </c>
      <c r="ABI947" s="9">
        <v>0</v>
      </c>
      <c r="ABJ947" s="9">
        <v>0</v>
      </c>
      <c r="ABK947" s="9">
        <v>0</v>
      </c>
      <c r="ABL947" s="9">
        <v>1.0416666666666665</v>
      </c>
      <c r="ABM947" s="9">
        <v>0</v>
      </c>
      <c r="ABN947" s="9">
        <v>1.0416666666666665</v>
      </c>
      <c r="ABO947" s="9">
        <v>0</v>
      </c>
      <c r="ABP947" s="9">
        <v>0</v>
      </c>
      <c r="ABQ947" s="9">
        <v>0</v>
      </c>
      <c r="ABR947" s="9">
        <v>0</v>
      </c>
      <c r="ABS947" s="9">
        <v>0</v>
      </c>
      <c r="ABT947" s="9">
        <v>0</v>
      </c>
      <c r="ABU947" s="9">
        <v>0</v>
      </c>
      <c r="ABV947" s="9">
        <v>0</v>
      </c>
      <c r="ABW947" s="9">
        <v>1.0416666666666665</v>
      </c>
      <c r="ABX947" s="9">
        <v>0</v>
      </c>
      <c r="ABY947" s="9">
        <v>1.0416666666666665</v>
      </c>
      <c r="ABZ947" s="9">
        <v>0</v>
      </c>
      <c r="ACA947" s="9">
        <v>0</v>
      </c>
      <c r="ACB947" s="9">
        <v>0</v>
      </c>
      <c r="ACC947" s="9">
        <v>0</v>
      </c>
      <c r="ACD947" s="9">
        <v>0</v>
      </c>
      <c r="ACE947" s="9">
        <v>0</v>
      </c>
      <c r="ACF947" s="9">
        <v>0</v>
      </c>
      <c r="ACG947" s="9">
        <v>0</v>
      </c>
      <c r="ACH947" s="9">
        <v>0</v>
      </c>
      <c r="ACI947" s="9">
        <v>0</v>
      </c>
      <c r="ACJ947" s="9">
        <v>0</v>
      </c>
      <c r="ACK947" s="9">
        <v>1.0416666666666665</v>
      </c>
      <c r="ACL947" s="9">
        <v>0</v>
      </c>
      <c r="ACM947" s="9">
        <v>0</v>
      </c>
      <c r="ACN947" s="9">
        <v>0</v>
      </c>
      <c r="ACO947" s="9">
        <v>0</v>
      </c>
      <c r="ACP947" s="9">
        <v>0</v>
      </c>
      <c r="ACQ947" s="9">
        <v>0</v>
      </c>
      <c r="ACR947" s="9">
        <v>0</v>
      </c>
      <c r="ACS947" s="9">
        <v>0</v>
      </c>
      <c r="ACT947" s="9">
        <v>0</v>
      </c>
      <c r="ACU947" s="9">
        <v>0</v>
      </c>
      <c r="ACV947" s="9">
        <v>0</v>
      </c>
      <c r="ACW947" s="9">
        <v>0</v>
      </c>
      <c r="ACX947" s="9">
        <v>0</v>
      </c>
      <c r="ACY947" s="9">
        <v>0</v>
      </c>
      <c r="ACZ947" s="9">
        <v>0</v>
      </c>
      <c r="ADA947" s="9">
        <v>0</v>
      </c>
      <c r="ADB947" s="9">
        <v>0</v>
      </c>
      <c r="ADC947" s="9">
        <v>0</v>
      </c>
      <c r="ADD947" s="9">
        <v>0</v>
      </c>
      <c r="ADE947" s="9">
        <v>0</v>
      </c>
      <c r="ADF947" s="9">
        <v>0</v>
      </c>
      <c r="ADG947" s="9">
        <v>0</v>
      </c>
      <c r="ADH947" s="9">
        <v>0</v>
      </c>
      <c r="ADI947" s="9">
        <v>0</v>
      </c>
      <c r="ADJ947" s="9">
        <v>0</v>
      </c>
      <c r="ADK947" s="9">
        <v>0</v>
      </c>
      <c r="ADL947" s="9">
        <v>0</v>
      </c>
      <c r="ADM947" s="9">
        <v>0</v>
      </c>
      <c r="ADN947" s="9">
        <v>0</v>
      </c>
      <c r="ADO947" s="9">
        <v>0</v>
      </c>
      <c r="ADP947" s="9">
        <v>0</v>
      </c>
      <c r="ADQ947" s="9">
        <v>0</v>
      </c>
      <c r="ADR947" s="9">
        <v>0</v>
      </c>
      <c r="ADS947" s="9">
        <v>0</v>
      </c>
      <c r="ADT947" s="9">
        <v>0</v>
      </c>
      <c r="ADU947" s="9">
        <v>0</v>
      </c>
      <c r="ADV947" s="9">
        <v>0</v>
      </c>
      <c r="ADW947" s="9">
        <v>0</v>
      </c>
      <c r="ADX947" s="9">
        <v>0</v>
      </c>
      <c r="ADY947" s="9">
        <v>0</v>
      </c>
      <c r="ADZ947" s="9">
        <v>0</v>
      </c>
      <c r="AEA947" s="9">
        <v>0</v>
      </c>
      <c r="AEB947" s="9">
        <v>0</v>
      </c>
      <c r="AEC947" s="9">
        <v>1.0416666666666665</v>
      </c>
      <c r="AED947" s="9">
        <v>0</v>
      </c>
      <c r="AEE947" s="9">
        <v>0</v>
      </c>
      <c r="AEF947" s="9">
        <v>0</v>
      </c>
      <c r="AEG947" s="9">
        <v>0</v>
      </c>
      <c r="AEH947" s="9">
        <v>0</v>
      </c>
      <c r="AEI947" s="9">
        <v>0</v>
      </c>
      <c r="AEJ947" s="9">
        <v>0</v>
      </c>
      <c r="AEK947" s="9">
        <v>0</v>
      </c>
      <c r="AEL947" s="9">
        <v>0</v>
      </c>
      <c r="AEM947" s="9">
        <v>0</v>
      </c>
      <c r="AEN947" s="9">
        <v>0</v>
      </c>
      <c r="AEO947" s="9">
        <v>0</v>
      </c>
      <c r="AEP947" s="9">
        <v>0</v>
      </c>
      <c r="AEQ947" s="9">
        <v>0</v>
      </c>
      <c r="AER947" s="9">
        <v>0</v>
      </c>
      <c r="AES947" s="9">
        <v>0</v>
      </c>
      <c r="AET947" s="9">
        <v>0</v>
      </c>
      <c r="AEU947" s="9">
        <v>0</v>
      </c>
      <c r="AEV947" s="9">
        <v>0</v>
      </c>
      <c r="AEW947" s="9">
        <v>0</v>
      </c>
      <c r="AEX947" s="9">
        <v>0</v>
      </c>
      <c r="AEY947" s="9">
        <v>0</v>
      </c>
      <c r="AEZ947" s="9">
        <v>0</v>
      </c>
      <c r="AFA947" s="9">
        <v>0</v>
      </c>
      <c r="AFB947" s="9">
        <v>0</v>
      </c>
      <c r="AFC947" s="9">
        <v>0</v>
      </c>
      <c r="AFD947" s="9">
        <v>0</v>
      </c>
      <c r="AFE947" s="9">
        <v>0</v>
      </c>
      <c r="AFF947" s="9">
        <v>0</v>
      </c>
      <c r="AFG947" s="9">
        <v>0</v>
      </c>
      <c r="AFH947" s="9">
        <v>0</v>
      </c>
      <c r="AFI947" s="9">
        <v>0</v>
      </c>
      <c r="AFJ947" s="9">
        <v>0</v>
      </c>
      <c r="AFK947" s="9">
        <v>2.083333333333333</v>
      </c>
      <c r="AFL947" s="9">
        <v>0</v>
      </c>
      <c r="AFM947" s="9">
        <v>0</v>
      </c>
      <c r="AFN947" s="9">
        <v>0</v>
      </c>
      <c r="AFO947" s="9">
        <v>0</v>
      </c>
      <c r="AFP947" s="9">
        <v>0</v>
      </c>
      <c r="AFQ947" s="9">
        <v>0</v>
      </c>
      <c r="AFR947" s="9">
        <v>0</v>
      </c>
      <c r="AFS947" s="9">
        <v>0</v>
      </c>
      <c r="AFT947" s="9">
        <v>0</v>
      </c>
      <c r="AFU947" s="9">
        <v>0</v>
      </c>
      <c r="AFV947" s="9">
        <v>0</v>
      </c>
      <c r="AFW947" s="9">
        <v>0</v>
      </c>
      <c r="AFX947" s="9">
        <v>0</v>
      </c>
      <c r="AFY947" s="9">
        <v>0</v>
      </c>
      <c r="AFZ947" s="9">
        <v>0</v>
      </c>
      <c r="AGA947" s="9">
        <v>0</v>
      </c>
      <c r="AGB947" s="9">
        <v>0</v>
      </c>
      <c r="AGC947" s="9">
        <v>0</v>
      </c>
      <c r="AGD947" s="9">
        <v>0</v>
      </c>
      <c r="AGE947" s="9">
        <v>0</v>
      </c>
      <c r="AGF947" s="9">
        <v>0</v>
      </c>
      <c r="AGG947" s="9">
        <v>0</v>
      </c>
      <c r="AGH947" s="9">
        <v>0</v>
      </c>
      <c r="AGI947" s="9">
        <v>0</v>
      </c>
      <c r="AGJ947" s="9">
        <v>0</v>
      </c>
      <c r="AGK947" s="9">
        <v>0</v>
      </c>
      <c r="AGL947" s="9">
        <v>0</v>
      </c>
      <c r="AGM947" s="9">
        <v>0</v>
      </c>
      <c r="AGN947" s="9">
        <v>0</v>
      </c>
      <c r="AGO947" s="9">
        <v>0</v>
      </c>
      <c r="AGP947" s="9">
        <v>0</v>
      </c>
      <c r="AGQ947" s="9">
        <v>0</v>
      </c>
      <c r="AGR947" s="9">
        <v>0</v>
      </c>
      <c r="AGS947" s="9">
        <v>0</v>
      </c>
      <c r="AGT947" s="9">
        <v>0</v>
      </c>
      <c r="AGU947" s="9">
        <v>0</v>
      </c>
      <c r="AGV947" s="9">
        <v>0</v>
      </c>
      <c r="AGW947" s="9">
        <v>0</v>
      </c>
      <c r="AGX947" s="9">
        <v>0</v>
      </c>
      <c r="AGY947" s="9">
        <v>1.0416666666666665</v>
      </c>
      <c r="AGZ947" s="9">
        <v>0</v>
      </c>
      <c r="AHA947" s="9">
        <v>0</v>
      </c>
      <c r="AHB947" s="9">
        <v>0</v>
      </c>
      <c r="AHC947" s="9">
        <v>0</v>
      </c>
      <c r="AHD947" s="9">
        <v>0</v>
      </c>
      <c r="AHE947" s="9">
        <v>0</v>
      </c>
      <c r="AHF947" s="9">
        <v>0</v>
      </c>
      <c r="AHG947" s="9">
        <v>0</v>
      </c>
      <c r="AHH947" s="9">
        <v>0</v>
      </c>
      <c r="AHI947" s="9">
        <v>0</v>
      </c>
      <c r="AHJ947" s="9">
        <v>0</v>
      </c>
      <c r="AHK947" s="9">
        <v>0</v>
      </c>
      <c r="AHL947" s="9">
        <v>0</v>
      </c>
      <c r="AHM947" s="9">
        <v>0</v>
      </c>
      <c r="AHN947" s="9">
        <v>0</v>
      </c>
      <c r="AHO947" s="9">
        <v>0</v>
      </c>
      <c r="AHP947" s="9">
        <v>0</v>
      </c>
      <c r="AHQ947" s="9">
        <v>0</v>
      </c>
      <c r="AHR947" s="9">
        <v>0</v>
      </c>
      <c r="AHS947" s="9">
        <v>0</v>
      </c>
      <c r="AHT947" s="9">
        <v>0</v>
      </c>
      <c r="AHU947" s="9">
        <v>0</v>
      </c>
      <c r="AHV947" s="9">
        <v>0</v>
      </c>
      <c r="AHW947" s="9">
        <v>0</v>
      </c>
      <c r="AHX947" s="9">
        <v>0</v>
      </c>
      <c r="AHY947" s="9">
        <v>0</v>
      </c>
      <c r="AHZ947" s="9">
        <v>0</v>
      </c>
      <c r="AIA947" s="9">
        <v>0</v>
      </c>
      <c r="AIB947" s="9">
        <v>0</v>
      </c>
      <c r="AIC947" s="9">
        <v>0</v>
      </c>
      <c r="AID947" s="9">
        <v>0</v>
      </c>
      <c r="AIE947" s="9">
        <v>0</v>
      </c>
      <c r="AIF947" s="9">
        <v>0</v>
      </c>
      <c r="AIG947" s="9">
        <v>0</v>
      </c>
      <c r="AIH947" s="9">
        <v>0</v>
      </c>
      <c r="AII947" s="9">
        <v>0</v>
      </c>
      <c r="AIJ947" s="9">
        <v>0</v>
      </c>
      <c r="AIK947" s="9">
        <v>0</v>
      </c>
      <c r="AIL947" s="9">
        <v>0</v>
      </c>
      <c r="AIM947" s="9">
        <v>0</v>
      </c>
      <c r="AIN947" s="9">
        <v>1.0416666666666665</v>
      </c>
      <c r="AIO947" s="9">
        <v>0</v>
      </c>
      <c r="AIP947" s="9">
        <v>0</v>
      </c>
      <c r="AIQ947" s="9">
        <v>0</v>
      </c>
      <c r="AIR947" s="9">
        <v>0</v>
      </c>
      <c r="AIS947" s="9">
        <v>0</v>
      </c>
      <c r="AIT947" s="9">
        <v>0</v>
      </c>
      <c r="AIU947" s="9">
        <v>0</v>
      </c>
      <c r="AIV947" s="9">
        <v>0</v>
      </c>
      <c r="AIW947" s="9">
        <v>0</v>
      </c>
      <c r="AIX947" s="9">
        <v>0</v>
      </c>
      <c r="AIY947" s="9">
        <v>0</v>
      </c>
      <c r="AIZ947" s="9">
        <v>0</v>
      </c>
      <c r="AJA947" s="9">
        <v>0</v>
      </c>
      <c r="AJB947" s="9">
        <v>0</v>
      </c>
      <c r="AJC947" s="9">
        <v>0</v>
      </c>
      <c r="AJD947" s="9">
        <v>0</v>
      </c>
      <c r="AJE947" s="9">
        <v>0</v>
      </c>
      <c r="AJF947" s="9">
        <v>0</v>
      </c>
      <c r="AJG947" s="9">
        <v>0</v>
      </c>
      <c r="AJH947" s="9">
        <v>0</v>
      </c>
      <c r="AJI947" s="9">
        <v>0</v>
      </c>
      <c r="AJJ947" s="9">
        <v>0</v>
      </c>
      <c r="AJK947" s="9">
        <v>0</v>
      </c>
      <c r="AJL947" s="9">
        <v>0</v>
      </c>
      <c r="AJM947" s="9">
        <v>0</v>
      </c>
      <c r="AJN947" s="9">
        <v>1.0416666666666665</v>
      </c>
      <c r="AJO947" s="9">
        <v>0</v>
      </c>
      <c r="AJP947" s="9">
        <v>0</v>
      </c>
      <c r="AJQ947" s="9">
        <v>0</v>
      </c>
      <c r="AJR947" s="9">
        <v>0</v>
      </c>
      <c r="AJS947" s="9">
        <v>0</v>
      </c>
      <c r="AJT947" s="9">
        <v>0</v>
      </c>
      <c r="AJU947" s="9">
        <v>0</v>
      </c>
      <c r="AJV947" s="9">
        <v>1.0416666666666665</v>
      </c>
      <c r="AJW947" s="9">
        <v>0</v>
      </c>
      <c r="AJX947" s="9">
        <v>0</v>
      </c>
      <c r="AJY947" s="9">
        <v>0</v>
      </c>
      <c r="AJZ947" s="9">
        <v>0</v>
      </c>
      <c r="AKA947" s="9">
        <v>0</v>
      </c>
      <c r="AKB947" s="9">
        <v>0</v>
      </c>
      <c r="AKC947" s="9">
        <v>0</v>
      </c>
      <c r="AKD947" s="9">
        <v>1.0416666666666665</v>
      </c>
      <c r="AKE947" s="9">
        <v>0</v>
      </c>
      <c r="AKF947" s="9">
        <v>0</v>
      </c>
      <c r="AKG947" s="9">
        <v>0</v>
      </c>
      <c r="AKH947" s="9">
        <v>0</v>
      </c>
      <c r="AKI947" s="9">
        <v>0</v>
      </c>
      <c r="AKJ947" s="9">
        <v>0</v>
      </c>
      <c r="AKK947" s="9">
        <v>0</v>
      </c>
      <c r="AKL947" s="9">
        <v>0</v>
      </c>
      <c r="AKM947" s="9">
        <v>0</v>
      </c>
      <c r="AKN947" s="9">
        <v>0</v>
      </c>
      <c r="AKO947" s="9">
        <v>0</v>
      </c>
      <c r="AKP947" s="9">
        <v>0</v>
      </c>
      <c r="AKQ947" s="9">
        <v>0</v>
      </c>
      <c r="AKR947" s="9">
        <v>0</v>
      </c>
      <c r="AKS947" s="9">
        <v>0</v>
      </c>
      <c r="AKT947" s="9">
        <v>0</v>
      </c>
      <c r="AKU947" s="9">
        <v>0</v>
      </c>
      <c r="AKV947" s="9">
        <v>0</v>
      </c>
      <c r="AKW947" s="9">
        <v>0</v>
      </c>
      <c r="AKX947" s="9">
        <v>0</v>
      </c>
      <c r="AKY947" s="9">
        <v>0</v>
      </c>
      <c r="AKZ947" s="9">
        <v>0</v>
      </c>
      <c r="ALA947" s="9">
        <v>0</v>
      </c>
      <c r="ALB947" s="9">
        <v>0</v>
      </c>
      <c r="ALC947" s="9">
        <v>1.0416666666666665</v>
      </c>
      <c r="ALD947" s="9">
        <v>1.0416666666666665</v>
      </c>
      <c r="ALE947" s="9">
        <v>1.0416666666666665</v>
      </c>
      <c r="ALF947" s="9">
        <v>1.0416666666666665</v>
      </c>
      <c r="ALG947" s="9">
        <v>0</v>
      </c>
      <c r="ALH947" s="9">
        <v>0</v>
      </c>
      <c r="ALI947" s="9">
        <v>2.083333333333333</v>
      </c>
      <c r="ALJ947" s="9">
        <v>0</v>
      </c>
      <c r="ALK947" s="9">
        <v>1.0416666666666665</v>
      </c>
      <c r="ALL947" s="9">
        <v>0</v>
      </c>
      <c r="ALM947" s="9">
        <v>0</v>
      </c>
      <c r="ALN947" s="9">
        <v>0</v>
      </c>
      <c r="ALO947" s="9">
        <v>0</v>
      </c>
      <c r="ALP947" s="9">
        <v>0</v>
      </c>
      <c r="ALQ947" s="9">
        <v>0</v>
      </c>
      <c r="ALR947" s="9">
        <v>0</v>
      </c>
      <c r="ALS947" s="9">
        <v>0</v>
      </c>
      <c r="ALT947" s="9">
        <v>0</v>
      </c>
      <c r="ALU947" s="9">
        <v>0</v>
      </c>
      <c r="ALV947" s="9">
        <v>0</v>
      </c>
      <c r="ALW947" s="9">
        <v>0</v>
      </c>
      <c r="ALX947" s="9">
        <v>0</v>
      </c>
      <c r="ALY947" s="9">
        <v>0</v>
      </c>
      <c r="ALZ947" s="9">
        <v>0</v>
      </c>
      <c r="AMA947" s="9">
        <v>0</v>
      </c>
      <c r="AMB947" s="9">
        <v>0</v>
      </c>
      <c r="AMC947" s="9">
        <v>0</v>
      </c>
      <c r="AMD947" s="9">
        <v>0</v>
      </c>
      <c r="AME947" s="9">
        <v>0</v>
      </c>
      <c r="AMF947" s="9">
        <v>0</v>
      </c>
      <c r="AMG947" s="9">
        <v>0</v>
      </c>
      <c r="AMH947" s="9">
        <v>0</v>
      </c>
      <c r="AMI947" s="9">
        <v>0</v>
      </c>
      <c r="AMJ947" s="9">
        <v>0</v>
      </c>
      <c r="AMK947" s="9">
        <v>0</v>
      </c>
      <c r="AML947" s="9">
        <v>0</v>
      </c>
      <c r="AMM947" s="9">
        <v>0</v>
      </c>
      <c r="AMN947" s="9">
        <v>0</v>
      </c>
      <c r="AMO947" s="9">
        <v>0</v>
      </c>
      <c r="AMP947" s="9">
        <v>0</v>
      </c>
      <c r="AMQ947" s="9">
        <v>0</v>
      </c>
      <c r="AMR947" s="9">
        <v>0</v>
      </c>
      <c r="AMS947" s="9">
        <v>0</v>
      </c>
      <c r="AMT947" s="9">
        <v>0</v>
      </c>
      <c r="AMU947" s="9">
        <v>0</v>
      </c>
      <c r="AMV947" s="9">
        <v>0</v>
      </c>
      <c r="AMW947" s="9">
        <v>0</v>
      </c>
      <c r="AMX947" s="9">
        <v>0</v>
      </c>
      <c r="AMY947" s="9">
        <v>0</v>
      </c>
      <c r="AMZ947" s="9">
        <v>0</v>
      </c>
      <c r="ANA947" s="9">
        <v>0</v>
      </c>
      <c r="ANB947" s="9">
        <v>0</v>
      </c>
      <c r="ANC947" s="9">
        <v>0</v>
      </c>
      <c r="AND947" s="9">
        <v>0</v>
      </c>
      <c r="ANE947" s="9">
        <v>0</v>
      </c>
      <c r="ANF947" s="9">
        <v>0</v>
      </c>
      <c r="ANG947" s="9">
        <v>0</v>
      </c>
      <c r="ANH947" s="9">
        <v>0</v>
      </c>
      <c r="ANI947" s="9">
        <v>0</v>
      </c>
      <c r="ANJ947" s="9">
        <v>0</v>
      </c>
      <c r="ANK947" s="9">
        <v>0</v>
      </c>
      <c r="ANL947" s="9">
        <v>0</v>
      </c>
      <c r="ANM947" s="9">
        <v>0</v>
      </c>
      <c r="ANN947" s="9">
        <v>0</v>
      </c>
      <c r="ANO947" s="9">
        <v>0</v>
      </c>
      <c r="ANP947" s="9">
        <v>0</v>
      </c>
      <c r="ANQ947" s="9">
        <v>0</v>
      </c>
      <c r="ANR947" s="9">
        <v>0</v>
      </c>
      <c r="ANS947" s="9">
        <v>0</v>
      </c>
      <c r="ANT947" s="9">
        <v>0</v>
      </c>
      <c r="ANU947" s="9">
        <v>0</v>
      </c>
      <c r="ANV947" s="9">
        <v>0</v>
      </c>
      <c r="ANW947" s="9">
        <v>0</v>
      </c>
      <c r="ANX947" s="9">
        <v>1.0416666666666665</v>
      </c>
      <c r="ANY947" s="9">
        <v>0</v>
      </c>
      <c r="ANZ947" s="9">
        <v>0</v>
      </c>
      <c r="AOA947" s="9">
        <v>0</v>
      </c>
      <c r="AOB947" s="9">
        <v>0</v>
      </c>
      <c r="AOC947" s="9">
        <v>0</v>
      </c>
      <c r="AOD947" s="9">
        <v>0</v>
      </c>
      <c r="AOE947" s="9">
        <v>0</v>
      </c>
      <c r="AOF947" s="9">
        <v>0</v>
      </c>
      <c r="AOG947" s="9">
        <v>0</v>
      </c>
      <c r="AOH947" s="9">
        <v>0</v>
      </c>
      <c r="AOI947" s="9">
        <v>0</v>
      </c>
      <c r="AOJ947" s="9">
        <v>0</v>
      </c>
      <c r="AOK947" s="9">
        <v>0</v>
      </c>
      <c r="AOL947" s="9">
        <v>0</v>
      </c>
      <c r="AOM947" s="9">
        <v>0</v>
      </c>
      <c r="AON947" s="9">
        <v>1.0416666666666665</v>
      </c>
      <c r="AOO947" s="9">
        <v>1.0416666666666665</v>
      </c>
      <c r="AOP947" s="9">
        <v>0</v>
      </c>
      <c r="AOQ947" s="9">
        <v>0</v>
      </c>
      <c r="AOR947" s="9">
        <v>0</v>
      </c>
      <c r="AOS947" s="9">
        <v>0</v>
      </c>
      <c r="AOT947" s="9">
        <v>0</v>
      </c>
      <c r="AOU947" s="9">
        <v>0</v>
      </c>
      <c r="AOV947" s="9">
        <v>0</v>
      </c>
      <c r="AOW947" s="9">
        <v>0</v>
      </c>
      <c r="AOX947" s="9">
        <v>0</v>
      </c>
      <c r="AOY947" s="9">
        <v>0</v>
      </c>
      <c r="AOZ947" s="9">
        <v>0</v>
      </c>
      <c r="APA947" s="9">
        <v>0</v>
      </c>
      <c r="APB947" s="9">
        <v>0</v>
      </c>
      <c r="APC947" s="9">
        <v>0</v>
      </c>
      <c r="APD947" s="9">
        <v>0</v>
      </c>
      <c r="APE947" s="9">
        <v>0</v>
      </c>
      <c r="APF947" s="9">
        <v>0</v>
      </c>
      <c r="APG947" s="9">
        <v>0</v>
      </c>
      <c r="APH947" s="9">
        <v>0</v>
      </c>
      <c r="API947" s="9">
        <v>0</v>
      </c>
      <c r="APJ947" s="9">
        <v>0</v>
      </c>
      <c r="APK947" s="9">
        <v>0</v>
      </c>
      <c r="APL947" s="9">
        <v>0</v>
      </c>
      <c r="APM947" s="9">
        <v>0</v>
      </c>
      <c r="APN947" s="9">
        <v>0</v>
      </c>
      <c r="APO947" s="9">
        <v>0</v>
      </c>
      <c r="APP947" s="9">
        <v>0</v>
      </c>
      <c r="APQ947" s="9">
        <v>0</v>
      </c>
      <c r="APR947" s="9">
        <v>0</v>
      </c>
      <c r="APS947" s="9">
        <v>0</v>
      </c>
      <c r="APT947" s="9">
        <v>0</v>
      </c>
      <c r="APU947" s="9">
        <v>0</v>
      </c>
      <c r="APV947" s="9">
        <v>0</v>
      </c>
      <c r="APW947" s="9">
        <v>0</v>
      </c>
      <c r="APX947" s="9">
        <v>0</v>
      </c>
      <c r="APY947" s="9">
        <v>0</v>
      </c>
      <c r="APZ947" s="9">
        <v>0</v>
      </c>
      <c r="AQA947" s="9">
        <v>0</v>
      </c>
      <c r="AQB947" s="9">
        <v>0</v>
      </c>
      <c r="AQC947" s="9">
        <v>0</v>
      </c>
      <c r="AQD947" s="9">
        <v>0</v>
      </c>
      <c r="AQE947" s="9">
        <v>0</v>
      </c>
      <c r="AQF947" s="9">
        <v>1.0416666666666665</v>
      </c>
      <c r="AQG947" s="9">
        <v>0</v>
      </c>
      <c r="AQH947" s="9">
        <v>0</v>
      </c>
      <c r="AQI947" s="9">
        <v>0</v>
      </c>
      <c r="AQJ947" s="9">
        <v>0</v>
      </c>
      <c r="AQK947" s="9">
        <v>0</v>
      </c>
      <c r="AQL947" s="9">
        <v>0</v>
      </c>
      <c r="AQM947" s="9">
        <v>0</v>
      </c>
      <c r="AQN947" s="9">
        <v>0</v>
      </c>
      <c r="AQO947" s="9">
        <v>0</v>
      </c>
      <c r="AQP947" s="9">
        <v>0</v>
      </c>
      <c r="AQQ947" s="9">
        <v>0</v>
      </c>
      <c r="AQR947" s="9">
        <v>0</v>
      </c>
      <c r="AQS947" s="9">
        <v>0</v>
      </c>
      <c r="AQT947" s="9">
        <v>0</v>
      </c>
      <c r="AQU947" s="9">
        <v>0</v>
      </c>
      <c r="AQV947" s="9">
        <v>0</v>
      </c>
      <c r="AQW947" s="9">
        <v>0</v>
      </c>
      <c r="AQX947" s="9">
        <v>0</v>
      </c>
      <c r="AQY947" s="9">
        <v>0</v>
      </c>
      <c r="AQZ947" s="9">
        <v>0</v>
      </c>
      <c r="ARA947" s="9">
        <v>0</v>
      </c>
      <c r="ARB947" s="9">
        <v>0</v>
      </c>
      <c r="ARC947" s="9">
        <v>0</v>
      </c>
      <c r="ARD947" s="9">
        <v>0</v>
      </c>
      <c r="ARE947" s="9">
        <v>0</v>
      </c>
      <c r="ARF947" s="9">
        <v>0</v>
      </c>
      <c r="ARG947" s="9">
        <v>0</v>
      </c>
      <c r="ARH947" s="9">
        <v>1.0416666666666665</v>
      </c>
      <c r="ARI947" s="9">
        <v>0</v>
      </c>
      <c r="ARJ947" s="9">
        <v>0</v>
      </c>
      <c r="ARK947" s="9">
        <v>2.083333333333333</v>
      </c>
      <c r="ARL947" s="9">
        <v>0</v>
      </c>
      <c r="ARM947" s="9">
        <v>0</v>
      </c>
      <c r="ARN947" s="9">
        <v>0</v>
      </c>
      <c r="ARO947" s="9">
        <v>0</v>
      </c>
      <c r="ARP947" s="9">
        <v>0</v>
      </c>
      <c r="ARQ947" s="9">
        <v>0</v>
      </c>
      <c r="ARR947" s="9">
        <v>0</v>
      </c>
      <c r="ARS947" s="9">
        <v>0</v>
      </c>
      <c r="ART947" s="9">
        <v>0</v>
      </c>
      <c r="ARU947" s="9">
        <v>0</v>
      </c>
      <c r="ARV947" s="9">
        <v>0</v>
      </c>
      <c r="ARW947" s="9">
        <v>0</v>
      </c>
      <c r="ARX947" s="9">
        <v>0</v>
      </c>
      <c r="ARY947" s="9">
        <v>0</v>
      </c>
      <c r="ARZ947" s="9">
        <v>0</v>
      </c>
      <c r="ASA947" s="9">
        <v>0</v>
      </c>
      <c r="ASB947" s="9">
        <v>0</v>
      </c>
      <c r="ASC947" s="9">
        <v>0</v>
      </c>
      <c r="ASD947" s="9">
        <v>0</v>
      </c>
      <c r="ASE947" s="9">
        <v>0</v>
      </c>
      <c r="ASF947" s="9">
        <v>1.0416666666666665</v>
      </c>
      <c r="ASG947" s="9">
        <v>0</v>
      </c>
      <c r="ASH947" s="9">
        <v>0</v>
      </c>
      <c r="ASI947" s="9">
        <v>0</v>
      </c>
      <c r="ASJ947" s="9">
        <v>0</v>
      </c>
      <c r="ASK947" s="9">
        <v>0</v>
      </c>
      <c r="ASL947" s="9">
        <v>0</v>
      </c>
      <c r="ASM947" s="9">
        <v>0</v>
      </c>
      <c r="ASN947" s="9">
        <v>0</v>
      </c>
      <c r="ASO947" s="9">
        <v>0</v>
      </c>
      <c r="ASP947" s="9">
        <v>0</v>
      </c>
      <c r="ASQ947" s="9">
        <v>0</v>
      </c>
      <c r="ASR947" s="9">
        <v>0</v>
      </c>
      <c r="ASS947" s="9">
        <v>0</v>
      </c>
      <c r="AST947" s="9">
        <v>1.0416666666666665</v>
      </c>
      <c r="ASU947" s="9">
        <v>0</v>
      </c>
      <c r="ASV947" s="9">
        <v>0</v>
      </c>
      <c r="ASW947" s="9">
        <v>0</v>
      </c>
      <c r="ASX947" s="9">
        <v>0</v>
      </c>
      <c r="ASY947" s="9">
        <v>0</v>
      </c>
      <c r="ASZ947" s="9">
        <v>0</v>
      </c>
      <c r="ATA947" s="9">
        <v>0</v>
      </c>
      <c r="ATB947" s="9">
        <v>0</v>
      </c>
      <c r="ATC947" s="9">
        <v>0</v>
      </c>
      <c r="ATD947" s="9">
        <v>0</v>
      </c>
      <c r="ATE947" s="9">
        <v>0</v>
      </c>
      <c r="ATF947" s="9">
        <v>0</v>
      </c>
      <c r="ATG947" s="9">
        <v>0</v>
      </c>
      <c r="ATH947" s="9">
        <v>0</v>
      </c>
      <c r="ATI947" s="9">
        <v>2.083333333333333</v>
      </c>
      <c r="ATJ947" s="9">
        <v>0</v>
      </c>
      <c r="ATK947" s="9">
        <v>0</v>
      </c>
      <c r="ATL947" s="9">
        <v>0</v>
      </c>
      <c r="ATM947" s="9">
        <v>0</v>
      </c>
      <c r="ATN947" s="9">
        <v>0</v>
      </c>
      <c r="ATO947" s="9">
        <v>0</v>
      </c>
      <c r="ATP947" s="9">
        <v>1.0416666666666665</v>
      </c>
      <c r="ATQ947" s="9">
        <v>0</v>
      </c>
      <c r="ATR947" s="9">
        <v>0</v>
      </c>
      <c r="ATS947" s="9">
        <v>0</v>
      </c>
      <c r="ATT947" s="9">
        <v>0</v>
      </c>
      <c r="ATU947" s="9">
        <v>0</v>
      </c>
      <c r="ATV947" s="9">
        <v>0</v>
      </c>
      <c r="ATW947" s="9">
        <v>0</v>
      </c>
      <c r="ATX947" s="9">
        <v>0</v>
      </c>
      <c r="ATY947" s="9">
        <v>0</v>
      </c>
      <c r="ATZ947" s="9">
        <v>0</v>
      </c>
      <c r="AUA947" s="9">
        <v>0</v>
      </c>
      <c r="AUB947" s="9">
        <v>0</v>
      </c>
      <c r="AUC947" s="9">
        <v>0</v>
      </c>
      <c r="AUD947" s="9">
        <v>0</v>
      </c>
      <c r="AUE947" s="9">
        <v>0</v>
      </c>
      <c r="AUF947" s="9">
        <v>0</v>
      </c>
      <c r="AUG947" s="9">
        <v>0</v>
      </c>
      <c r="AUH947" s="9">
        <v>0</v>
      </c>
      <c r="AUI947" s="9">
        <v>0</v>
      </c>
      <c r="AUJ947" s="9">
        <v>0</v>
      </c>
      <c r="AUK947" s="9">
        <v>0</v>
      </c>
      <c r="AUL947" s="9">
        <v>0</v>
      </c>
      <c r="AUM947" s="9">
        <v>0</v>
      </c>
      <c r="AUN947" s="9">
        <v>0</v>
      </c>
      <c r="AUO947" s="9">
        <v>0</v>
      </c>
      <c r="AUP947" s="9">
        <v>0</v>
      </c>
      <c r="AUQ947" s="9">
        <v>1.0416666666666665</v>
      </c>
      <c r="AUR947" s="9">
        <v>0</v>
      </c>
      <c r="AUS947" s="9">
        <v>0</v>
      </c>
      <c r="AUT947" s="9">
        <v>0</v>
      </c>
      <c r="AUU947" s="9">
        <v>0</v>
      </c>
      <c r="AUV947" s="9">
        <v>0</v>
      </c>
      <c r="AUW947" s="9">
        <v>0</v>
      </c>
      <c r="AUX947" s="9">
        <v>0</v>
      </c>
      <c r="AUY947" s="9">
        <v>0</v>
      </c>
      <c r="AUZ947" s="9">
        <v>0</v>
      </c>
      <c r="AVA947" s="9">
        <v>0</v>
      </c>
      <c r="AVB947" s="9">
        <v>0</v>
      </c>
      <c r="AVC947" s="9">
        <v>0</v>
      </c>
      <c r="AVD947" s="9">
        <v>0</v>
      </c>
      <c r="AVE947" s="9">
        <v>0</v>
      </c>
      <c r="AVF947" s="9">
        <v>0</v>
      </c>
      <c r="AVG947" s="9">
        <v>0</v>
      </c>
      <c r="AVH947" s="9">
        <v>0</v>
      </c>
      <c r="AVI947" s="9">
        <v>0</v>
      </c>
      <c r="AVJ947" s="9">
        <v>0</v>
      </c>
      <c r="AVK947" s="9">
        <v>0</v>
      </c>
      <c r="AVL947" s="9">
        <v>0</v>
      </c>
      <c r="AVM947" s="9">
        <v>0</v>
      </c>
      <c r="AVN947" s="9">
        <v>0</v>
      </c>
      <c r="AVO947" s="9">
        <v>0</v>
      </c>
      <c r="AVP947" s="9">
        <v>0</v>
      </c>
      <c r="AVQ947" s="9">
        <v>0</v>
      </c>
      <c r="AVR947" s="9">
        <v>0</v>
      </c>
      <c r="AVS947" s="9">
        <v>0</v>
      </c>
      <c r="AVT947" s="9">
        <v>0</v>
      </c>
      <c r="AVU947" s="9">
        <v>0</v>
      </c>
      <c r="AVV947" s="9">
        <v>0</v>
      </c>
      <c r="AVW947" s="9">
        <v>0</v>
      </c>
      <c r="AVX947" s="9">
        <v>0</v>
      </c>
      <c r="AVY947" s="9">
        <v>0</v>
      </c>
      <c r="AVZ947" s="9">
        <v>0</v>
      </c>
      <c r="AWA947" s="9">
        <v>0</v>
      </c>
      <c r="AWB947" s="9">
        <v>0</v>
      </c>
      <c r="AWC947" s="9">
        <v>0</v>
      </c>
      <c r="AWD947" s="9">
        <v>0</v>
      </c>
      <c r="AWE947" s="9">
        <v>0</v>
      </c>
      <c r="AWF947" s="9">
        <v>0</v>
      </c>
      <c r="AWG947" s="9">
        <v>0</v>
      </c>
      <c r="AWH947" s="9">
        <v>0</v>
      </c>
      <c r="AWI947" s="9">
        <v>0</v>
      </c>
      <c r="AWJ947" s="9">
        <v>0</v>
      </c>
      <c r="AWK947" s="9">
        <v>0</v>
      </c>
      <c r="AWL947" s="9">
        <v>0</v>
      </c>
      <c r="AWM947" s="9">
        <v>0</v>
      </c>
      <c r="AWN947" s="9">
        <v>0</v>
      </c>
      <c r="AWO947" s="9">
        <v>0</v>
      </c>
      <c r="AWP947" s="9">
        <v>0</v>
      </c>
      <c r="AWQ947" s="9">
        <v>0</v>
      </c>
      <c r="AWR947" s="9">
        <v>0</v>
      </c>
      <c r="AWS947" s="9">
        <v>0</v>
      </c>
      <c r="AWT947" s="9">
        <v>0</v>
      </c>
      <c r="AWU947" s="9">
        <v>0</v>
      </c>
      <c r="AWV947" s="9">
        <v>0</v>
      </c>
      <c r="AWW947" s="9">
        <v>0</v>
      </c>
      <c r="AWX947" s="9">
        <v>1.0416666666666665</v>
      </c>
      <c r="AWY947" s="9">
        <v>0</v>
      </c>
      <c r="AWZ947" s="9">
        <v>0</v>
      </c>
      <c r="AXA947" s="9">
        <v>0</v>
      </c>
      <c r="AXB947" s="9">
        <v>0</v>
      </c>
      <c r="AXC947" s="9">
        <v>0</v>
      </c>
      <c r="AXD947" s="9">
        <v>0</v>
      </c>
      <c r="AXE947" s="9">
        <v>0</v>
      </c>
      <c r="AXF947" s="9">
        <v>0</v>
      </c>
      <c r="AXG947" s="9">
        <v>0</v>
      </c>
      <c r="AXH947" s="9">
        <v>0</v>
      </c>
      <c r="AXI947" s="9">
        <v>0</v>
      </c>
      <c r="AXJ947" s="9">
        <v>0</v>
      </c>
      <c r="AXK947" s="9">
        <v>0</v>
      </c>
      <c r="AXL947" s="9">
        <v>0</v>
      </c>
      <c r="AXM947" s="9">
        <v>0</v>
      </c>
      <c r="AXN947" s="9">
        <v>0</v>
      </c>
      <c r="AXO947" s="9">
        <v>0</v>
      </c>
      <c r="AXP947" s="9">
        <v>0</v>
      </c>
      <c r="AXQ947" s="9">
        <v>0</v>
      </c>
      <c r="AXR947" s="9">
        <v>0</v>
      </c>
      <c r="AXS947" s="9">
        <v>0</v>
      </c>
      <c r="AXT947" s="9">
        <v>0</v>
      </c>
      <c r="AXU947" s="9">
        <v>0</v>
      </c>
      <c r="AXV947" s="9">
        <v>0</v>
      </c>
      <c r="AXW947" s="9">
        <v>0</v>
      </c>
      <c r="AXX947" s="9">
        <v>0</v>
      </c>
      <c r="AXY947" s="9">
        <v>0</v>
      </c>
      <c r="AXZ947" s="9">
        <v>0</v>
      </c>
      <c r="AYA947" s="9">
        <v>0</v>
      </c>
      <c r="AYB947" s="9">
        <v>0</v>
      </c>
      <c r="AYC947" s="9">
        <v>0</v>
      </c>
      <c r="AYD947" s="9">
        <v>0</v>
      </c>
      <c r="AYE947" s="9">
        <v>0</v>
      </c>
      <c r="AYF947" s="9">
        <v>0</v>
      </c>
      <c r="AYG947" s="9">
        <v>0</v>
      </c>
      <c r="AYH947" s="9">
        <v>0</v>
      </c>
      <c r="AYI947" s="9">
        <v>0</v>
      </c>
      <c r="AYJ947" s="9">
        <v>0</v>
      </c>
      <c r="AYK947" s="9">
        <v>0</v>
      </c>
      <c r="AYL947" s="9">
        <v>0</v>
      </c>
      <c r="AYM947" s="9">
        <v>0</v>
      </c>
      <c r="AYN947" s="9">
        <v>0</v>
      </c>
      <c r="AYO947" s="9">
        <v>0</v>
      </c>
      <c r="AYP947" s="9">
        <v>1.0416666666666665</v>
      </c>
      <c r="AYQ947" s="9">
        <v>0</v>
      </c>
      <c r="AYR947" s="9">
        <v>0</v>
      </c>
      <c r="AYS947" s="9">
        <v>0</v>
      </c>
      <c r="AYT947" s="9">
        <v>0</v>
      </c>
      <c r="AYU947" s="9">
        <v>0</v>
      </c>
      <c r="AYV947" s="9">
        <v>0</v>
      </c>
      <c r="AYW947" s="9">
        <v>0</v>
      </c>
      <c r="AYX947" s="9">
        <v>0</v>
      </c>
      <c r="AYY947" s="9">
        <v>0</v>
      </c>
      <c r="AYZ947" s="9">
        <v>0</v>
      </c>
      <c r="AZA947" s="9">
        <v>0</v>
      </c>
      <c r="AZB947" s="9">
        <v>0</v>
      </c>
      <c r="AZC947" s="9">
        <v>0</v>
      </c>
      <c r="AZD947" s="9">
        <v>0</v>
      </c>
      <c r="AZE947" s="9">
        <v>0</v>
      </c>
      <c r="AZF947" s="9">
        <v>0</v>
      </c>
      <c r="AZG947" s="9">
        <v>0</v>
      </c>
      <c r="AZH947" s="9">
        <v>0</v>
      </c>
      <c r="AZI947" s="9">
        <v>0</v>
      </c>
      <c r="AZJ947" s="9">
        <v>0</v>
      </c>
      <c r="AZK947" s="9">
        <v>0</v>
      </c>
      <c r="AZL947" s="9">
        <v>0</v>
      </c>
      <c r="AZM947" s="9">
        <v>0</v>
      </c>
      <c r="AZN947" s="9">
        <v>0</v>
      </c>
      <c r="AZO947" s="9">
        <v>0</v>
      </c>
      <c r="AZP947" s="9">
        <v>0</v>
      </c>
      <c r="AZQ947" s="9">
        <v>0</v>
      </c>
      <c r="AZR947" s="9">
        <v>0</v>
      </c>
      <c r="AZS947" s="9">
        <v>0</v>
      </c>
      <c r="AZT947" s="9">
        <v>0</v>
      </c>
      <c r="AZU947" s="9">
        <v>0</v>
      </c>
      <c r="AZV947" s="9">
        <v>0</v>
      </c>
      <c r="AZW947" s="9">
        <v>0</v>
      </c>
      <c r="AZX947" s="9">
        <v>0</v>
      </c>
      <c r="AZY947" s="9">
        <v>0</v>
      </c>
      <c r="AZZ947" s="9">
        <v>0</v>
      </c>
      <c r="BAA947" s="9">
        <v>0</v>
      </c>
      <c r="BAB947" s="9">
        <v>0</v>
      </c>
      <c r="BAC947" s="9">
        <v>0</v>
      </c>
      <c r="BAD947" s="9">
        <v>0</v>
      </c>
      <c r="BAE947" s="9">
        <v>0</v>
      </c>
      <c r="BAF947" s="9">
        <v>0</v>
      </c>
      <c r="BAG947" s="9">
        <v>0</v>
      </c>
      <c r="BAH947" s="9">
        <v>0</v>
      </c>
      <c r="BAI947" s="9">
        <v>0</v>
      </c>
      <c r="BAJ947" s="9">
        <v>0</v>
      </c>
      <c r="BAK947" s="9">
        <v>0</v>
      </c>
      <c r="BAL947" s="9">
        <v>0</v>
      </c>
      <c r="BAM947" s="9">
        <v>0</v>
      </c>
      <c r="BAN947" s="9">
        <v>0</v>
      </c>
      <c r="BAO947" s="9">
        <v>0</v>
      </c>
      <c r="BAP947" s="9">
        <v>0</v>
      </c>
      <c r="BAQ947" s="9">
        <v>0</v>
      </c>
      <c r="BAR947" s="9">
        <v>0</v>
      </c>
      <c r="BAS947" s="9">
        <v>0</v>
      </c>
      <c r="BAT947" s="9">
        <v>0</v>
      </c>
      <c r="BAU947" s="9">
        <v>0</v>
      </c>
      <c r="BAV947" s="9">
        <v>0</v>
      </c>
      <c r="BAW947" s="9">
        <v>0</v>
      </c>
      <c r="BAX947" s="9">
        <v>0</v>
      </c>
      <c r="BAY947" s="9">
        <v>0</v>
      </c>
      <c r="BAZ947" s="9">
        <v>1.0416666666666665</v>
      </c>
      <c r="BBA947" s="9">
        <v>1.0416666666666665</v>
      </c>
      <c r="BBB947" s="9">
        <v>0</v>
      </c>
      <c r="BBC947" s="9">
        <v>0</v>
      </c>
      <c r="BBD947" s="9">
        <v>0</v>
      </c>
      <c r="BBE947" s="9">
        <v>0</v>
      </c>
      <c r="BBF947" s="9">
        <v>0</v>
      </c>
      <c r="BBG947" s="9">
        <v>0</v>
      </c>
      <c r="BBH947" s="9">
        <v>0</v>
      </c>
      <c r="BBI947" s="9">
        <v>0</v>
      </c>
      <c r="BBJ947" s="9">
        <v>0</v>
      </c>
      <c r="BBK947" s="9">
        <v>0</v>
      </c>
      <c r="BBL947" s="9">
        <v>0</v>
      </c>
      <c r="BBM947" s="9">
        <v>0</v>
      </c>
      <c r="BBN947" s="9">
        <v>0</v>
      </c>
      <c r="BBO947" s="9">
        <v>0</v>
      </c>
      <c r="BBP947" s="9">
        <v>0</v>
      </c>
      <c r="BBQ947" s="9">
        <v>0</v>
      </c>
      <c r="BBR947" s="9">
        <v>0</v>
      </c>
      <c r="BBS947" s="9">
        <v>0</v>
      </c>
      <c r="BBT947" s="9">
        <v>0</v>
      </c>
      <c r="BBU947" s="9">
        <v>0</v>
      </c>
      <c r="BBV947" s="9">
        <v>0</v>
      </c>
      <c r="BBW947" s="9">
        <v>0</v>
      </c>
      <c r="BBX947" s="9">
        <v>0</v>
      </c>
      <c r="BBY947" s="9">
        <v>0</v>
      </c>
      <c r="BBZ947" s="9">
        <v>0</v>
      </c>
      <c r="BCA947" s="9">
        <v>0</v>
      </c>
      <c r="BCB947" s="9">
        <v>0</v>
      </c>
      <c r="BCC947" s="9">
        <v>0</v>
      </c>
      <c r="BCD947" s="9">
        <v>0</v>
      </c>
      <c r="BCE947" s="9">
        <v>0</v>
      </c>
      <c r="BCF947" s="9">
        <v>0</v>
      </c>
      <c r="BCG947" s="9">
        <v>0</v>
      </c>
      <c r="BCH947" s="9">
        <v>0</v>
      </c>
      <c r="BCI947" s="9">
        <v>0</v>
      </c>
      <c r="BCJ947" s="9">
        <v>0</v>
      </c>
      <c r="BCK947" s="9">
        <v>0</v>
      </c>
      <c r="BCL947" s="9">
        <v>0</v>
      </c>
      <c r="BCM947" s="9">
        <v>0</v>
      </c>
      <c r="BCN947" s="9">
        <v>0</v>
      </c>
      <c r="BCO947" s="9">
        <v>0</v>
      </c>
      <c r="BCP947" s="9">
        <v>0</v>
      </c>
      <c r="BCQ947" s="9">
        <v>0</v>
      </c>
      <c r="BCR947" s="9">
        <v>0</v>
      </c>
      <c r="BCS947" s="9">
        <v>0</v>
      </c>
      <c r="BCT947" s="9">
        <v>0</v>
      </c>
      <c r="BCU947" s="9">
        <v>0</v>
      </c>
      <c r="BCV947" s="9">
        <v>0</v>
      </c>
      <c r="BCW947" s="9">
        <v>0</v>
      </c>
      <c r="BCX947" s="9">
        <v>0</v>
      </c>
      <c r="BCY947" s="9">
        <v>0</v>
      </c>
      <c r="BCZ947" s="9">
        <v>0</v>
      </c>
      <c r="BDA947" s="9">
        <v>0</v>
      </c>
      <c r="BDB947" s="9">
        <v>0</v>
      </c>
      <c r="BDC947" s="9">
        <v>0</v>
      </c>
      <c r="BDD947" s="9">
        <v>0</v>
      </c>
      <c r="BDE947" s="9">
        <v>0</v>
      </c>
      <c r="BDF947" s="9">
        <v>0</v>
      </c>
      <c r="BDG947" s="9">
        <v>0</v>
      </c>
      <c r="BDH947" s="9">
        <v>0</v>
      </c>
      <c r="BDI947" s="9">
        <v>0</v>
      </c>
      <c r="BDJ947" s="9">
        <v>0</v>
      </c>
      <c r="BDK947" s="9">
        <v>0</v>
      </c>
      <c r="BDL947" s="9">
        <v>0</v>
      </c>
      <c r="BDM947" s="9">
        <v>0</v>
      </c>
      <c r="BDN947" s="9">
        <v>0</v>
      </c>
      <c r="BDO947" s="9">
        <v>0</v>
      </c>
      <c r="BDP947" s="9">
        <v>0</v>
      </c>
      <c r="BDQ947" s="9">
        <v>0</v>
      </c>
      <c r="BDR947" s="9">
        <v>0</v>
      </c>
      <c r="BDS947" s="9">
        <v>0</v>
      </c>
      <c r="BDT947" s="9">
        <v>0</v>
      </c>
      <c r="BDU947" s="9">
        <v>0</v>
      </c>
      <c r="BDV947" s="9">
        <v>0</v>
      </c>
      <c r="BDW947" s="9">
        <v>0</v>
      </c>
      <c r="BDX947" s="9">
        <v>0</v>
      </c>
      <c r="BDY947" s="9">
        <v>0</v>
      </c>
      <c r="BDZ947" s="9">
        <v>0</v>
      </c>
      <c r="BEA947" s="9">
        <v>0</v>
      </c>
      <c r="BEB947" s="9">
        <v>0</v>
      </c>
      <c r="BEC947" s="9">
        <v>0</v>
      </c>
      <c r="BED947" s="9">
        <v>0</v>
      </c>
      <c r="BEE947" s="9">
        <v>0</v>
      </c>
      <c r="BEF947" s="9">
        <v>0</v>
      </c>
      <c r="BEG947" s="9">
        <v>0</v>
      </c>
      <c r="BEH947" s="9">
        <v>0</v>
      </c>
      <c r="BEI947" s="9">
        <v>0</v>
      </c>
      <c r="BEJ947" s="9">
        <v>0</v>
      </c>
      <c r="BEK947" s="9">
        <v>0</v>
      </c>
      <c r="BEL947" s="9">
        <v>0</v>
      </c>
      <c r="BEM947" s="9">
        <v>0</v>
      </c>
      <c r="BEN947" s="9">
        <v>0</v>
      </c>
      <c r="BEO947" s="9">
        <v>0</v>
      </c>
      <c r="BEP947" s="9">
        <v>0</v>
      </c>
      <c r="BEQ947" s="9">
        <v>0</v>
      </c>
      <c r="BER947" s="9">
        <v>0</v>
      </c>
      <c r="BES947" s="9">
        <v>0</v>
      </c>
      <c r="BET947" s="9">
        <v>0</v>
      </c>
      <c r="BEU947" s="9">
        <v>0</v>
      </c>
      <c r="BEV947" s="9">
        <v>0</v>
      </c>
      <c r="BEW947" s="9">
        <v>0</v>
      </c>
      <c r="BEX947" s="9">
        <v>0</v>
      </c>
      <c r="BEY947" s="9">
        <v>0</v>
      </c>
      <c r="BEZ947" s="9">
        <v>0</v>
      </c>
      <c r="BFA947" s="9">
        <v>0</v>
      </c>
      <c r="BFB947" s="9">
        <v>0</v>
      </c>
      <c r="BFC947" s="9">
        <v>0</v>
      </c>
      <c r="BFD947" s="9">
        <v>1.0416666666666665</v>
      </c>
      <c r="BFE947" s="9">
        <v>0</v>
      </c>
      <c r="BFF947" s="9">
        <v>0</v>
      </c>
      <c r="BFG947" s="9">
        <v>0</v>
      </c>
      <c r="BFH947" s="9">
        <v>0</v>
      </c>
      <c r="BFI947" s="9">
        <v>0</v>
      </c>
      <c r="BFJ947" s="9">
        <v>0</v>
      </c>
      <c r="BFK947" s="9">
        <v>0</v>
      </c>
      <c r="BFL947" s="9">
        <v>0</v>
      </c>
      <c r="BFM947" s="9">
        <v>0</v>
      </c>
      <c r="BFN947" s="9">
        <v>0</v>
      </c>
      <c r="BFO947" s="9">
        <v>0</v>
      </c>
      <c r="BFP947" s="9">
        <v>0</v>
      </c>
      <c r="BFQ947" s="9">
        <v>0</v>
      </c>
      <c r="BFR947" s="9">
        <v>0</v>
      </c>
      <c r="BFS947" s="9">
        <v>0</v>
      </c>
      <c r="BFT947" s="9">
        <v>0</v>
      </c>
      <c r="BFU947" s="9">
        <v>0</v>
      </c>
      <c r="BFV947" s="9">
        <v>0</v>
      </c>
      <c r="BFW947" s="9">
        <v>0</v>
      </c>
      <c r="BFX947" s="9">
        <v>0</v>
      </c>
      <c r="BFY947" s="9">
        <v>1.0416666666666665</v>
      </c>
      <c r="BFZ947" s="9">
        <v>0</v>
      </c>
      <c r="BGA947" s="9">
        <v>0</v>
      </c>
      <c r="BGB947" s="9">
        <v>0</v>
      </c>
      <c r="BGC947" s="9">
        <v>0</v>
      </c>
      <c r="BGD947" s="9">
        <v>1.0416666666666665</v>
      </c>
      <c r="BGE947" s="9">
        <v>0</v>
      </c>
      <c r="BGF947" s="9">
        <v>0</v>
      </c>
      <c r="BGG947" s="9">
        <v>0</v>
      </c>
      <c r="BGH947" s="9">
        <v>0</v>
      </c>
      <c r="BGI947" s="9">
        <v>0</v>
      </c>
      <c r="BGJ947" s="9">
        <v>0</v>
      </c>
      <c r="BGK947" s="9">
        <v>0</v>
      </c>
      <c r="BGL947" s="9">
        <v>0</v>
      </c>
      <c r="BGM947" s="9">
        <v>0</v>
      </c>
      <c r="BGN947" s="9">
        <v>0</v>
      </c>
      <c r="BGO947" s="9">
        <v>0</v>
      </c>
      <c r="BGP947" s="9">
        <v>0</v>
      </c>
      <c r="BGQ947" s="9">
        <v>0</v>
      </c>
      <c r="BGR947" s="9">
        <v>1.0416666666666665</v>
      </c>
      <c r="BGS947" s="9">
        <v>0</v>
      </c>
      <c r="BGT947" s="9">
        <v>0</v>
      </c>
      <c r="BGU947" s="9">
        <v>0</v>
      </c>
      <c r="BGV947" s="9">
        <v>0</v>
      </c>
      <c r="BGW947" s="9">
        <v>0</v>
      </c>
      <c r="BGX947" s="9">
        <v>0</v>
      </c>
      <c r="BGY947" s="9">
        <v>0</v>
      </c>
      <c r="BGZ947" s="9">
        <v>0</v>
      </c>
      <c r="BHA947" s="9">
        <v>0</v>
      </c>
      <c r="BHB947" s="9">
        <v>0</v>
      </c>
      <c r="BHC947" s="9">
        <v>0</v>
      </c>
      <c r="BHD947" s="9">
        <v>0</v>
      </c>
      <c r="BHE947" s="9">
        <v>0</v>
      </c>
      <c r="BHF947" s="9">
        <v>0</v>
      </c>
      <c r="BHG947" s="9">
        <v>0</v>
      </c>
      <c r="BHH947" s="9">
        <v>0</v>
      </c>
      <c r="BHI947" s="9">
        <v>0</v>
      </c>
      <c r="BHJ947" s="9">
        <v>1.0416666666666665</v>
      </c>
      <c r="BHK947" s="9">
        <v>0</v>
      </c>
      <c r="BHL947" s="9">
        <v>1.0416666666666665</v>
      </c>
      <c r="BHM947" s="9">
        <v>0</v>
      </c>
      <c r="BHN947" s="9">
        <v>0</v>
      </c>
      <c r="BHO947" s="9">
        <v>0</v>
      </c>
      <c r="BHP947" s="9">
        <v>1.0416666666666665</v>
      </c>
      <c r="BHQ947" s="9">
        <v>0</v>
      </c>
      <c r="BHR947" s="9">
        <v>0</v>
      </c>
      <c r="BHS947" s="9">
        <v>0</v>
      </c>
      <c r="BHT947" s="9">
        <v>0</v>
      </c>
      <c r="BHU947" s="9">
        <v>0</v>
      </c>
      <c r="BHV947" s="9">
        <v>0</v>
      </c>
      <c r="BHW947" s="9">
        <v>0</v>
      </c>
      <c r="BHX947" s="9">
        <v>0</v>
      </c>
      <c r="BHY947" s="9">
        <v>0</v>
      </c>
      <c r="BHZ947" s="9">
        <v>0</v>
      </c>
      <c r="BIA947" s="9">
        <v>0</v>
      </c>
      <c r="BIB947" s="9">
        <v>0</v>
      </c>
      <c r="BIC947" s="9">
        <v>1.0416666666666665</v>
      </c>
      <c r="BID947" s="9">
        <v>0</v>
      </c>
      <c r="BIE947" s="9">
        <v>0</v>
      </c>
      <c r="BIF947" s="9">
        <v>0</v>
      </c>
      <c r="BIG947" s="9">
        <v>0</v>
      </c>
      <c r="BIH947" s="9">
        <v>0</v>
      </c>
      <c r="BII947" s="9">
        <v>0</v>
      </c>
      <c r="BIJ947" s="9">
        <v>1.0416666666666665</v>
      </c>
      <c r="BIK947" s="9">
        <v>0</v>
      </c>
      <c r="BIL947" s="9">
        <v>0</v>
      </c>
      <c r="BIM947" s="9">
        <v>0</v>
      </c>
      <c r="BIN947" s="9">
        <v>0</v>
      </c>
      <c r="BIO947" s="9">
        <v>0</v>
      </c>
      <c r="BIP947" s="9">
        <v>0</v>
      </c>
      <c r="BIQ947" s="9">
        <v>0</v>
      </c>
      <c r="BIR947" s="9">
        <v>0</v>
      </c>
      <c r="BIS947" s="9">
        <v>0</v>
      </c>
      <c r="BIT947" s="9">
        <v>0</v>
      </c>
      <c r="BIU947" s="9">
        <v>0</v>
      </c>
      <c r="BIV947" s="9">
        <v>0</v>
      </c>
      <c r="BIW947" s="9">
        <v>0</v>
      </c>
      <c r="BIX947" s="9">
        <v>0</v>
      </c>
      <c r="BIY947" s="9">
        <v>0</v>
      </c>
      <c r="BIZ947" s="9">
        <v>0</v>
      </c>
      <c r="BJA947" s="9">
        <v>0</v>
      </c>
      <c r="BJB947" s="9">
        <v>0</v>
      </c>
      <c r="BJC947" s="9">
        <v>0</v>
      </c>
      <c r="BJD947" s="9">
        <v>0</v>
      </c>
      <c r="BJE947" s="9">
        <v>0</v>
      </c>
      <c r="BJF947" s="9">
        <v>0</v>
      </c>
      <c r="BJG947" s="9">
        <v>0</v>
      </c>
      <c r="BJH947" s="9">
        <v>0</v>
      </c>
      <c r="BJI947" s="9">
        <v>0</v>
      </c>
      <c r="BJJ947" s="9">
        <v>0</v>
      </c>
      <c r="BJK947" s="9">
        <v>0</v>
      </c>
      <c r="BJL947" s="9">
        <v>0</v>
      </c>
      <c r="BJM947" s="9">
        <v>0</v>
      </c>
      <c r="BJN947" s="9">
        <v>0</v>
      </c>
      <c r="BJO947" s="9">
        <v>0</v>
      </c>
      <c r="BJP947" s="9">
        <v>0</v>
      </c>
      <c r="BJQ947" s="9">
        <v>0</v>
      </c>
      <c r="BJR947" s="9">
        <v>0</v>
      </c>
      <c r="BJS947" s="9">
        <v>0</v>
      </c>
      <c r="BJT947" s="9">
        <v>0</v>
      </c>
      <c r="BJU947" s="9">
        <v>1.0416666666666665</v>
      </c>
      <c r="BJV947" s="9">
        <v>0</v>
      </c>
      <c r="BJW947" s="9">
        <v>0</v>
      </c>
      <c r="BJX947" s="9">
        <v>0</v>
      </c>
      <c r="BJY947" s="9">
        <v>0</v>
      </c>
      <c r="BJZ947" s="9">
        <v>0</v>
      </c>
      <c r="BKA947" s="9">
        <v>0</v>
      </c>
      <c r="BKB947" s="9">
        <v>0</v>
      </c>
      <c r="BKC947" s="9">
        <v>0</v>
      </c>
      <c r="BKD947" s="9">
        <v>0</v>
      </c>
      <c r="BKE947" s="9">
        <v>0</v>
      </c>
      <c r="BKF947" s="9">
        <v>0</v>
      </c>
      <c r="BKG947" s="9">
        <v>0</v>
      </c>
      <c r="BKH947" s="9">
        <v>0</v>
      </c>
      <c r="BKI947" s="9">
        <v>0</v>
      </c>
      <c r="BKJ947" s="9">
        <v>0</v>
      </c>
      <c r="BKK947" s="9">
        <v>0</v>
      </c>
      <c r="BKL947" s="9">
        <v>0</v>
      </c>
      <c r="BKM947" s="9">
        <v>0</v>
      </c>
      <c r="BKN947" s="9">
        <v>0</v>
      </c>
      <c r="BKO947" s="9">
        <v>0</v>
      </c>
      <c r="BKP947" s="9">
        <v>0</v>
      </c>
      <c r="BKQ947" s="9">
        <v>0</v>
      </c>
      <c r="BKR947" s="9">
        <v>1.0416666666666665</v>
      </c>
      <c r="BKS947" s="9">
        <v>0</v>
      </c>
      <c r="BKT947" s="9">
        <v>0</v>
      </c>
      <c r="BKU947" s="9">
        <v>0</v>
      </c>
      <c r="BKV947" s="9">
        <v>0</v>
      </c>
      <c r="BKW947" s="9">
        <v>0</v>
      </c>
      <c r="BKX947" s="9">
        <v>0</v>
      </c>
      <c r="BKY947" s="9">
        <v>0</v>
      </c>
      <c r="BKZ947" s="9">
        <v>0</v>
      </c>
      <c r="BLA947" s="9">
        <v>0</v>
      </c>
      <c r="BLB947" s="9">
        <v>0</v>
      </c>
      <c r="BLC947" s="9">
        <v>0</v>
      </c>
      <c r="BLD947" s="9">
        <v>0</v>
      </c>
      <c r="BLE947" s="9">
        <v>0</v>
      </c>
      <c r="BLF947" s="9">
        <v>0</v>
      </c>
      <c r="BLG947" s="9">
        <v>0</v>
      </c>
      <c r="BLH947" s="9">
        <v>0</v>
      </c>
      <c r="BLI947" s="9">
        <v>0</v>
      </c>
      <c r="BLJ947" s="9">
        <v>0</v>
      </c>
      <c r="BLK947" s="9">
        <v>0</v>
      </c>
      <c r="BLL947" s="9">
        <v>0</v>
      </c>
      <c r="BLM947" s="9">
        <v>0</v>
      </c>
      <c r="BLN947" s="9">
        <v>0</v>
      </c>
      <c r="BLO947" s="9">
        <v>0</v>
      </c>
      <c r="BLP947" s="9">
        <v>0</v>
      </c>
      <c r="BLQ947" s="9">
        <v>0</v>
      </c>
      <c r="BLR947" s="9">
        <v>0</v>
      </c>
      <c r="BLS947" s="9">
        <v>0</v>
      </c>
      <c r="BLT947" s="9">
        <v>0</v>
      </c>
      <c r="BLU947" s="9">
        <v>0</v>
      </c>
      <c r="BLV947" s="9">
        <v>0</v>
      </c>
      <c r="BLW947" s="9">
        <v>0</v>
      </c>
      <c r="BLX947" s="9">
        <v>0</v>
      </c>
      <c r="BLY947" s="9">
        <v>0</v>
      </c>
      <c r="BLZ947" s="9">
        <v>0</v>
      </c>
      <c r="BMA947" s="9">
        <v>0</v>
      </c>
      <c r="BMB947" s="9">
        <v>0</v>
      </c>
      <c r="BMC947" s="9">
        <v>0</v>
      </c>
      <c r="BMD947" s="9">
        <v>0</v>
      </c>
      <c r="BME947" s="9">
        <v>0</v>
      </c>
      <c r="BMF947" s="9">
        <v>0</v>
      </c>
      <c r="BMG947" s="9">
        <v>0</v>
      </c>
      <c r="BMH947" s="9">
        <v>0</v>
      </c>
      <c r="BMI947" s="9">
        <v>0</v>
      </c>
      <c r="BMJ947" s="9">
        <v>0</v>
      </c>
      <c r="BMK947" s="9">
        <v>1.0416666666666665</v>
      </c>
      <c r="BML947" s="9">
        <v>0</v>
      </c>
      <c r="BMM947" s="9">
        <v>0</v>
      </c>
      <c r="BMN947" s="9">
        <v>0</v>
      </c>
      <c r="BMO947" s="9">
        <v>0</v>
      </c>
      <c r="BMP947" s="9">
        <v>0</v>
      </c>
      <c r="BMQ947" s="9">
        <v>0</v>
      </c>
      <c r="BMR947" s="9">
        <v>0</v>
      </c>
      <c r="BMS947" s="9">
        <v>0</v>
      </c>
      <c r="BMT947" s="9">
        <v>0</v>
      </c>
      <c r="BMU947" s="9">
        <v>0</v>
      </c>
      <c r="BMV947" s="9">
        <v>0</v>
      </c>
      <c r="BMW947" s="9">
        <v>0</v>
      </c>
      <c r="BMX947" s="9">
        <v>0</v>
      </c>
      <c r="BMY947" s="9">
        <v>0</v>
      </c>
      <c r="BMZ947" s="9">
        <v>0</v>
      </c>
      <c r="BNA947" s="9">
        <v>0</v>
      </c>
      <c r="BNB947" s="9">
        <v>0</v>
      </c>
      <c r="BNC947" s="9">
        <v>0</v>
      </c>
      <c r="BND947" s="9">
        <v>0</v>
      </c>
      <c r="BNE947" s="9">
        <v>0</v>
      </c>
      <c r="BNF947" s="9">
        <v>0</v>
      </c>
      <c r="BNG947" s="9">
        <v>0</v>
      </c>
      <c r="BNH947" s="9">
        <v>0</v>
      </c>
      <c r="BNI947" s="9">
        <v>0</v>
      </c>
      <c r="BNJ947" s="9">
        <v>0</v>
      </c>
      <c r="BNK947" s="9">
        <v>0</v>
      </c>
      <c r="BNL947" s="9">
        <v>0</v>
      </c>
      <c r="BNM947" s="9">
        <v>0</v>
      </c>
      <c r="BNN947" s="9">
        <v>0</v>
      </c>
      <c r="BNO947" s="9">
        <v>0</v>
      </c>
      <c r="BNP947" s="9">
        <v>0</v>
      </c>
      <c r="BNQ947" s="9">
        <v>0</v>
      </c>
      <c r="BNR947" s="9">
        <v>0</v>
      </c>
      <c r="BNS947" s="9">
        <v>0</v>
      </c>
      <c r="BNT947" s="9">
        <v>0</v>
      </c>
      <c r="BNU947" s="9">
        <v>0</v>
      </c>
      <c r="BNV947" s="9">
        <v>0</v>
      </c>
      <c r="BNW947" s="9">
        <v>0</v>
      </c>
      <c r="BNX947" s="9">
        <v>0</v>
      </c>
      <c r="BNY947" s="9">
        <v>0</v>
      </c>
      <c r="BNZ947" s="9">
        <v>0</v>
      </c>
      <c r="BOA947" s="9">
        <v>0</v>
      </c>
      <c r="BOB947" s="9">
        <v>0</v>
      </c>
      <c r="BOC947" s="9">
        <v>0</v>
      </c>
      <c r="BOD947" s="9">
        <v>0</v>
      </c>
      <c r="BOE947" s="9">
        <v>0</v>
      </c>
      <c r="BOF947" s="9">
        <v>0</v>
      </c>
      <c r="BOG947" s="9">
        <v>0</v>
      </c>
      <c r="BOH947" s="9">
        <v>0</v>
      </c>
      <c r="BOI947" s="9">
        <v>0</v>
      </c>
      <c r="BOJ947" s="9">
        <v>0</v>
      </c>
      <c r="BOK947" s="9">
        <v>0</v>
      </c>
      <c r="BOL947" s="9">
        <v>0</v>
      </c>
      <c r="BOM947" s="9">
        <v>0</v>
      </c>
      <c r="BON947" s="9">
        <v>0</v>
      </c>
      <c r="BOO947" s="9">
        <v>0</v>
      </c>
      <c r="BOP947" s="9">
        <v>0</v>
      </c>
      <c r="BOQ947" s="9">
        <v>0</v>
      </c>
      <c r="BOR947" s="9">
        <v>0</v>
      </c>
      <c r="BOS947" s="9">
        <v>0</v>
      </c>
      <c r="BOT947" s="9">
        <v>0</v>
      </c>
      <c r="BOU947" s="9">
        <v>0</v>
      </c>
      <c r="BOV947" s="9">
        <v>0</v>
      </c>
      <c r="BOW947" s="9">
        <v>0</v>
      </c>
      <c r="BOX947" s="9">
        <v>1.0416666666666665</v>
      </c>
      <c r="BOY947" s="9">
        <v>0</v>
      </c>
      <c r="BOZ947" s="9">
        <v>0</v>
      </c>
      <c r="BPA947" s="9">
        <v>0</v>
      </c>
      <c r="BPB947" s="9">
        <v>0</v>
      </c>
      <c r="BPC947" s="9">
        <v>0</v>
      </c>
      <c r="BPD947" s="9">
        <v>0</v>
      </c>
      <c r="BPE947" s="9">
        <v>0</v>
      </c>
      <c r="BPF947" s="9">
        <v>0</v>
      </c>
      <c r="BPG947" s="9">
        <v>0</v>
      </c>
      <c r="BPH947" s="9">
        <v>0</v>
      </c>
      <c r="BPI947" s="9">
        <v>0</v>
      </c>
      <c r="BPJ947" s="9">
        <v>0</v>
      </c>
      <c r="BPK947" s="9">
        <v>0</v>
      </c>
      <c r="BPL947" s="9">
        <v>0</v>
      </c>
      <c r="BPM947" s="9">
        <v>0</v>
      </c>
      <c r="BPN947" s="9">
        <v>0</v>
      </c>
      <c r="BPO947" s="9">
        <v>0</v>
      </c>
      <c r="BPP947" s="9">
        <v>0</v>
      </c>
      <c r="BPQ947" s="9">
        <v>0</v>
      </c>
      <c r="BPR947" s="9">
        <v>1.0416666666666665</v>
      </c>
      <c r="BPS947" s="9">
        <v>0</v>
      </c>
      <c r="BPT947" s="9">
        <v>0</v>
      </c>
      <c r="BPU947" s="9">
        <v>0</v>
      </c>
      <c r="BPV947" s="9">
        <v>1.0416666666666665</v>
      </c>
      <c r="BPW947" s="9">
        <v>0</v>
      </c>
      <c r="BPX947" s="9">
        <v>0</v>
      </c>
      <c r="BPY947" s="9">
        <v>0</v>
      </c>
      <c r="BPZ947" s="9">
        <v>0</v>
      </c>
      <c r="BQA947" s="9">
        <v>0</v>
      </c>
      <c r="BQB947" s="9">
        <v>0</v>
      </c>
      <c r="BQC947" s="9">
        <v>0</v>
      </c>
      <c r="BQD947" s="9">
        <v>0</v>
      </c>
      <c r="BQE947" s="9">
        <v>0</v>
      </c>
      <c r="BQF947" s="9">
        <v>0</v>
      </c>
      <c r="BQG947" s="9">
        <v>0</v>
      </c>
      <c r="BQH947" s="9">
        <v>0</v>
      </c>
      <c r="BQI947" s="9">
        <v>1.0416666666666665</v>
      </c>
      <c r="BQJ947" s="9">
        <v>0</v>
      </c>
      <c r="BQK947" s="9">
        <v>0</v>
      </c>
      <c r="BQL947" s="9">
        <v>0</v>
      </c>
      <c r="BQM947" s="9">
        <v>0</v>
      </c>
      <c r="BQN947" s="9">
        <v>0</v>
      </c>
      <c r="BQO947" s="9">
        <v>0</v>
      </c>
      <c r="BQP947" s="9">
        <v>0</v>
      </c>
      <c r="BQQ947" s="9">
        <v>0</v>
      </c>
      <c r="BQR947" s="9">
        <v>0</v>
      </c>
      <c r="BQS947" s="9">
        <v>1.0416666666666665</v>
      </c>
      <c r="BQT947" s="9">
        <v>0</v>
      </c>
      <c r="BQU947" s="9">
        <v>0</v>
      </c>
      <c r="BQV947" s="9">
        <v>0</v>
      </c>
      <c r="BQW947" s="9">
        <v>0</v>
      </c>
      <c r="BQX947" s="9">
        <v>0</v>
      </c>
      <c r="BQY947" s="9">
        <v>0</v>
      </c>
      <c r="BQZ947" s="9">
        <v>0</v>
      </c>
      <c r="BRA947" s="9">
        <v>0</v>
      </c>
      <c r="BRB947" s="9">
        <v>0</v>
      </c>
      <c r="BRC947" s="9">
        <v>0</v>
      </c>
      <c r="BRD947" s="9">
        <v>0</v>
      </c>
      <c r="BRE947" s="9">
        <v>0</v>
      </c>
      <c r="BRF947" s="9">
        <v>0</v>
      </c>
      <c r="BRG947" s="9">
        <v>0</v>
      </c>
      <c r="BRH947" s="9">
        <v>0</v>
      </c>
      <c r="BRI947" s="9">
        <v>0</v>
      </c>
      <c r="BRJ947" s="9">
        <v>0</v>
      </c>
      <c r="BRK947" s="9">
        <v>0</v>
      </c>
      <c r="BRL947" s="9">
        <v>0</v>
      </c>
      <c r="BRM947" s="9">
        <v>0</v>
      </c>
      <c r="BRN947" s="9">
        <v>0</v>
      </c>
      <c r="BRO947" s="9">
        <v>0</v>
      </c>
      <c r="BRP947" s="9">
        <v>0</v>
      </c>
      <c r="BRQ947" s="9">
        <v>0</v>
      </c>
      <c r="BRR947" s="9">
        <v>0</v>
      </c>
      <c r="BRS947" s="9">
        <v>0</v>
      </c>
      <c r="BRT947" s="9">
        <v>0</v>
      </c>
      <c r="BRU947" s="9">
        <v>0</v>
      </c>
      <c r="BRV947" s="9">
        <v>0</v>
      </c>
      <c r="BRW947" s="9">
        <v>0</v>
      </c>
      <c r="BRX947" s="9">
        <v>0</v>
      </c>
      <c r="BRY947" s="9">
        <v>0</v>
      </c>
      <c r="BRZ947" s="9">
        <v>0</v>
      </c>
      <c r="BSA947" s="9">
        <v>0</v>
      </c>
      <c r="BSB947" s="9">
        <v>0</v>
      </c>
      <c r="BSC947" s="9">
        <v>0</v>
      </c>
      <c r="BSD947" s="9">
        <v>0</v>
      </c>
      <c r="BSE947" s="9">
        <v>0</v>
      </c>
      <c r="BSF947" s="9">
        <v>0</v>
      </c>
      <c r="BSG947" s="9">
        <v>0</v>
      </c>
      <c r="BSH947" s="9">
        <v>0</v>
      </c>
      <c r="BSI947" s="9">
        <v>0</v>
      </c>
      <c r="BSJ947" s="9">
        <v>0</v>
      </c>
      <c r="BSK947" s="9">
        <v>0</v>
      </c>
      <c r="BSL947" s="9">
        <v>0</v>
      </c>
      <c r="BSM947" s="9">
        <v>0</v>
      </c>
      <c r="BSN947" s="9">
        <v>0</v>
      </c>
      <c r="BSO947" s="9">
        <v>0</v>
      </c>
      <c r="BSP947" s="9">
        <v>0</v>
      </c>
      <c r="BSQ947" s="9">
        <v>1.0416666666666665</v>
      </c>
      <c r="BSR947" s="9">
        <v>1.0416666666666665</v>
      </c>
      <c r="BSS947" s="9">
        <v>0</v>
      </c>
      <c r="BST947" s="9">
        <v>0</v>
      </c>
      <c r="BSU947" s="9">
        <v>0</v>
      </c>
      <c r="BSV947" s="9">
        <v>0</v>
      </c>
      <c r="BSW947" s="9">
        <v>0</v>
      </c>
      <c r="BSX947" s="9">
        <v>0</v>
      </c>
      <c r="BSY947" s="9">
        <v>0</v>
      </c>
      <c r="BSZ947" s="9">
        <v>0</v>
      </c>
      <c r="BTA947" s="9">
        <v>0</v>
      </c>
      <c r="BTB947" s="9">
        <v>0</v>
      </c>
      <c r="BTC947" s="9">
        <v>0</v>
      </c>
      <c r="BTD947" s="72">
        <v>1.2135001896094046</v>
      </c>
    </row>
    <row r="948" spans="1:1876" ht="30" customHeight="1">
      <c r="A948" s="203"/>
      <c r="B948" s="4" t="s">
        <v>32</v>
      </c>
      <c r="C948" s="8">
        <v>0</v>
      </c>
      <c r="D948" s="9">
        <v>0</v>
      </c>
      <c r="E948" s="17">
        <v>0</v>
      </c>
      <c r="F948" s="17">
        <v>0</v>
      </c>
      <c r="G948" s="17">
        <v>0</v>
      </c>
      <c r="H948" s="17">
        <v>0</v>
      </c>
      <c r="I948" s="9">
        <v>0</v>
      </c>
      <c r="J948" s="9">
        <v>0</v>
      </c>
      <c r="K948" s="9">
        <v>0</v>
      </c>
      <c r="L948" s="17">
        <v>0</v>
      </c>
      <c r="M948" s="9">
        <v>0</v>
      </c>
      <c r="N948" s="17">
        <v>0</v>
      </c>
      <c r="O948" s="9">
        <v>0</v>
      </c>
      <c r="P948" s="9">
        <v>0</v>
      </c>
      <c r="Q948" s="9">
        <v>0</v>
      </c>
      <c r="R948" s="9">
        <v>0</v>
      </c>
      <c r="S948" s="9">
        <v>0</v>
      </c>
      <c r="T948" s="9">
        <v>0</v>
      </c>
      <c r="U948" s="9">
        <v>0</v>
      </c>
      <c r="V948" s="9">
        <v>0</v>
      </c>
      <c r="W948" s="9">
        <v>0</v>
      </c>
      <c r="X948" s="9">
        <v>0</v>
      </c>
      <c r="Y948" s="9">
        <v>0</v>
      </c>
      <c r="Z948" s="9">
        <v>0</v>
      </c>
      <c r="AA948" s="9">
        <v>0</v>
      </c>
      <c r="AB948" s="9">
        <v>0</v>
      </c>
      <c r="AC948" s="9">
        <v>0</v>
      </c>
      <c r="AD948" s="9">
        <v>0</v>
      </c>
      <c r="AE948" s="9">
        <v>0</v>
      </c>
      <c r="AF948" s="9">
        <v>0</v>
      </c>
      <c r="AG948" s="9">
        <v>0</v>
      </c>
      <c r="AH948" s="9">
        <v>0</v>
      </c>
      <c r="AI948" s="9">
        <v>0</v>
      </c>
      <c r="AJ948" s="9">
        <v>0</v>
      </c>
      <c r="AK948" s="9">
        <v>0</v>
      </c>
      <c r="AL948" s="9">
        <v>0</v>
      </c>
      <c r="AM948" s="9">
        <v>0</v>
      </c>
      <c r="AN948" s="9">
        <v>0</v>
      </c>
      <c r="AO948" s="9">
        <v>0</v>
      </c>
      <c r="AP948" s="9">
        <v>0</v>
      </c>
      <c r="AQ948" s="9">
        <v>0.5714285714285714</v>
      </c>
      <c r="AR948" s="9">
        <v>0</v>
      </c>
      <c r="AS948" s="9">
        <v>0</v>
      </c>
      <c r="AT948" s="9">
        <v>0</v>
      </c>
      <c r="AU948" s="9">
        <v>0</v>
      </c>
      <c r="AV948" s="9">
        <v>0</v>
      </c>
      <c r="AW948" s="9">
        <v>0</v>
      </c>
      <c r="AX948" s="9">
        <v>0</v>
      </c>
      <c r="AY948" s="9">
        <v>0</v>
      </c>
      <c r="AZ948" s="9">
        <v>0</v>
      </c>
      <c r="BA948" s="9">
        <v>0</v>
      </c>
      <c r="BB948" s="9">
        <v>0</v>
      </c>
      <c r="BC948" s="9">
        <v>0</v>
      </c>
      <c r="BD948" s="9">
        <v>0</v>
      </c>
      <c r="BE948" s="9">
        <v>0</v>
      </c>
      <c r="BF948" s="9">
        <v>0</v>
      </c>
      <c r="BG948" s="9">
        <v>0</v>
      </c>
      <c r="BH948" s="9">
        <v>0</v>
      </c>
      <c r="BI948" s="9">
        <v>0</v>
      </c>
      <c r="BJ948" s="9">
        <v>0</v>
      </c>
      <c r="BK948" s="9">
        <v>0</v>
      </c>
      <c r="BL948" s="9">
        <v>1.1428571428571428</v>
      </c>
      <c r="BM948" s="9">
        <v>0</v>
      </c>
      <c r="BN948" s="9">
        <v>0</v>
      </c>
      <c r="BO948" s="9">
        <v>0</v>
      </c>
      <c r="BP948" s="9">
        <v>0</v>
      </c>
      <c r="BQ948" s="9">
        <v>0</v>
      </c>
      <c r="BR948" s="9">
        <v>0</v>
      </c>
      <c r="BS948" s="9">
        <v>0</v>
      </c>
      <c r="BT948" s="9">
        <v>0</v>
      </c>
      <c r="BU948" s="9">
        <v>0</v>
      </c>
      <c r="BV948" s="9">
        <v>0</v>
      </c>
      <c r="BW948" s="9">
        <v>0</v>
      </c>
      <c r="BX948" s="9">
        <v>0</v>
      </c>
      <c r="BY948" s="9">
        <v>0</v>
      </c>
      <c r="BZ948" s="9">
        <v>0</v>
      </c>
      <c r="CA948" s="9">
        <v>0.5714285714285714</v>
      </c>
      <c r="CB948" s="9">
        <v>0</v>
      </c>
      <c r="CC948" s="9">
        <v>0</v>
      </c>
      <c r="CD948" s="9">
        <v>0</v>
      </c>
      <c r="CE948" s="9">
        <v>0</v>
      </c>
      <c r="CF948" s="9">
        <v>0</v>
      </c>
      <c r="CG948" s="9">
        <v>0.5714285714285714</v>
      </c>
      <c r="CH948" s="9">
        <v>0</v>
      </c>
      <c r="CI948" s="9">
        <v>0</v>
      </c>
      <c r="CJ948" s="9">
        <v>0</v>
      </c>
      <c r="CK948" s="9">
        <v>0</v>
      </c>
      <c r="CL948" s="9">
        <v>0</v>
      </c>
      <c r="CM948" s="9">
        <v>0</v>
      </c>
      <c r="CN948" s="9">
        <v>0</v>
      </c>
      <c r="CO948" s="9">
        <v>0</v>
      </c>
      <c r="CP948" s="9">
        <v>0.5714285714285714</v>
      </c>
      <c r="CQ948" s="9">
        <v>0</v>
      </c>
      <c r="CR948" s="9">
        <v>0</v>
      </c>
      <c r="CS948" s="9">
        <v>0</v>
      </c>
      <c r="CT948" s="9">
        <v>0</v>
      </c>
      <c r="CU948" s="9">
        <v>0</v>
      </c>
      <c r="CV948" s="9">
        <v>0</v>
      </c>
      <c r="CW948" s="9">
        <v>0</v>
      </c>
      <c r="CX948" s="9">
        <v>0</v>
      </c>
      <c r="CY948" s="9">
        <v>0</v>
      </c>
      <c r="CZ948" s="9">
        <v>0.5714285714285714</v>
      </c>
      <c r="DA948" s="9">
        <v>0</v>
      </c>
      <c r="DB948" s="9">
        <v>0</v>
      </c>
      <c r="DC948" s="9">
        <v>0</v>
      </c>
      <c r="DD948" s="9">
        <v>0</v>
      </c>
      <c r="DE948" s="9">
        <v>0</v>
      </c>
      <c r="DF948" s="9">
        <v>0</v>
      </c>
      <c r="DG948" s="9">
        <v>0</v>
      </c>
      <c r="DH948" s="9">
        <v>0</v>
      </c>
      <c r="DI948" s="9">
        <v>0</v>
      </c>
      <c r="DJ948" s="9">
        <v>0</v>
      </c>
      <c r="DK948" s="9">
        <v>0</v>
      </c>
      <c r="DL948" s="9">
        <v>0</v>
      </c>
      <c r="DM948" s="9">
        <v>0</v>
      </c>
      <c r="DN948" s="9">
        <v>0</v>
      </c>
      <c r="DO948" s="9">
        <v>0</v>
      </c>
      <c r="DP948" s="9">
        <v>0</v>
      </c>
      <c r="DQ948" s="9">
        <v>0</v>
      </c>
      <c r="DR948" s="9">
        <v>0</v>
      </c>
      <c r="DS948" s="9">
        <v>0</v>
      </c>
      <c r="DT948" s="9">
        <v>0</v>
      </c>
      <c r="DU948" s="9">
        <v>0</v>
      </c>
      <c r="DV948" s="9">
        <v>0</v>
      </c>
      <c r="DW948" s="9">
        <v>0</v>
      </c>
      <c r="DX948" s="9">
        <v>0</v>
      </c>
      <c r="DY948" s="9">
        <v>0.5714285714285714</v>
      </c>
      <c r="DZ948" s="9">
        <v>0</v>
      </c>
      <c r="EA948" s="9">
        <v>0.5714285714285714</v>
      </c>
      <c r="EB948" s="9">
        <v>0</v>
      </c>
      <c r="EC948" s="9">
        <v>0</v>
      </c>
      <c r="ED948" s="9">
        <v>0</v>
      </c>
      <c r="EE948" s="9">
        <v>0</v>
      </c>
      <c r="EF948" s="9">
        <v>0</v>
      </c>
      <c r="EG948" s="9">
        <v>0</v>
      </c>
      <c r="EH948" s="9">
        <v>0</v>
      </c>
      <c r="EI948" s="9">
        <v>0</v>
      </c>
      <c r="EJ948" s="9">
        <v>0</v>
      </c>
      <c r="EK948" s="9">
        <v>0</v>
      </c>
      <c r="EL948" s="9">
        <v>0</v>
      </c>
      <c r="EM948" s="9">
        <v>0</v>
      </c>
      <c r="EN948" s="9">
        <v>0</v>
      </c>
      <c r="EO948" s="9">
        <v>0.5714285714285714</v>
      </c>
      <c r="EP948" s="9">
        <v>0</v>
      </c>
      <c r="EQ948" s="9">
        <v>0</v>
      </c>
      <c r="ER948" s="9">
        <v>0</v>
      </c>
      <c r="ES948" s="9">
        <v>0</v>
      </c>
      <c r="ET948" s="9">
        <v>0</v>
      </c>
      <c r="EU948" s="9">
        <v>0</v>
      </c>
      <c r="EV948" s="9">
        <v>0</v>
      </c>
      <c r="EW948" s="9">
        <v>0</v>
      </c>
      <c r="EX948" s="9">
        <v>0.5714285714285714</v>
      </c>
      <c r="EY948" s="9">
        <v>0</v>
      </c>
      <c r="EZ948" s="9">
        <v>0.5714285714285714</v>
      </c>
      <c r="FA948" s="9">
        <v>0</v>
      </c>
      <c r="FB948" s="9">
        <v>0</v>
      </c>
      <c r="FC948" s="9">
        <v>0</v>
      </c>
      <c r="FD948" s="9">
        <v>0</v>
      </c>
      <c r="FE948" s="9">
        <v>0</v>
      </c>
      <c r="FF948" s="9">
        <v>0</v>
      </c>
      <c r="FG948" s="9">
        <v>0</v>
      </c>
      <c r="FH948" s="9">
        <v>0</v>
      </c>
      <c r="FI948" s="9">
        <v>0</v>
      </c>
      <c r="FJ948" s="9">
        <v>0</v>
      </c>
      <c r="FK948" s="9">
        <v>0</v>
      </c>
      <c r="FL948" s="9">
        <v>0</v>
      </c>
      <c r="FM948" s="9">
        <v>0.5714285714285714</v>
      </c>
      <c r="FN948" s="9">
        <v>0</v>
      </c>
      <c r="FO948" s="9">
        <v>0</v>
      </c>
      <c r="FP948" s="9">
        <v>0</v>
      </c>
      <c r="FQ948" s="9">
        <v>0</v>
      </c>
      <c r="FR948" s="9">
        <v>0</v>
      </c>
      <c r="FS948" s="9">
        <v>0</v>
      </c>
      <c r="FT948" s="9">
        <v>0</v>
      </c>
      <c r="FU948" s="9">
        <v>0</v>
      </c>
      <c r="FV948" s="9">
        <v>0</v>
      </c>
      <c r="FW948" s="9">
        <v>0</v>
      </c>
      <c r="FX948" s="9">
        <v>0</v>
      </c>
      <c r="FY948" s="9">
        <v>0</v>
      </c>
      <c r="FZ948" s="9">
        <v>0</v>
      </c>
      <c r="GA948" s="9">
        <v>0</v>
      </c>
      <c r="GB948" s="9">
        <v>0</v>
      </c>
      <c r="GC948" s="9">
        <v>0</v>
      </c>
      <c r="GD948" s="9">
        <v>0</v>
      </c>
      <c r="GE948" s="9">
        <v>0.5714285714285714</v>
      </c>
      <c r="GF948" s="9">
        <v>0</v>
      </c>
      <c r="GG948" s="9">
        <v>0</v>
      </c>
      <c r="GH948" s="9">
        <v>0</v>
      </c>
      <c r="GI948" s="9">
        <v>0</v>
      </c>
      <c r="GJ948" s="9">
        <v>0</v>
      </c>
      <c r="GK948" s="9">
        <v>0</v>
      </c>
      <c r="GL948" s="9">
        <v>0</v>
      </c>
      <c r="GM948" s="9">
        <v>0.5714285714285714</v>
      </c>
      <c r="GN948" s="9">
        <v>0</v>
      </c>
      <c r="GO948" s="9">
        <v>0</v>
      </c>
      <c r="GP948" s="9">
        <v>0</v>
      </c>
      <c r="GQ948" s="9">
        <v>0</v>
      </c>
      <c r="GR948" s="9">
        <v>0</v>
      </c>
      <c r="GS948" s="9">
        <v>0</v>
      </c>
      <c r="GT948" s="9">
        <v>0</v>
      </c>
      <c r="GU948" s="9">
        <v>0</v>
      </c>
      <c r="GV948" s="9">
        <v>0</v>
      </c>
      <c r="GW948" s="9">
        <v>0</v>
      </c>
      <c r="GX948" s="9">
        <v>0</v>
      </c>
      <c r="GY948" s="9">
        <v>0</v>
      </c>
      <c r="GZ948" s="9">
        <v>0</v>
      </c>
      <c r="HA948" s="9">
        <v>0</v>
      </c>
      <c r="HB948" s="9">
        <v>0</v>
      </c>
      <c r="HC948" s="9">
        <v>0</v>
      </c>
      <c r="HD948" s="9">
        <v>0.5714285714285714</v>
      </c>
      <c r="HE948" s="9">
        <v>0.5714285714285714</v>
      </c>
      <c r="HF948" s="9">
        <v>0</v>
      </c>
      <c r="HG948" s="9">
        <v>0</v>
      </c>
      <c r="HH948" s="9">
        <v>0.5714285714285714</v>
      </c>
      <c r="HI948" s="9">
        <v>0</v>
      </c>
      <c r="HJ948" s="9">
        <v>0</v>
      </c>
      <c r="HK948" s="9">
        <v>0.5714285714285714</v>
      </c>
      <c r="HL948" s="9">
        <v>0</v>
      </c>
      <c r="HM948" s="9">
        <v>0</v>
      </c>
      <c r="HN948" s="9">
        <v>0</v>
      </c>
      <c r="HO948" s="9">
        <v>0</v>
      </c>
      <c r="HP948" s="9">
        <v>0</v>
      </c>
      <c r="HQ948" s="9">
        <v>0</v>
      </c>
      <c r="HR948" s="9">
        <v>0</v>
      </c>
      <c r="HS948" s="9">
        <v>0</v>
      </c>
      <c r="HT948" s="9">
        <v>0</v>
      </c>
      <c r="HU948" s="9">
        <v>0</v>
      </c>
      <c r="HV948" s="9">
        <v>0</v>
      </c>
      <c r="HW948" s="9">
        <v>0</v>
      </c>
      <c r="HX948" s="9">
        <v>0</v>
      </c>
      <c r="HY948" s="9">
        <v>0</v>
      </c>
      <c r="HZ948" s="9">
        <v>0</v>
      </c>
      <c r="IA948" s="9">
        <v>0</v>
      </c>
      <c r="IB948" s="9">
        <v>0</v>
      </c>
      <c r="IC948" s="9">
        <v>0</v>
      </c>
      <c r="ID948" s="9">
        <v>0</v>
      </c>
      <c r="IE948" s="9">
        <v>0</v>
      </c>
      <c r="IF948" s="9">
        <v>0</v>
      </c>
      <c r="IG948" s="9">
        <v>0</v>
      </c>
      <c r="IH948" s="9">
        <v>0</v>
      </c>
      <c r="II948" s="9">
        <v>0</v>
      </c>
      <c r="IJ948" s="9">
        <v>0</v>
      </c>
      <c r="IK948" s="9">
        <v>0</v>
      </c>
      <c r="IL948" s="9">
        <v>0</v>
      </c>
      <c r="IM948" s="9">
        <v>0</v>
      </c>
      <c r="IN948" s="9">
        <v>0</v>
      </c>
      <c r="IO948" s="9">
        <v>0</v>
      </c>
      <c r="IP948" s="9">
        <v>0</v>
      </c>
      <c r="IQ948" s="9">
        <v>0</v>
      </c>
      <c r="IR948" s="9">
        <v>0</v>
      </c>
      <c r="IS948" s="9">
        <v>0</v>
      </c>
      <c r="IT948" s="9">
        <v>0</v>
      </c>
      <c r="IU948" s="9">
        <v>0</v>
      </c>
      <c r="IV948" s="9">
        <v>0</v>
      </c>
      <c r="IW948" s="9">
        <v>0</v>
      </c>
      <c r="IX948" s="9">
        <v>0</v>
      </c>
      <c r="IY948" s="9">
        <v>0</v>
      </c>
      <c r="IZ948" s="9">
        <v>0</v>
      </c>
      <c r="JA948" s="9">
        <v>0</v>
      </c>
      <c r="JB948" s="9">
        <v>0</v>
      </c>
      <c r="JC948" s="9">
        <v>0</v>
      </c>
      <c r="JD948" s="9">
        <v>0</v>
      </c>
      <c r="JE948" s="9">
        <v>0</v>
      </c>
      <c r="JF948" s="9">
        <v>0</v>
      </c>
      <c r="JG948" s="9">
        <v>0</v>
      </c>
      <c r="JH948" s="9">
        <v>0</v>
      </c>
      <c r="JI948" s="9">
        <v>0</v>
      </c>
      <c r="JJ948" s="9">
        <v>0</v>
      </c>
      <c r="JK948" s="9">
        <v>0</v>
      </c>
      <c r="JL948" s="9">
        <v>0</v>
      </c>
      <c r="JM948" s="9">
        <v>0</v>
      </c>
      <c r="JN948" s="9">
        <v>0</v>
      </c>
      <c r="JO948" s="9">
        <v>0</v>
      </c>
      <c r="JP948" s="9">
        <v>0</v>
      </c>
      <c r="JQ948" s="9">
        <v>0</v>
      </c>
      <c r="JR948" s="9">
        <v>0</v>
      </c>
      <c r="JS948" s="9">
        <v>0</v>
      </c>
      <c r="JT948" s="9">
        <v>0</v>
      </c>
      <c r="JU948" s="9">
        <v>0.5714285714285714</v>
      </c>
      <c r="JV948" s="9">
        <v>0</v>
      </c>
      <c r="JW948" s="9">
        <v>0</v>
      </c>
      <c r="JX948" s="9">
        <v>0</v>
      </c>
      <c r="JY948" s="9">
        <v>0</v>
      </c>
      <c r="JZ948" s="9">
        <v>0</v>
      </c>
      <c r="KA948" s="9">
        <v>0</v>
      </c>
      <c r="KB948" s="9">
        <v>0</v>
      </c>
      <c r="KC948" s="9">
        <v>0</v>
      </c>
      <c r="KD948" s="9">
        <v>0</v>
      </c>
      <c r="KE948" s="9">
        <v>0</v>
      </c>
      <c r="KF948" s="9">
        <v>0</v>
      </c>
      <c r="KG948" s="9">
        <v>0</v>
      </c>
      <c r="KH948" s="9">
        <v>0</v>
      </c>
      <c r="KI948" s="9">
        <v>0</v>
      </c>
      <c r="KJ948" s="9">
        <v>0</v>
      </c>
      <c r="KK948" s="9">
        <v>0</v>
      </c>
      <c r="KL948" s="9">
        <v>0</v>
      </c>
      <c r="KM948" s="9">
        <v>0</v>
      </c>
      <c r="KN948" s="9">
        <v>0.5714285714285714</v>
      </c>
      <c r="KO948" s="9">
        <v>0</v>
      </c>
      <c r="KP948" s="9">
        <v>1.1428571428571428</v>
      </c>
      <c r="KQ948" s="9">
        <v>1.1428571428571428</v>
      </c>
      <c r="KR948" s="9">
        <v>0</v>
      </c>
      <c r="KS948" s="9">
        <v>0</v>
      </c>
      <c r="KT948" s="9">
        <v>0</v>
      </c>
      <c r="KU948" s="9">
        <v>0</v>
      </c>
      <c r="KV948" s="9">
        <v>0</v>
      </c>
      <c r="KW948" s="9">
        <v>0</v>
      </c>
      <c r="KX948" s="9">
        <v>0</v>
      </c>
      <c r="KY948" s="9">
        <v>0</v>
      </c>
      <c r="KZ948" s="9">
        <v>0</v>
      </c>
      <c r="LA948" s="9">
        <v>0</v>
      </c>
      <c r="LB948" s="9">
        <v>0</v>
      </c>
      <c r="LC948" s="9">
        <v>0</v>
      </c>
      <c r="LD948" s="9">
        <v>0</v>
      </c>
      <c r="LE948" s="9">
        <v>0</v>
      </c>
      <c r="LF948" s="9">
        <v>0</v>
      </c>
      <c r="LG948" s="9">
        <v>0</v>
      </c>
      <c r="LH948" s="9">
        <v>0</v>
      </c>
      <c r="LI948" s="9">
        <v>0</v>
      </c>
      <c r="LJ948" s="9">
        <v>0</v>
      </c>
      <c r="LK948" s="9">
        <v>0</v>
      </c>
      <c r="LL948" s="9">
        <v>0</v>
      </c>
      <c r="LM948" s="9">
        <v>0</v>
      </c>
      <c r="LN948" s="9">
        <v>0</v>
      </c>
      <c r="LO948" s="9">
        <v>0</v>
      </c>
      <c r="LP948" s="9">
        <v>0</v>
      </c>
      <c r="LQ948" s="9">
        <v>0</v>
      </c>
      <c r="LR948" s="9">
        <v>0</v>
      </c>
      <c r="LS948" s="9">
        <v>0</v>
      </c>
      <c r="LT948" s="9">
        <v>0</v>
      </c>
      <c r="LU948" s="9">
        <v>0</v>
      </c>
      <c r="LV948" s="9">
        <v>0.5714285714285714</v>
      </c>
      <c r="LW948" s="9">
        <v>0</v>
      </c>
      <c r="LX948" s="9">
        <v>0</v>
      </c>
      <c r="LY948" s="9">
        <v>0</v>
      </c>
      <c r="LZ948" s="9">
        <v>0</v>
      </c>
      <c r="MA948" s="9">
        <v>0</v>
      </c>
      <c r="MB948" s="9">
        <v>0</v>
      </c>
      <c r="MC948" s="9">
        <v>0</v>
      </c>
      <c r="MD948" s="9">
        <v>0</v>
      </c>
      <c r="ME948" s="9">
        <v>0</v>
      </c>
      <c r="MF948" s="9">
        <v>0</v>
      </c>
      <c r="MG948" s="9">
        <v>0</v>
      </c>
      <c r="MH948" s="9">
        <v>1.1428571428571428</v>
      </c>
      <c r="MI948" s="9">
        <v>0</v>
      </c>
      <c r="MJ948" s="9">
        <v>0</v>
      </c>
      <c r="MK948" s="9">
        <v>0</v>
      </c>
      <c r="ML948" s="9">
        <v>0</v>
      </c>
      <c r="MM948" s="9">
        <v>0</v>
      </c>
      <c r="MN948" s="9">
        <v>0</v>
      </c>
      <c r="MO948" s="9">
        <v>0</v>
      </c>
      <c r="MP948" s="9">
        <v>0</v>
      </c>
      <c r="MQ948" s="9">
        <v>0</v>
      </c>
      <c r="MR948" s="9">
        <v>0</v>
      </c>
      <c r="MS948" s="9">
        <v>0</v>
      </c>
      <c r="MT948" s="9">
        <v>0</v>
      </c>
      <c r="MU948" s="9">
        <v>0</v>
      </c>
      <c r="MV948" s="9">
        <v>0</v>
      </c>
      <c r="MW948" s="9">
        <v>0</v>
      </c>
      <c r="MX948" s="9">
        <v>1.1428571428571428</v>
      </c>
      <c r="MY948" s="9">
        <v>0</v>
      </c>
      <c r="MZ948" s="9">
        <v>0</v>
      </c>
      <c r="NA948" s="9">
        <v>0</v>
      </c>
      <c r="NB948" s="9">
        <v>0</v>
      </c>
      <c r="NC948" s="9">
        <v>0</v>
      </c>
      <c r="ND948" s="9">
        <v>0</v>
      </c>
      <c r="NE948" s="9">
        <v>0</v>
      </c>
      <c r="NF948" s="9">
        <v>0</v>
      </c>
      <c r="NG948" s="9">
        <v>0</v>
      </c>
      <c r="NH948" s="9">
        <v>0</v>
      </c>
      <c r="NI948" s="9">
        <v>0</v>
      </c>
      <c r="NJ948" s="9">
        <v>0.5714285714285714</v>
      </c>
      <c r="NK948" s="9">
        <v>0</v>
      </c>
      <c r="NL948" s="9">
        <v>0</v>
      </c>
      <c r="NM948" s="9">
        <v>0</v>
      </c>
      <c r="NN948" s="9">
        <v>0</v>
      </c>
      <c r="NO948" s="9">
        <v>0</v>
      </c>
      <c r="NP948" s="9">
        <v>0</v>
      </c>
      <c r="NQ948" s="9">
        <v>0</v>
      </c>
      <c r="NR948" s="9">
        <v>0</v>
      </c>
      <c r="NS948" s="9">
        <v>0</v>
      </c>
      <c r="NT948" s="9">
        <v>0.5714285714285714</v>
      </c>
      <c r="NU948" s="9">
        <v>0</v>
      </c>
      <c r="NV948" s="9">
        <v>0</v>
      </c>
      <c r="NW948" s="9">
        <v>0</v>
      </c>
      <c r="NX948" s="9">
        <v>0</v>
      </c>
      <c r="NY948" s="9">
        <v>0</v>
      </c>
      <c r="NZ948" s="9">
        <v>0</v>
      </c>
      <c r="OA948" s="9">
        <v>0</v>
      </c>
      <c r="OB948" s="9">
        <v>0</v>
      </c>
      <c r="OC948" s="9">
        <v>0</v>
      </c>
      <c r="OD948" s="9">
        <v>0</v>
      </c>
      <c r="OE948" s="9">
        <v>0</v>
      </c>
      <c r="OF948" s="9">
        <v>0</v>
      </c>
      <c r="OG948" s="9">
        <v>0</v>
      </c>
      <c r="OH948" s="9">
        <v>0</v>
      </c>
      <c r="OI948" s="9">
        <v>0.5714285714285714</v>
      </c>
      <c r="OJ948" s="9">
        <v>0</v>
      </c>
      <c r="OK948" s="9">
        <v>0</v>
      </c>
      <c r="OL948" s="9">
        <v>0</v>
      </c>
      <c r="OM948" s="9">
        <v>0</v>
      </c>
      <c r="ON948" s="9">
        <v>0</v>
      </c>
      <c r="OO948" s="9">
        <v>0</v>
      </c>
      <c r="OP948" s="9">
        <v>0</v>
      </c>
      <c r="OQ948" s="9">
        <v>0</v>
      </c>
      <c r="OR948" s="9">
        <v>0.5714285714285714</v>
      </c>
      <c r="OS948" s="9">
        <v>0</v>
      </c>
      <c r="OT948" s="9">
        <v>0</v>
      </c>
      <c r="OU948" s="9">
        <v>0</v>
      </c>
      <c r="OV948" s="9">
        <v>0</v>
      </c>
      <c r="OW948" s="9">
        <v>0</v>
      </c>
      <c r="OX948" s="9">
        <v>0</v>
      </c>
      <c r="OY948" s="9">
        <v>0.5714285714285714</v>
      </c>
      <c r="OZ948" s="9">
        <v>0</v>
      </c>
      <c r="PA948" s="9">
        <v>0</v>
      </c>
      <c r="PB948" s="9">
        <v>0</v>
      </c>
      <c r="PC948" s="9">
        <v>0</v>
      </c>
      <c r="PD948" s="9">
        <v>0</v>
      </c>
      <c r="PE948" s="9">
        <v>0</v>
      </c>
      <c r="PF948" s="9">
        <v>0</v>
      </c>
      <c r="PG948" s="9">
        <v>0</v>
      </c>
      <c r="PH948" s="9">
        <v>0</v>
      </c>
      <c r="PI948" s="9">
        <v>0</v>
      </c>
      <c r="PJ948" s="9">
        <v>0</v>
      </c>
      <c r="PK948" s="9">
        <v>0</v>
      </c>
      <c r="PL948" s="9">
        <v>0</v>
      </c>
      <c r="PM948" s="9">
        <v>0</v>
      </c>
      <c r="PN948" s="9">
        <v>0</v>
      </c>
      <c r="PO948" s="9">
        <v>0</v>
      </c>
      <c r="PP948" s="9">
        <v>0</v>
      </c>
      <c r="PQ948" s="9">
        <v>0</v>
      </c>
      <c r="PR948" s="9">
        <v>0</v>
      </c>
      <c r="PS948" s="9">
        <v>0</v>
      </c>
      <c r="PT948" s="9">
        <v>0</v>
      </c>
      <c r="PU948" s="9">
        <v>0</v>
      </c>
      <c r="PV948" s="9">
        <v>0</v>
      </c>
      <c r="PW948" s="9">
        <v>0</v>
      </c>
      <c r="PX948" s="9">
        <v>0</v>
      </c>
      <c r="PY948" s="9">
        <v>0</v>
      </c>
      <c r="PZ948" s="9">
        <v>0</v>
      </c>
      <c r="QA948" s="9">
        <v>0</v>
      </c>
      <c r="QB948" s="9">
        <v>0</v>
      </c>
      <c r="QC948" s="9">
        <v>0</v>
      </c>
      <c r="QD948" s="9">
        <v>0</v>
      </c>
      <c r="QE948" s="9">
        <v>0.5714285714285714</v>
      </c>
      <c r="QF948" s="9">
        <v>0</v>
      </c>
      <c r="QG948" s="9">
        <v>0.5714285714285714</v>
      </c>
      <c r="QH948" s="9">
        <v>0</v>
      </c>
      <c r="QI948" s="9">
        <v>0.5714285714285714</v>
      </c>
      <c r="QJ948" s="9">
        <v>0</v>
      </c>
      <c r="QK948" s="9">
        <v>0</v>
      </c>
      <c r="QL948" s="9">
        <v>0</v>
      </c>
      <c r="QM948" s="9">
        <v>0</v>
      </c>
      <c r="QN948" s="9">
        <v>0</v>
      </c>
      <c r="QO948" s="9">
        <v>0</v>
      </c>
      <c r="QP948" s="9">
        <v>0</v>
      </c>
      <c r="QQ948" s="9">
        <v>0</v>
      </c>
      <c r="QR948" s="9">
        <v>0</v>
      </c>
      <c r="QS948" s="9">
        <v>0</v>
      </c>
      <c r="QT948" s="9">
        <v>0</v>
      </c>
      <c r="QU948" s="9">
        <v>0</v>
      </c>
      <c r="QV948" s="9">
        <v>0</v>
      </c>
      <c r="QW948" s="9">
        <v>0</v>
      </c>
      <c r="QX948" s="9">
        <v>0</v>
      </c>
      <c r="QY948" s="9">
        <v>0</v>
      </c>
      <c r="QZ948" s="9">
        <v>0</v>
      </c>
      <c r="RA948" s="9">
        <v>0.5714285714285714</v>
      </c>
      <c r="RB948" s="9">
        <v>0</v>
      </c>
      <c r="RC948" s="9">
        <v>0</v>
      </c>
      <c r="RD948" s="9">
        <v>0</v>
      </c>
      <c r="RE948" s="9">
        <v>0</v>
      </c>
      <c r="RF948" s="9">
        <v>0</v>
      </c>
      <c r="RG948" s="9">
        <v>0</v>
      </c>
      <c r="RH948" s="9">
        <v>0</v>
      </c>
      <c r="RI948" s="9">
        <v>0</v>
      </c>
      <c r="RJ948" s="9">
        <v>0</v>
      </c>
      <c r="RK948" s="9">
        <v>0</v>
      </c>
      <c r="RL948" s="9">
        <v>0</v>
      </c>
      <c r="RM948" s="9">
        <v>0</v>
      </c>
      <c r="RN948" s="9">
        <v>0</v>
      </c>
      <c r="RO948" s="9">
        <v>0</v>
      </c>
      <c r="RP948" s="9">
        <v>0</v>
      </c>
      <c r="RQ948" s="9">
        <v>0</v>
      </c>
      <c r="RR948" s="9">
        <v>0</v>
      </c>
      <c r="RS948" s="9">
        <v>0</v>
      </c>
      <c r="RT948" s="9">
        <v>0</v>
      </c>
      <c r="RU948" s="9">
        <v>0.5714285714285714</v>
      </c>
      <c r="RV948" s="9">
        <v>0</v>
      </c>
      <c r="RW948" s="9">
        <v>0</v>
      </c>
      <c r="RX948" s="9">
        <v>0</v>
      </c>
      <c r="RY948" s="9">
        <v>0</v>
      </c>
      <c r="RZ948" s="9">
        <v>0</v>
      </c>
      <c r="SA948" s="9">
        <v>0</v>
      </c>
      <c r="SB948" s="9">
        <v>0</v>
      </c>
      <c r="SC948" s="9">
        <v>0</v>
      </c>
      <c r="SD948" s="9">
        <v>0</v>
      </c>
      <c r="SE948" s="9">
        <v>0</v>
      </c>
      <c r="SF948" s="9">
        <v>0</v>
      </c>
      <c r="SG948" s="9">
        <v>0</v>
      </c>
      <c r="SH948" s="9">
        <v>0</v>
      </c>
      <c r="SI948" s="9">
        <v>0</v>
      </c>
      <c r="SJ948" s="9">
        <v>0</v>
      </c>
      <c r="SK948" s="9">
        <v>0</v>
      </c>
      <c r="SL948" s="9">
        <v>0</v>
      </c>
      <c r="SM948" s="9">
        <v>0</v>
      </c>
      <c r="SN948" s="9">
        <v>0</v>
      </c>
      <c r="SO948" s="9">
        <v>0</v>
      </c>
      <c r="SP948" s="9">
        <v>0</v>
      </c>
      <c r="SQ948" s="9">
        <v>0</v>
      </c>
      <c r="SR948" s="9">
        <v>0</v>
      </c>
      <c r="SS948" s="9">
        <v>0</v>
      </c>
      <c r="ST948" s="9">
        <v>0</v>
      </c>
      <c r="SU948" s="9">
        <v>1.1428571428571428</v>
      </c>
      <c r="SV948" s="9">
        <v>0</v>
      </c>
      <c r="SW948" s="9">
        <v>0</v>
      </c>
      <c r="SX948" s="9">
        <v>0</v>
      </c>
      <c r="SY948" s="9">
        <v>0</v>
      </c>
      <c r="SZ948" s="9">
        <v>0</v>
      </c>
      <c r="TA948" s="9">
        <v>0</v>
      </c>
      <c r="TB948" s="9">
        <v>1.1428571428571428</v>
      </c>
      <c r="TC948" s="9">
        <v>0</v>
      </c>
      <c r="TD948" s="9">
        <v>0</v>
      </c>
      <c r="TE948" s="9">
        <v>0</v>
      </c>
      <c r="TF948" s="9">
        <v>0</v>
      </c>
      <c r="TG948" s="9">
        <v>0</v>
      </c>
      <c r="TH948" s="9">
        <v>0</v>
      </c>
      <c r="TI948" s="9">
        <v>0.5714285714285714</v>
      </c>
      <c r="TJ948" s="9">
        <v>0</v>
      </c>
      <c r="TK948" s="9">
        <v>0</v>
      </c>
      <c r="TL948" s="9">
        <v>0</v>
      </c>
      <c r="TM948" s="9">
        <v>0</v>
      </c>
      <c r="TN948" s="9">
        <v>0</v>
      </c>
      <c r="TO948" s="9">
        <v>0</v>
      </c>
      <c r="TP948" s="9">
        <v>0</v>
      </c>
      <c r="TQ948" s="9">
        <v>0</v>
      </c>
      <c r="TR948" s="9">
        <v>0</v>
      </c>
      <c r="TS948" s="9">
        <v>0</v>
      </c>
      <c r="TT948" s="9">
        <v>0</v>
      </c>
      <c r="TU948" s="9">
        <v>0</v>
      </c>
      <c r="TV948" s="9">
        <v>0</v>
      </c>
      <c r="TW948" s="9">
        <v>0</v>
      </c>
      <c r="TX948" s="9">
        <v>0</v>
      </c>
      <c r="TY948" s="9">
        <v>0</v>
      </c>
      <c r="TZ948" s="9">
        <v>0.5714285714285714</v>
      </c>
      <c r="UA948" s="9">
        <v>0</v>
      </c>
      <c r="UB948" s="9">
        <v>0</v>
      </c>
      <c r="UC948" s="9">
        <v>0</v>
      </c>
      <c r="UD948" s="9">
        <v>0</v>
      </c>
      <c r="UE948" s="9">
        <v>0</v>
      </c>
      <c r="UF948" s="9">
        <v>0</v>
      </c>
      <c r="UG948" s="9">
        <v>0</v>
      </c>
      <c r="UH948" s="9">
        <v>0</v>
      </c>
      <c r="UI948" s="9">
        <v>0.5714285714285714</v>
      </c>
      <c r="UJ948" s="9">
        <v>0</v>
      </c>
      <c r="UK948" s="9">
        <v>0</v>
      </c>
      <c r="UL948" s="9">
        <v>0</v>
      </c>
      <c r="UM948" s="9">
        <v>0</v>
      </c>
      <c r="UN948" s="9">
        <v>0</v>
      </c>
      <c r="UO948" s="9">
        <v>0</v>
      </c>
      <c r="UP948" s="9">
        <v>0</v>
      </c>
      <c r="UQ948" s="9">
        <v>0</v>
      </c>
      <c r="UR948" s="9">
        <v>0.5714285714285714</v>
      </c>
      <c r="US948" s="9">
        <v>0</v>
      </c>
      <c r="UT948" s="9">
        <v>0</v>
      </c>
      <c r="UU948" s="9">
        <v>0</v>
      </c>
      <c r="UV948" s="9">
        <v>0</v>
      </c>
      <c r="UW948" s="9">
        <v>0</v>
      </c>
      <c r="UX948" s="9">
        <v>0</v>
      </c>
      <c r="UY948" s="9">
        <v>0</v>
      </c>
      <c r="UZ948" s="9">
        <v>0</v>
      </c>
      <c r="VA948" s="9">
        <v>0</v>
      </c>
      <c r="VB948" s="9">
        <v>0</v>
      </c>
      <c r="VC948" s="9">
        <v>0</v>
      </c>
      <c r="VD948" s="9">
        <v>0</v>
      </c>
      <c r="VE948" s="9">
        <v>0</v>
      </c>
      <c r="VF948" s="9">
        <v>0</v>
      </c>
      <c r="VG948" s="9">
        <v>0</v>
      </c>
      <c r="VH948" s="9">
        <v>0</v>
      </c>
      <c r="VI948" s="9">
        <v>0</v>
      </c>
      <c r="VJ948" s="9">
        <v>0</v>
      </c>
      <c r="VK948" s="9">
        <v>0</v>
      </c>
      <c r="VL948" s="9">
        <v>0</v>
      </c>
      <c r="VM948" s="9">
        <v>0</v>
      </c>
      <c r="VN948" s="9">
        <v>0</v>
      </c>
      <c r="VO948" s="9">
        <v>0</v>
      </c>
      <c r="VP948" s="9">
        <v>0</v>
      </c>
      <c r="VQ948" s="9">
        <v>0</v>
      </c>
      <c r="VR948" s="9">
        <v>0.5714285714285714</v>
      </c>
      <c r="VS948" s="9">
        <v>0</v>
      </c>
      <c r="VT948" s="9">
        <v>0</v>
      </c>
      <c r="VU948" s="9">
        <v>0</v>
      </c>
      <c r="VV948" s="9">
        <v>0</v>
      </c>
      <c r="VW948" s="9">
        <v>0</v>
      </c>
      <c r="VX948" s="9">
        <v>1.1428571428571428</v>
      </c>
      <c r="VY948" s="9">
        <v>0</v>
      </c>
      <c r="VZ948" s="9">
        <v>0</v>
      </c>
      <c r="WA948" s="9">
        <v>0</v>
      </c>
      <c r="WB948" s="9">
        <v>0</v>
      </c>
      <c r="WC948" s="9">
        <v>0</v>
      </c>
      <c r="WD948" s="9">
        <v>0</v>
      </c>
      <c r="WE948" s="9">
        <v>0</v>
      </c>
      <c r="WF948" s="9">
        <v>0</v>
      </c>
      <c r="WG948" s="9">
        <v>0</v>
      </c>
      <c r="WH948" s="9">
        <v>0</v>
      </c>
      <c r="WI948" s="9">
        <v>0</v>
      </c>
      <c r="WJ948" s="9">
        <v>0</v>
      </c>
      <c r="WK948" s="9">
        <v>1.1428571428571428</v>
      </c>
      <c r="WL948" s="9">
        <v>0.5714285714285714</v>
      </c>
      <c r="WM948" s="9">
        <v>0</v>
      </c>
      <c r="WN948" s="9">
        <v>0</v>
      </c>
      <c r="WO948" s="9">
        <v>0</v>
      </c>
      <c r="WP948" s="9">
        <v>0</v>
      </c>
      <c r="WQ948" s="9">
        <v>0</v>
      </c>
      <c r="WR948" s="9">
        <v>0</v>
      </c>
      <c r="WS948" s="9">
        <v>0</v>
      </c>
      <c r="WT948" s="9">
        <v>0</v>
      </c>
      <c r="WU948" s="9">
        <v>0</v>
      </c>
      <c r="WV948" s="9">
        <v>0</v>
      </c>
      <c r="WW948" s="9">
        <v>0</v>
      </c>
      <c r="WX948" s="9">
        <v>0.5714285714285714</v>
      </c>
      <c r="WY948" s="9">
        <v>0</v>
      </c>
      <c r="WZ948" s="9">
        <v>0</v>
      </c>
      <c r="XA948" s="9">
        <v>0</v>
      </c>
      <c r="XB948" s="9">
        <v>0</v>
      </c>
      <c r="XC948" s="9">
        <v>0</v>
      </c>
      <c r="XD948" s="9">
        <v>0</v>
      </c>
      <c r="XE948" s="9">
        <v>0.5714285714285714</v>
      </c>
      <c r="XF948" s="9">
        <v>0</v>
      </c>
      <c r="XG948" s="9">
        <v>0</v>
      </c>
      <c r="XH948" s="9">
        <v>0</v>
      </c>
      <c r="XI948" s="9">
        <v>0</v>
      </c>
      <c r="XJ948" s="9">
        <v>0</v>
      </c>
      <c r="XK948" s="9">
        <v>0</v>
      </c>
      <c r="XL948" s="9">
        <v>0</v>
      </c>
      <c r="XM948" s="9">
        <v>0</v>
      </c>
      <c r="XN948" s="9">
        <v>0</v>
      </c>
      <c r="XO948" s="9">
        <v>0</v>
      </c>
      <c r="XP948" s="9">
        <v>0</v>
      </c>
      <c r="XQ948" s="9">
        <v>0</v>
      </c>
      <c r="XR948" s="9">
        <v>0</v>
      </c>
      <c r="XS948" s="9">
        <v>0</v>
      </c>
      <c r="XT948" s="9">
        <v>0</v>
      </c>
      <c r="XU948" s="9">
        <v>0</v>
      </c>
      <c r="XV948" s="9">
        <v>0</v>
      </c>
      <c r="XW948" s="9">
        <v>0</v>
      </c>
      <c r="XX948" s="9">
        <v>0</v>
      </c>
      <c r="XY948" s="9">
        <v>0</v>
      </c>
      <c r="XZ948" s="9">
        <v>0</v>
      </c>
      <c r="YA948" s="9">
        <v>0</v>
      </c>
      <c r="YB948" s="9">
        <v>0</v>
      </c>
      <c r="YC948" s="9">
        <v>0</v>
      </c>
      <c r="YD948" s="9">
        <v>0</v>
      </c>
      <c r="YE948" s="9">
        <v>0</v>
      </c>
      <c r="YF948" s="9">
        <v>0</v>
      </c>
      <c r="YG948" s="9">
        <v>0.5714285714285714</v>
      </c>
      <c r="YH948" s="9">
        <v>0</v>
      </c>
      <c r="YI948" s="9">
        <v>0</v>
      </c>
      <c r="YJ948" s="9">
        <v>0</v>
      </c>
      <c r="YK948" s="9">
        <v>0</v>
      </c>
      <c r="YL948" s="9">
        <v>0</v>
      </c>
      <c r="YM948" s="9">
        <v>0</v>
      </c>
      <c r="YN948" s="9">
        <v>0</v>
      </c>
      <c r="YO948" s="9">
        <v>0</v>
      </c>
      <c r="YP948" s="9">
        <v>0</v>
      </c>
      <c r="YQ948" s="9">
        <v>0</v>
      </c>
      <c r="YR948" s="9">
        <v>0</v>
      </c>
      <c r="YS948" s="9">
        <v>0</v>
      </c>
      <c r="YT948" s="9">
        <v>0</v>
      </c>
      <c r="YU948" s="9">
        <v>0</v>
      </c>
      <c r="YV948" s="9">
        <v>0</v>
      </c>
      <c r="YW948" s="9">
        <v>0.5714285714285714</v>
      </c>
      <c r="YX948" s="9">
        <v>0</v>
      </c>
      <c r="YY948" s="9">
        <v>0</v>
      </c>
      <c r="YZ948" s="9">
        <v>0</v>
      </c>
      <c r="ZA948" s="9">
        <v>0</v>
      </c>
      <c r="ZB948" s="9">
        <v>0</v>
      </c>
      <c r="ZC948" s="9">
        <v>0</v>
      </c>
      <c r="ZD948" s="9">
        <v>0</v>
      </c>
      <c r="ZE948" s="9">
        <v>0</v>
      </c>
      <c r="ZF948" s="9">
        <v>0</v>
      </c>
      <c r="ZG948" s="9">
        <v>0</v>
      </c>
      <c r="ZH948" s="9">
        <v>0</v>
      </c>
      <c r="ZI948" s="9">
        <v>0</v>
      </c>
      <c r="ZJ948" s="9">
        <v>0</v>
      </c>
      <c r="ZK948" s="9">
        <v>0</v>
      </c>
      <c r="ZL948" s="9">
        <v>0</v>
      </c>
      <c r="ZM948" s="9">
        <v>0</v>
      </c>
      <c r="ZN948" s="9">
        <v>0</v>
      </c>
      <c r="ZO948" s="9">
        <v>0</v>
      </c>
      <c r="ZP948" s="9">
        <v>0</v>
      </c>
      <c r="ZQ948" s="9">
        <v>0.5714285714285714</v>
      </c>
      <c r="ZR948" s="9">
        <v>0</v>
      </c>
      <c r="ZS948" s="9">
        <v>0</v>
      </c>
      <c r="ZT948" s="9">
        <v>0</v>
      </c>
      <c r="ZU948" s="9">
        <v>0</v>
      </c>
      <c r="ZV948" s="9">
        <v>0</v>
      </c>
      <c r="ZW948" s="9">
        <v>0</v>
      </c>
      <c r="ZX948" s="9">
        <v>0</v>
      </c>
      <c r="ZY948" s="9">
        <v>0</v>
      </c>
      <c r="ZZ948" s="9">
        <v>0</v>
      </c>
      <c r="AAA948" s="9">
        <v>0</v>
      </c>
      <c r="AAB948" s="9">
        <v>0</v>
      </c>
      <c r="AAC948" s="9">
        <v>0</v>
      </c>
      <c r="AAD948" s="9">
        <v>0</v>
      </c>
      <c r="AAE948" s="9">
        <v>0</v>
      </c>
      <c r="AAF948" s="9">
        <v>0</v>
      </c>
      <c r="AAG948" s="9">
        <v>0</v>
      </c>
      <c r="AAH948" s="9">
        <v>0</v>
      </c>
      <c r="AAI948" s="9">
        <v>0</v>
      </c>
      <c r="AAJ948" s="9">
        <v>0.5714285714285714</v>
      </c>
      <c r="AAK948" s="9">
        <v>0</v>
      </c>
      <c r="AAL948" s="9">
        <v>1.7142857142857144</v>
      </c>
      <c r="AAM948" s="9">
        <v>0</v>
      </c>
      <c r="AAN948" s="9">
        <v>0</v>
      </c>
      <c r="AAO948" s="9">
        <v>0</v>
      </c>
      <c r="AAP948" s="9">
        <v>0</v>
      </c>
      <c r="AAQ948" s="9">
        <v>0</v>
      </c>
      <c r="AAR948" s="9">
        <v>0</v>
      </c>
      <c r="AAS948" s="9">
        <v>0</v>
      </c>
      <c r="AAT948" s="9">
        <v>0</v>
      </c>
      <c r="AAU948" s="9">
        <v>0</v>
      </c>
      <c r="AAV948" s="9">
        <v>0</v>
      </c>
      <c r="AAW948" s="9">
        <v>0</v>
      </c>
      <c r="AAX948" s="9">
        <v>0</v>
      </c>
      <c r="AAY948" s="9">
        <v>0</v>
      </c>
      <c r="AAZ948" s="9">
        <v>0</v>
      </c>
      <c r="ABA948" s="9">
        <v>0</v>
      </c>
      <c r="ABB948" s="9">
        <v>0</v>
      </c>
      <c r="ABC948" s="9">
        <v>0</v>
      </c>
      <c r="ABD948" s="9">
        <v>0</v>
      </c>
      <c r="ABE948" s="9">
        <v>0</v>
      </c>
      <c r="ABF948" s="9">
        <v>0</v>
      </c>
      <c r="ABG948" s="9">
        <v>0</v>
      </c>
      <c r="ABH948" s="9">
        <v>0</v>
      </c>
      <c r="ABI948" s="9">
        <v>0</v>
      </c>
      <c r="ABJ948" s="9">
        <v>0</v>
      </c>
      <c r="ABK948" s="9">
        <v>0</v>
      </c>
      <c r="ABL948" s="9">
        <v>0</v>
      </c>
      <c r="ABM948" s="9">
        <v>0</v>
      </c>
      <c r="ABN948" s="9">
        <v>0</v>
      </c>
      <c r="ABO948" s="9">
        <v>0</v>
      </c>
      <c r="ABP948" s="9">
        <v>0</v>
      </c>
      <c r="ABQ948" s="9">
        <v>0</v>
      </c>
      <c r="ABR948" s="9">
        <v>0</v>
      </c>
      <c r="ABS948" s="9">
        <v>0</v>
      </c>
      <c r="ABT948" s="9">
        <v>0</v>
      </c>
      <c r="ABU948" s="9">
        <v>0</v>
      </c>
      <c r="ABV948" s="9">
        <v>0</v>
      </c>
      <c r="ABW948" s="9">
        <v>0</v>
      </c>
      <c r="ABX948" s="9">
        <v>0</v>
      </c>
      <c r="ABY948" s="9">
        <v>0</v>
      </c>
      <c r="ABZ948" s="9">
        <v>0.5714285714285714</v>
      </c>
      <c r="ACA948" s="9">
        <v>0</v>
      </c>
      <c r="ACB948" s="9">
        <v>0</v>
      </c>
      <c r="ACC948" s="9">
        <v>0</v>
      </c>
      <c r="ACD948" s="9">
        <v>0</v>
      </c>
      <c r="ACE948" s="9">
        <v>0</v>
      </c>
      <c r="ACF948" s="9">
        <v>0</v>
      </c>
      <c r="ACG948" s="9">
        <v>0</v>
      </c>
      <c r="ACH948" s="9">
        <v>0</v>
      </c>
      <c r="ACI948" s="9">
        <v>0</v>
      </c>
      <c r="ACJ948" s="9">
        <v>0</v>
      </c>
      <c r="ACK948" s="9">
        <v>0</v>
      </c>
      <c r="ACL948" s="9">
        <v>0</v>
      </c>
      <c r="ACM948" s="9">
        <v>0</v>
      </c>
      <c r="ACN948" s="9">
        <v>0</v>
      </c>
      <c r="ACO948" s="9">
        <v>0</v>
      </c>
      <c r="ACP948" s="9">
        <v>0</v>
      </c>
      <c r="ACQ948" s="9">
        <v>0</v>
      </c>
      <c r="ACR948" s="9">
        <v>0</v>
      </c>
      <c r="ACS948" s="9">
        <v>0</v>
      </c>
      <c r="ACT948" s="9">
        <v>0</v>
      </c>
      <c r="ACU948" s="9">
        <v>0</v>
      </c>
      <c r="ACV948" s="9">
        <v>0</v>
      </c>
      <c r="ACW948" s="9">
        <v>0</v>
      </c>
      <c r="ACX948" s="9">
        <v>1.7142857142857144</v>
      </c>
      <c r="ACY948" s="9">
        <v>0</v>
      </c>
      <c r="ACZ948" s="9">
        <v>0</v>
      </c>
      <c r="ADA948" s="9">
        <v>0</v>
      </c>
      <c r="ADB948" s="9">
        <v>0</v>
      </c>
      <c r="ADC948" s="9">
        <v>0</v>
      </c>
      <c r="ADD948" s="9">
        <v>0</v>
      </c>
      <c r="ADE948" s="9">
        <v>0</v>
      </c>
      <c r="ADF948" s="9">
        <v>0</v>
      </c>
      <c r="ADG948" s="9">
        <v>0</v>
      </c>
      <c r="ADH948" s="9">
        <v>0</v>
      </c>
      <c r="ADI948" s="9">
        <v>0</v>
      </c>
      <c r="ADJ948" s="9">
        <v>0</v>
      </c>
      <c r="ADK948" s="9">
        <v>0</v>
      </c>
      <c r="ADL948" s="9">
        <v>0.5714285714285714</v>
      </c>
      <c r="ADM948" s="9">
        <v>0</v>
      </c>
      <c r="ADN948" s="9">
        <v>0</v>
      </c>
      <c r="ADO948" s="9">
        <v>0</v>
      </c>
      <c r="ADP948" s="9">
        <v>0</v>
      </c>
      <c r="ADQ948" s="9">
        <v>0</v>
      </c>
      <c r="ADR948" s="9">
        <v>0</v>
      </c>
      <c r="ADS948" s="9">
        <v>0</v>
      </c>
      <c r="ADT948" s="9">
        <v>0</v>
      </c>
      <c r="ADU948" s="9">
        <v>0</v>
      </c>
      <c r="ADV948" s="9">
        <v>0</v>
      </c>
      <c r="ADW948" s="9">
        <v>0</v>
      </c>
      <c r="ADX948" s="9">
        <v>0</v>
      </c>
      <c r="ADY948" s="9">
        <v>0</v>
      </c>
      <c r="ADZ948" s="9">
        <v>0</v>
      </c>
      <c r="AEA948" s="9">
        <v>0</v>
      </c>
      <c r="AEB948" s="9">
        <v>0</v>
      </c>
      <c r="AEC948" s="9">
        <v>0</v>
      </c>
      <c r="AED948" s="9">
        <v>0</v>
      </c>
      <c r="AEE948" s="9">
        <v>0</v>
      </c>
      <c r="AEF948" s="9">
        <v>0</v>
      </c>
      <c r="AEG948" s="9">
        <v>0</v>
      </c>
      <c r="AEH948" s="9">
        <v>0</v>
      </c>
      <c r="AEI948" s="9">
        <v>0</v>
      </c>
      <c r="AEJ948" s="9">
        <v>0</v>
      </c>
      <c r="AEK948" s="9">
        <v>0</v>
      </c>
      <c r="AEL948" s="9">
        <v>0</v>
      </c>
      <c r="AEM948" s="9">
        <v>0</v>
      </c>
      <c r="AEN948" s="9">
        <v>0</v>
      </c>
      <c r="AEO948" s="9">
        <v>0</v>
      </c>
      <c r="AEP948" s="9">
        <v>0</v>
      </c>
      <c r="AEQ948" s="9">
        <v>0</v>
      </c>
      <c r="AER948" s="9">
        <v>0</v>
      </c>
      <c r="AES948" s="9">
        <v>0</v>
      </c>
      <c r="AET948" s="9">
        <v>0</v>
      </c>
      <c r="AEU948" s="9">
        <v>0</v>
      </c>
      <c r="AEV948" s="9">
        <v>0</v>
      </c>
      <c r="AEW948" s="9">
        <v>0</v>
      </c>
      <c r="AEX948" s="9">
        <v>0</v>
      </c>
      <c r="AEY948" s="9">
        <v>0</v>
      </c>
      <c r="AEZ948" s="9">
        <v>0</v>
      </c>
      <c r="AFA948" s="9">
        <v>0</v>
      </c>
      <c r="AFB948" s="9">
        <v>0</v>
      </c>
      <c r="AFC948" s="9">
        <v>0</v>
      </c>
      <c r="AFD948" s="9">
        <v>0</v>
      </c>
      <c r="AFE948" s="9">
        <v>0</v>
      </c>
      <c r="AFF948" s="9">
        <v>0</v>
      </c>
      <c r="AFG948" s="9">
        <v>0</v>
      </c>
      <c r="AFH948" s="9">
        <v>0</v>
      </c>
      <c r="AFI948" s="9">
        <v>0</v>
      </c>
      <c r="AFJ948" s="9">
        <v>0</v>
      </c>
      <c r="AFK948" s="9">
        <v>0.5714285714285714</v>
      </c>
      <c r="AFL948" s="9">
        <v>0</v>
      </c>
      <c r="AFM948" s="9">
        <v>0</v>
      </c>
      <c r="AFN948" s="9">
        <v>0</v>
      </c>
      <c r="AFO948" s="9">
        <v>0.5714285714285714</v>
      </c>
      <c r="AFP948" s="9">
        <v>0</v>
      </c>
      <c r="AFQ948" s="9">
        <v>0</v>
      </c>
      <c r="AFR948" s="9">
        <v>0</v>
      </c>
      <c r="AFS948" s="9">
        <v>0</v>
      </c>
      <c r="AFT948" s="9">
        <v>0</v>
      </c>
      <c r="AFU948" s="9">
        <v>0</v>
      </c>
      <c r="AFV948" s="9">
        <v>0</v>
      </c>
      <c r="AFW948" s="9">
        <v>0</v>
      </c>
      <c r="AFX948" s="9">
        <v>0</v>
      </c>
      <c r="AFY948" s="9">
        <v>0</v>
      </c>
      <c r="AFZ948" s="9">
        <v>0</v>
      </c>
      <c r="AGA948" s="9">
        <v>0</v>
      </c>
      <c r="AGB948" s="9">
        <v>0</v>
      </c>
      <c r="AGC948" s="9">
        <v>0</v>
      </c>
      <c r="AGD948" s="9">
        <v>0.5714285714285714</v>
      </c>
      <c r="AGE948" s="9">
        <v>0</v>
      </c>
      <c r="AGF948" s="9">
        <v>0</v>
      </c>
      <c r="AGG948" s="9">
        <v>0</v>
      </c>
      <c r="AGH948" s="9">
        <v>0</v>
      </c>
      <c r="AGI948" s="9">
        <v>0</v>
      </c>
      <c r="AGJ948" s="9">
        <v>0</v>
      </c>
      <c r="AGK948" s="9">
        <v>0</v>
      </c>
      <c r="AGL948" s="9">
        <v>0</v>
      </c>
      <c r="AGM948" s="9">
        <v>0</v>
      </c>
      <c r="AGN948" s="9">
        <v>0</v>
      </c>
      <c r="AGO948" s="9">
        <v>0</v>
      </c>
      <c r="AGP948" s="9">
        <v>0</v>
      </c>
      <c r="AGQ948" s="9">
        <v>0</v>
      </c>
      <c r="AGR948" s="9">
        <v>0</v>
      </c>
      <c r="AGS948" s="9">
        <v>0</v>
      </c>
      <c r="AGT948" s="9">
        <v>0</v>
      </c>
      <c r="AGU948" s="9">
        <v>0</v>
      </c>
      <c r="AGV948" s="9">
        <v>0</v>
      </c>
      <c r="AGW948" s="9">
        <v>0</v>
      </c>
      <c r="AGX948" s="9">
        <v>0</v>
      </c>
      <c r="AGY948" s="9">
        <v>0</v>
      </c>
      <c r="AGZ948" s="9">
        <v>0</v>
      </c>
      <c r="AHA948" s="9">
        <v>0</v>
      </c>
      <c r="AHB948" s="9">
        <v>0</v>
      </c>
      <c r="AHC948" s="9">
        <v>0</v>
      </c>
      <c r="AHD948" s="9">
        <v>0</v>
      </c>
      <c r="AHE948" s="9">
        <v>0</v>
      </c>
      <c r="AHF948" s="9">
        <v>0</v>
      </c>
      <c r="AHG948" s="9">
        <v>0</v>
      </c>
      <c r="AHH948" s="9">
        <v>0</v>
      </c>
      <c r="AHI948" s="9">
        <v>0</v>
      </c>
      <c r="AHJ948" s="9">
        <v>0</v>
      </c>
      <c r="AHK948" s="9">
        <v>0</v>
      </c>
      <c r="AHL948" s="9">
        <v>0.5714285714285714</v>
      </c>
      <c r="AHM948" s="9">
        <v>0</v>
      </c>
      <c r="AHN948" s="9">
        <v>0</v>
      </c>
      <c r="AHO948" s="9">
        <v>0</v>
      </c>
      <c r="AHP948" s="9">
        <v>0.5714285714285714</v>
      </c>
      <c r="AHQ948" s="9">
        <v>0</v>
      </c>
      <c r="AHR948" s="9">
        <v>0</v>
      </c>
      <c r="AHS948" s="9">
        <v>0</v>
      </c>
      <c r="AHT948" s="9">
        <v>0</v>
      </c>
      <c r="AHU948" s="9">
        <v>0</v>
      </c>
      <c r="AHV948" s="9">
        <v>0</v>
      </c>
      <c r="AHW948" s="9">
        <v>0</v>
      </c>
      <c r="AHX948" s="9">
        <v>0</v>
      </c>
      <c r="AHY948" s="9">
        <v>0</v>
      </c>
      <c r="AHZ948" s="9">
        <v>0</v>
      </c>
      <c r="AIA948" s="9">
        <v>0</v>
      </c>
      <c r="AIB948" s="9">
        <v>0</v>
      </c>
      <c r="AIC948" s="9">
        <v>0</v>
      </c>
      <c r="AID948" s="9">
        <v>0</v>
      </c>
      <c r="AIE948" s="9">
        <v>0</v>
      </c>
      <c r="AIF948" s="9">
        <v>0</v>
      </c>
      <c r="AIG948" s="9">
        <v>0</v>
      </c>
      <c r="AIH948" s="9">
        <v>0</v>
      </c>
      <c r="AII948" s="9">
        <v>0</v>
      </c>
      <c r="AIJ948" s="9">
        <v>0</v>
      </c>
      <c r="AIK948" s="9">
        <v>0</v>
      </c>
      <c r="AIL948" s="9">
        <v>0</v>
      </c>
      <c r="AIM948" s="9">
        <v>0</v>
      </c>
      <c r="AIN948" s="9">
        <v>0</v>
      </c>
      <c r="AIO948" s="9">
        <v>0</v>
      </c>
      <c r="AIP948" s="9">
        <v>0</v>
      </c>
      <c r="AIQ948" s="9">
        <v>0</v>
      </c>
      <c r="AIR948" s="9">
        <v>0</v>
      </c>
      <c r="AIS948" s="9">
        <v>0</v>
      </c>
      <c r="AIT948" s="9">
        <v>0</v>
      </c>
      <c r="AIU948" s="9">
        <v>0</v>
      </c>
      <c r="AIV948" s="9">
        <v>0</v>
      </c>
      <c r="AIW948" s="9">
        <v>0</v>
      </c>
      <c r="AIX948" s="9">
        <v>0</v>
      </c>
      <c r="AIY948" s="9">
        <v>0</v>
      </c>
      <c r="AIZ948" s="9">
        <v>0</v>
      </c>
      <c r="AJA948" s="9">
        <v>0</v>
      </c>
      <c r="AJB948" s="9">
        <v>0</v>
      </c>
      <c r="AJC948" s="9">
        <v>0</v>
      </c>
      <c r="AJD948" s="9">
        <v>0</v>
      </c>
      <c r="AJE948" s="9">
        <v>0</v>
      </c>
      <c r="AJF948" s="9">
        <v>0</v>
      </c>
      <c r="AJG948" s="9">
        <v>0</v>
      </c>
      <c r="AJH948" s="9">
        <v>0</v>
      </c>
      <c r="AJI948" s="9">
        <v>0</v>
      </c>
      <c r="AJJ948" s="9">
        <v>0</v>
      </c>
      <c r="AJK948" s="9">
        <v>0</v>
      </c>
      <c r="AJL948" s="9">
        <v>0</v>
      </c>
      <c r="AJM948" s="9">
        <v>0</v>
      </c>
      <c r="AJN948" s="9">
        <v>0.5714285714285714</v>
      </c>
      <c r="AJO948" s="9">
        <v>0</v>
      </c>
      <c r="AJP948" s="9">
        <v>0</v>
      </c>
      <c r="AJQ948" s="9">
        <v>0</v>
      </c>
      <c r="AJR948" s="9">
        <v>0</v>
      </c>
      <c r="AJS948" s="9">
        <v>0</v>
      </c>
      <c r="AJT948" s="9">
        <v>0</v>
      </c>
      <c r="AJU948" s="9">
        <v>0</v>
      </c>
      <c r="AJV948" s="9">
        <v>0</v>
      </c>
      <c r="AJW948" s="9">
        <v>0</v>
      </c>
      <c r="AJX948" s="9">
        <v>0</v>
      </c>
      <c r="AJY948" s="9">
        <v>0</v>
      </c>
      <c r="AJZ948" s="9">
        <v>0</v>
      </c>
      <c r="AKA948" s="9">
        <v>0</v>
      </c>
      <c r="AKB948" s="9">
        <v>0</v>
      </c>
      <c r="AKC948" s="9">
        <v>0</v>
      </c>
      <c r="AKD948" s="9">
        <v>0</v>
      </c>
      <c r="AKE948" s="9">
        <v>0.5714285714285714</v>
      </c>
      <c r="AKF948" s="9">
        <v>0.5714285714285714</v>
      </c>
      <c r="AKG948" s="9">
        <v>0</v>
      </c>
      <c r="AKH948" s="9">
        <v>0</v>
      </c>
      <c r="AKI948" s="9">
        <v>0</v>
      </c>
      <c r="AKJ948" s="9">
        <v>0</v>
      </c>
      <c r="AKK948" s="9">
        <v>0</v>
      </c>
      <c r="AKL948" s="9">
        <v>0.5714285714285714</v>
      </c>
      <c r="AKM948" s="9">
        <v>0</v>
      </c>
      <c r="AKN948" s="9">
        <v>0</v>
      </c>
      <c r="AKO948" s="9">
        <v>0</v>
      </c>
      <c r="AKP948" s="9">
        <v>0</v>
      </c>
      <c r="AKQ948" s="9">
        <v>0</v>
      </c>
      <c r="AKR948" s="9">
        <v>0</v>
      </c>
      <c r="AKS948" s="9">
        <v>0</v>
      </c>
      <c r="AKT948" s="9">
        <v>0</v>
      </c>
      <c r="AKU948" s="9">
        <v>0</v>
      </c>
      <c r="AKV948" s="9">
        <v>0</v>
      </c>
      <c r="AKW948" s="9">
        <v>0</v>
      </c>
      <c r="AKX948" s="9">
        <v>0</v>
      </c>
      <c r="AKY948" s="9">
        <v>0</v>
      </c>
      <c r="AKZ948" s="9">
        <v>0</v>
      </c>
      <c r="ALA948" s="9">
        <v>0</v>
      </c>
      <c r="ALB948" s="9">
        <v>0</v>
      </c>
      <c r="ALC948" s="9">
        <v>0</v>
      </c>
      <c r="ALD948" s="9">
        <v>0</v>
      </c>
      <c r="ALE948" s="9">
        <v>0</v>
      </c>
      <c r="ALF948" s="9">
        <v>0</v>
      </c>
      <c r="ALG948" s="9">
        <v>0</v>
      </c>
      <c r="ALH948" s="9">
        <v>0</v>
      </c>
      <c r="ALI948" s="9">
        <v>0.5714285714285714</v>
      </c>
      <c r="ALJ948" s="9">
        <v>0</v>
      </c>
      <c r="ALK948" s="9">
        <v>0</v>
      </c>
      <c r="ALL948" s="9">
        <v>0</v>
      </c>
      <c r="ALM948" s="9">
        <v>0</v>
      </c>
      <c r="ALN948" s="9">
        <v>0</v>
      </c>
      <c r="ALO948" s="9">
        <v>0</v>
      </c>
      <c r="ALP948" s="9">
        <v>0</v>
      </c>
      <c r="ALQ948" s="9">
        <v>0</v>
      </c>
      <c r="ALR948" s="9">
        <v>0</v>
      </c>
      <c r="ALS948" s="9">
        <v>0</v>
      </c>
      <c r="ALT948" s="9">
        <v>0</v>
      </c>
      <c r="ALU948" s="9">
        <v>0</v>
      </c>
      <c r="ALV948" s="9">
        <v>0</v>
      </c>
      <c r="ALW948" s="9">
        <v>0.5714285714285714</v>
      </c>
      <c r="ALX948" s="9">
        <v>0</v>
      </c>
      <c r="ALY948" s="9">
        <v>0</v>
      </c>
      <c r="ALZ948" s="9">
        <v>0</v>
      </c>
      <c r="AMA948" s="9">
        <v>0</v>
      </c>
      <c r="AMB948" s="9">
        <v>0</v>
      </c>
      <c r="AMC948" s="9">
        <v>0</v>
      </c>
      <c r="AMD948" s="9">
        <v>0</v>
      </c>
      <c r="AME948" s="9">
        <v>0</v>
      </c>
      <c r="AMF948" s="9">
        <v>0</v>
      </c>
      <c r="AMG948" s="9">
        <v>0</v>
      </c>
      <c r="AMH948" s="9">
        <v>0</v>
      </c>
      <c r="AMI948" s="9">
        <v>0</v>
      </c>
      <c r="AMJ948" s="9">
        <v>0</v>
      </c>
      <c r="AMK948" s="9">
        <v>0</v>
      </c>
      <c r="AML948" s="9">
        <v>0</v>
      </c>
      <c r="AMM948" s="9">
        <v>0</v>
      </c>
      <c r="AMN948" s="9">
        <v>0.5714285714285714</v>
      </c>
      <c r="AMO948" s="9">
        <v>0.5714285714285714</v>
      </c>
      <c r="AMP948" s="9">
        <v>0</v>
      </c>
      <c r="AMQ948" s="9">
        <v>0</v>
      </c>
      <c r="AMR948" s="9">
        <v>0</v>
      </c>
      <c r="AMS948" s="9">
        <v>0</v>
      </c>
      <c r="AMT948" s="9">
        <v>0</v>
      </c>
      <c r="AMU948" s="9">
        <v>0</v>
      </c>
      <c r="AMV948" s="9">
        <v>0</v>
      </c>
      <c r="AMW948" s="9">
        <v>0</v>
      </c>
      <c r="AMX948" s="9">
        <v>0</v>
      </c>
      <c r="AMY948" s="9">
        <v>0</v>
      </c>
      <c r="AMZ948" s="9">
        <v>0.5714285714285714</v>
      </c>
      <c r="ANA948" s="9">
        <v>0</v>
      </c>
      <c r="ANB948" s="9">
        <v>0</v>
      </c>
      <c r="ANC948" s="9">
        <v>0</v>
      </c>
      <c r="AND948" s="9">
        <v>0</v>
      </c>
      <c r="ANE948" s="9">
        <v>0</v>
      </c>
      <c r="ANF948" s="9">
        <v>0</v>
      </c>
      <c r="ANG948" s="9">
        <v>0</v>
      </c>
      <c r="ANH948" s="9">
        <v>0</v>
      </c>
      <c r="ANI948" s="9">
        <v>0</v>
      </c>
      <c r="ANJ948" s="9">
        <v>0</v>
      </c>
      <c r="ANK948" s="9">
        <v>0</v>
      </c>
      <c r="ANL948" s="9">
        <v>0.5714285714285714</v>
      </c>
      <c r="ANM948" s="9">
        <v>0</v>
      </c>
      <c r="ANN948" s="9">
        <v>0</v>
      </c>
      <c r="ANO948" s="9">
        <v>0</v>
      </c>
      <c r="ANP948" s="9">
        <v>0</v>
      </c>
      <c r="ANQ948" s="9">
        <v>0</v>
      </c>
      <c r="ANR948" s="9">
        <v>0</v>
      </c>
      <c r="ANS948" s="9">
        <v>0</v>
      </c>
      <c r="ANT948" s="9">
        <v>0</v>
      </c>
      <c r="ANU948" s="9">
        <v>0</v>
      </c>
      <c r="ANV948" s="9">
        <v>0</v>
      </c>
      <c r="ANW948" s="9">
        <v>0</v>
      </c>
      <c r="ANX948" s="9">
        <v>1.1428571428571428</v>
      </c>
      <c r="ANY948" s="9">
        <v>0</v>
      </c>
      <c r="ANZ948" s="9">
        <v>0</v>
      </c>
      <c r="AOA948" s="9">
        <v>0</v>
      </c>
      <c r="AOB948" s="9">
        <v>0</v>
      </c>
      <c r="AOC948" s="9">
        <v>0</v>
      </c>
      <c r="AOD948" s="9">
        <v>0</v>
      </c>
      <c r="AOE948" s="9">
        <v>0</v>
      </c>
      <c r="AOF948" s="9">
        <v>0</v>
      </c>
      <c r="AOG948" s="9">
        <v>0</v>
      </c>
      <c r="AOH948" s="9">
        <v>0</v>
      </c>
      <c r="AOI948" s="9">
        <v>0</v>
      </c>
      <c r="AOJ948" s="9">
        <v>0</v>
      </c>
      <c r="AOK948" s="9">
        <v>0</v>
      </c>
      <c r="AOL948" s="9">
        <v>0</v>
      </c>
      <c r="AOM948" s="9">
        <v>0</v>
      </c>
      <c r="AON948" s="9">
        <v>0</v>
      </c>
      <c r="AOO948" s="9">
        <v>0</v>
      </c>
      <c r="AOP948" s="9">
        <v>0</v>
      </c>
      <c r="AOQ948" s="9">
        <v>0</v>
      </c>
      <c r="AOR948" s="9">
        <v>0</v>
      </c>
      <c r="AOS948" s="9">
        <v>0</v>
      </c>
      <c r="AOT948" s="9">
        <v>0</v>
      </c>
      <c r="AOU948" s="9">
        <v>0</v>
      </c>
      <c r="AOV948" s="9">
        <v>0</v>
      </c>
      <c r="AOW948" s="9">
        <v>0</v>
      </c>
      <c r="AOX948" s="9">
        <v>0</v>
      </c>
      <c r="AOY948" s="9">
        <v>0</v>
      </c>
      <c r="AOZ948" s="9">
        <v>0</v>
      </c>
      <c r="APA948" s="9">
        <v>0</v>
      </c>
      <c r="APB948" s="9">
        <v>0</v>
      </c>
      <c r="APC948" s="9">
        <v>0.5714285714285714</v>
      </c>
      <c r="APD948" s="9">
        <v>0</v>
      </c>
      <c r="APE948" s="9">
        <v>0</v>
      </c>
      <c r="APF948" s="9">
        <v>0</v>
      </c>
      <c r="APG948" s="9">
        <v>0</v>
      </c>
      <c r="APH948" s="9">
        <v>0</v>
      </c>
      <c r="API948" s="9">
        <v>0</v>
      </c>
      <c r="APJ948" s="9">
        <v>0</v>
      </c>
      <c r="APK948" s="9">
        <v>0</v>
      </c>
      <c r="APL948" s="9">
        <v>0</v>
      </c>
      <c r="APM948" s="9">
        <v>0</v>
      </c>
      <c r="APN948" s="9">
        <v>0</v>
      </c>
      <c r="APO948" s="9">
        <v>0</v>
      </c>
      <c r="APP948" s="9">
        <v>0</v>
      </c>
      <c r="APQ948" s="9">
        <v>0</v>
      </c>
      <c r="APR948" s="9">
        <v>0</v>
      </c>
      <c r="APS948" s="9">
        <v>0</v>
      </c>
      <c r="APT948" s="9">
        <v>0</v>
      </c>
      <c r="APU948" s="9">
        <v>0</v>
      </c>
      <c r="APV948" s="9">
        <v>0</v>
      </c>
      <c r="APW948" s="9">
        <v>0</v>
      </c>
      <c r="APX948" s="9">
        <v>0</v>
      </c>
      <c r="APY948" s="9">
        <v>0.5714285714285714</v>
      </c>
      <c r="APZ948" s="9">
        <v>0</v>
      </c>
      <c r="AQA948" s="9">
        <v>0</v>
      </c>
      <c r="AQB948" s="9">
        <v>0</v>
      </c>
      <c r="AQC948" s="9">
        <v>0</v>
      </c>
      <c r="AQD948" s="9">
        <v>0</v>
      </c>
      <c r="AQE948" s="9">
        <v>0</v>
      </c>
      <c r="AQF948" s="9">
        <v>0</v>
      </c>
      <c r="AQG948" s="9">
        <v>0</v>
      </c>
      <c r="AQH948" s="9">
        <v>0</v>
      </c>
      <c r="AQI948" s="9">
        <v>0</v>
      </c>
      <c r="AQJ948" s="9">
        <v>0</v>
      </c>
      <c r="AQK948" s="9">
        <v>0</v>
      </c>
      <c r="AQL948" s="9">
        <v>0</v>
      </c>
      <c r="AQM948" s="9">
        <v>0</v>
      </c>
      <c r="AQN948" s="9">
        <v>0</v>
      </c>
      <c r="AQO948" s="9">
        <v>0</v>
      </c>
      <c r="AQP948" s="9">
        <v>0</v>
      </c>
      <c r="AQQ948" s="9">
        <v>0</v>
      </c>
      <c r="AQR948" s="9">
        <v>0</v>
      </c>
      <c r="AQS948" s="9">
        <v>0</v>
      </c>
      <c r="AQT948" s="9">
        <v>0</v>
      </c>
      <c r="AQU948" s="9">
        <v>0</v>
      </c>
      <c r="AQV948" s="9">
        <v>0</v>
      </c>
      <c r="AQW948" s="9">
        <v>0</v>
      </c>
      <c r="AQX948" s="9">
        <v>0</v>
      </c>
      <c r="AQY948" s="9">
        <v>0</v>
      </c>
      <c r="AQZ948" s="9">
        <v>0.5714285714285714</v>
      </c>
      <c r="ARA948" s="9">
        <v>1.1428571428571428</v>
      </c>
      <c r="ARB948" s="9">
        <v>1.1428571428571428</v>
      </c>
      <c r="ARC948" s="9">
        <v>0</v>
      </c>
      <c r="ARD948" s="9">
        <v>0</v>
      </c>
      <c r="ARE948" s="9">
        <v>0</v>
      </c>
      <c r="ARF948" s="9">
        <v>0</v>
      </c>
      <c r="ARG948" s="9">
        <v>0</v>
      </c>
      <c r="ARH948" s="9">
        <v>0</v>
      </c>
      <c r="ARI948" s="9">
        <v>0</v>
      </c>
      <c r="ARJ948" s="9">
        <v>0</v>
      </c>
      <c r="ARK948" s="9">
        <v>1.1428571428571428</v>
      </c>
      <c r="ARL948" s="9">
        <v>0</v>
      </c>
      <c r="ARM948" s="9">
        <v>0</v>
      </c>
      <c r="ARN948" s="9">
        <v>0</v>
      </c>
      <c r="ARO948" s="9">
        <v>0</v>
      </c>
      <c r="ARP948" s="9">
        <v>0</v>
      </c>
      <c r="ARQ948" s="9">
        <v>0</v>
      </c>
      <c r="ARR948" s="9">
        <v>0</v>
      </c>
      <c r="ARS948" s="9">
        <v>0</v>
      </c>
      <c r="ART948" s="9">
        <v>0</v>
      </c>
      <c r="ARU948" s="9">
        <v>0</v>
      </c>
      <c r="ARV948" s="9">
        <v>0</v>
      </c>
      <c r="ARW948" s="9">
        <v>0</v>
      </c>
      <c r="ARX948" s="9">
        <v>0</v>
      </c>
      <c r="ARY948" s="9">
        <v>0</v>
      </c>
      <c r="ARZ948" s="9">
        <v>0.5714285714285714</v>
      </c>
      <c r="ASA948" s="9">
        <v>0</v>
      </c>
      <c r="ASB948" s="9">
        <v>0</v>
      </c>
      <c r="ASC948" s="9">
        <v>0</v>
      </c>
      <c r="ASD948" s="9">
        <v>0</v>
      </c>
      <c r="ASE948" s="9">
        <v>0</v>
      </c>
      <c r="ASF948" s="9">
        <v>0</v>
      </c>
      <c r="ASG948" s="9">
        <v>0</v>
      </c>
      <c r="ASH948" s="9">
        <v>0</v>
      </c>
      <c r="ASI948" s="9">
        <v>0</v>
      </c>
      <c r="ASJ948" s="9">
        <v>0</v>
      </c>
      <c r="ASK948" s="9">
        <v>0</v>
      </c>
      <c r="ASL948" s="9">
        <v>0</v>
      </c>
      <c r="ASM948" s="9">
        <v>0</v>
      </c>
      <c r="ASN948" s="9">
        <v>0</v>
      </c>
      <c r="ASO948" s="9">
        <v>0.5714285714285714</v>
      </c>
      <c r="ASP948" s="9">
        <v>0</v>
      </c>
      <c r="ASQ948" s="9">
        <v>0</v>
      </c>
      <c r="ASR948" s="9">
        <v>0</v>
      </c>
      <c r="ASS948" s="9">
        <v>0</v>
      </c>
      <c r="AST948" s="9">
        <v>0</v>
      </c>
      <c r="ASU948" s="9">
        <v>0</v>
      </c>
      <c r="ASV948" s="9">
        <v>0</v>
      </c>
      <c r="ASW948" s="9">
        <v>0</v>
      </c>
      <c r="ASX948" s="9">
        <v>0</v>
      </c>
      <c r="ASY948" s="9">
        <v>0</v>
      </c>
      <c r="ASZ948" s="9">
        <v>0</v>
      </c>
      <c r="ATA948" s="9">
        <v>0</v>
      </c>
      <c r="ATB948" s="9">
        <v>0</v>
      </c>
      <c r="ATC948" s="9">
        <v>0</v>
      </c>
      <c r="ATD948" s="9">
        <v>0</v>
      </c>
      <c r="ATE948" s="9">
        <v>0</v>
      </c>
      <c r="ATF948" s="9">
        <v>0</v>
      </c>
      <c r="ATG948" s="9">
        <v>0</v>
      </c>
      <c r="ATH948" s="9">
        <v>0</v>
      </c>
      <c r="ATI948" s="9">
        <v>0</v>
      </c>
      <c r="ATJ948" s="9">
        <v>0</v>
      </c>
      <c r="ATK948" s="9">
        <v>0</v>
      </c>
      <c r="ATL948" s="9">
        <v>0</v>
      </c>
      <c r="ATM948" s="9">
        <v>0</v>
      </c>
      <c r="ATN948" s="9">
        <v>0</v>
      </c>
      <c r="ATO948" s="9">
        <v>0</v>
      </c>
      <c r="ATP948" s="9">
        <v>0</v>
      </c>
      <c r="ATQ948" s="9">
        <v>0</v>
      </c>
      <c r="ATR948" s="9">
        <v>1.1428571428571428</v>
      </c>
      <c r="ATS948" s="9">
        <v>0</v>
      </c>
      <c r="ATT948" s="9">
        <v>0</v>
      </c>
      <c r="ATU948" s="9">
        <v>0</v>
      </c>
      <c r="ATV948" s="9">
        <v>0</v>
      </c>
      <c r="ATW948" s="9">
        <v>0</v>
      </c>
      <c r="ATX948" s="9">
        <v>0</v>
      </c>
      <c r="ATY948" s="9">
        <v>0</v>
      </c>
      <c r="ATZ948" s="9">
        <v>0</v>
      </c>
      <c r="AUA948" s="9">
        <v>0</v>
      </c>
      <c r="AUB948" s="9">
        <v>0.5714285714285714</v>
      </c>
      <c r="AUC948" s="9">
        <v>0</v>
      </c>
      <c r="AUD948" s="9">
        <v>0</v>
      </c>
      <c r="AUE948" s="9">
        <v>1.7142857142857144</v>
      </c>
      <c r="AUF948" s="9">
        <v>0</v>
      </c>
      <c r="AUG948" s="9">
        <v>0</v>
      </c>
      <c r="AUH948" s="9">
        <v>0</v>
      </c>
      <c r="AUI948" s="9">
        <v>0</v>
      </c>
      <c r="AUJ948" s="9">
        <v>0</v>
      </c>
      <c r="AUK948" s="9">
        <v>0.5714285714285714</v>
      </c>
      <c r="AUL948" s="9">
        <v>0</v>
      </c>
      <c r="AUM948" s="9">
        <v>0</v>
      </c>
      <c r="AUN948" s="9">
        <v>0.5714285714285714</v>
      </c>
      <c r="AUO948" s="9">
        <v>0</v>
      </c>
      <c r="AUP948" s="9">
        <v>0</v>
      </c>
      <c r="AUQ948" s="9">
        <v>1.1428571428571428</v>
      </c>
      <c r="AUR948" s="9">
        <v>2.8571428571428572</v>
      </c>
      <c r="AUS948" s="9">
        <v>0</v>
      </c>
      <c r="AUT948" s="9">
        <v>0</v>
      </c>
      <c r="AUU948" s="9">
        <v>0</v>
      </c>
      <c r="AUV948" s="9">
        <v>0</v>
      </c>
      <c r="AUW948" s="9">
        <v>0</v>
      </c>
      <c r="AUX948" s="9">
        <v>0</v>
      </c>
      <c r="AUY948" s="9">
        <v>0</v>
      </c>
      <c r="AUZ948" s="9">
        <v>0</v>
      </c>
      <c r="AVA948" s="9">
        <v>0</v>
      </c>
      <c r="AVB948" s="9">
        <v>0</v>
      </c>
      <c r="AVC948" s="9">
        <v>0</v>
      </c>
      <c r="AVD948" s="9">
        <v>0.5714285714285714</v>
      </c>
      <c r="AVE948" s="9">
        <v>0</v>
      </c>
      <c r="AVF948" s="9">
        <v>0</v>
      </c>
      <c r="AVG948" s="9">
        <v>0</v>
      </c>
      <c r="AVH948" s="9">
        <v>0</v>
      </c>
      <c r="AVI948" s="9">
        <v>0</v>
      </c>
      <c r="AVJ948" s="9">
        <v>0</v>
      </c>
      <c r="AVK948" s="9">
        <v>0.5714285714285714</v>
      </c>
      <c r="AVL948" s="9">
        <v>0</v>
      </c>
      <c r="AVM948" s="9">
        <v>0.5714285714285714</v>
      </c>
      <c r="AVN948" s="9">
        <v>0</v>
      </c>
      <c r="AVO948" s="9">
        <v>0</v>
      </c>
      <c r="AVP948" s="9">
        <v>0</v>
      </c>
      <c r="AVQ948" s="9">
        <v>0</v>
      </c>
      <c r="AVR948" s="9">
        <v>0</v>
      </c>
      <c r="AVS948" s="9">
        <v>0</v>
      </c>
      <c r="AVT948" s="9">
        <v>0</v>
      </c>
      <c r="AVU948" s="9">
        <v>0</v>
      </c>
      <c r="AVV948" s="9">
        <v>0</v>
      </c>
      <c r="AVW948" s="9">
        <v>0</v>
      </c>
      <c r="AVX948" s="9">
        <v>0</v>
      </c>
      <c r="AVY948" s="9">
        <v>0</v>
      </c>
      <c r="AVZ948" s="9">
        <v>0</v>
      </c>
      <c r="AWA948" s="9">
        <v>0</v>
      </c>
      <c r="AWB948" s="9">
        <v>0</v>
      </c>
      <c r="AWC948" s="9">
        <v>0</v>
      </c>
      <c r="AWD948" s="9">
        <v>0</v>
      </c>
      <c r="AWE948" s="9">
        <v>0</v>
      </c>
      <c r="AWF948" s="9">
        <v>0</v>
      </c>
      <c r="AWG948" s="9">
        <v>0</v>
      </c>
      <c r="AWH948" s="9">
        <v>0</v>
      </c>
      <c r="AWI948" s="9">
        <v>0</v>
      </c>
      <c r="AWJ948" s="9">
        <v>0</v>
      </c>
      <c r="AWK948" s="9">
        <v>0</v>
      </c>
      <c r="AWL948" s="9">
        <v>0</v>
      </c>
      <c r="AWM948" s="9">
        <v>0</v>
      </c>
      <c r="AWN948" s="9">
        <v>0.5714285714285714</v>
      </c>
      <c r="AWO948" s="9">
        <v>0</v>
      </c>
      <c r="AWP948" s="9">
        <v>0</v>
      </c>
      <c r="AWQ948" s="9">
        <v>0</v>
      </c>
      <c r="AWR948" s="9">
        <v>0</v>
      </c>
      <c r="AWS948" s="9">
        <v>1.1428571428571428</v>
      </c>
      <c r="AWT948" s="9">
        <v>0</v>
      </c>
      <c r="AWU948" s="9">
        <v>0</v>
      </c>
      <c r="AWV948" s="9">
        <v>0</v>
      </c>
      <c r="AWW948" s="9">
        <v>0</v>
      </c>
      <c r="AWX948" s="9">
        <v>0</v>
      </c>
      <c r="AWY948" s="9">
        <v>1.1428571428571428</v>
      </c>
      <c r="AWZ948" s="9">
        <v>0</v>
      </c>
      <c r="AXA948" s="9">
        <v>0</v>
      </c>
      <c r="AXB948" s="9">
        <v>0</v>
      </c>
      <c r="AXC948" s="9">
        <v>0.5714285714285714</v>
      </c>
      <c r="AXD948" s="9">
        <v>0</v>
      </c>
      <c r="AXE948" s="9">
        <v>0</v>
      </c>
      <c r="AXF948" s="9">
        <v>0</v>
      </c>
      <c r="AXG948" s="9">
        <v>0</v>
      </c>
      <c r="AXH948" s="9">
        <v>0</v>
      </c>
      <c r="AXI948" s="9">
        <v>0</v>
      </c>
      <c r="AXJ948" s="9">
        <v>2.2857142857142856</v>
      </c>
      <c r="AXK948" s="9">
        <v>0</v>
      </c>
      <c r="AXL948" s="9">
        <v>0</v>
      </c>
      <c r="AXM948" s="9">
        <v>0</v>
      </c>
      <c r="AXN948" s="9">
        <v>0</v>
      </c>
      <c r="AXO948" s="9">
        <v>0</v>
      </c>
      <c r="AXP948" s="9">
        <v>0.5714285714285714</v>
      </c>
      <c r="AXQ948" s="9">
        <v>0</v>
      </c>
      <c r="AXR948" s="9">
        <v>0</v>
      </c>
      <c r="AXS948" s="9">
        <v>0</v>
      </c>
      <c r="AXT948" s="9">
        <v>0</v>
      </c>
      <c r="AXU948" s="9">
        <v>0</v>
      </c>
      <c r="AXV948" s="9">
        <v>0</v>
      </c>
      <c r="AXW948" s="9">
        <v>0</v>
      </c>
      <c r="AXX948" s="9">
        <v>0</v>
      </c>
      <c r="AXY948" s="9">
        <v>0.5714285714285714</v>
      </c>
      <c r="AXZ948" s="9">
        <v>0</v>
      </c>
      <c r="AYA948" s="9">
        <v>0</v>
      </c>
      <c r="AYB948" s="9">
        <v>0</v>
      </c>
      <c r="AYC948" s="9">
        <v>0</v>
      </c>
      <c r="AYD948" s="9">
        <v>0</v>
      </c>
      <c r="AYE948" s="9">
        <v>0</v>
      </c>
      <c r="AYF948" s="9">
        <v>0</v>
      </c>
      <c r="AYG948" s="9">
        <v>0.5714285714285714</v>
      </c>
      <c r="AYH948" s="9">
        <v>0.5714285714285714</v>
      </c>
      <c r="AYI948" s="9">
        <v>0</v>
      </c>
      <c r="AYJ948" s="9">
        <v>0</v>
      </c>
      <c r="AYK948" s="9">
        <v>0</v>
      </c>
      <c r="AYL948" s="9">
        <v>0</v>
      </c>
      <c r="AYM948" s="9">
        <v>0</v>
      </c>
      <c r="AYN948" s="9">
        <v>0</v>
      </c>
      <c r="AYO948" s="9">
        <v>0</v>
      </c>
      <c r="AYP948" s="9">
        <v>0</v>
      </c>
      <c r="AYQ948" s="9">
        <v>0</v>
      </c>
      <c r="AYR948" s="9">
        <v>0</v>
      </c>
      <c r="AYS948" s="9">
        <v>0</v>
      </c>
      <c r="AYT948" s="9">
        <v>0</v>
      </c>
      <c r="AYU948" s="9">
        <v>0.5714285714285714</v>
      </c>
      <c r="AYV948" s="9">
        <v>0</v>
      </c>
      <c r="AYW948" s="9">
        <v>0</v>
      </c>
      <c r="AYX948" s="9">
        <v>0</v>
      </c>
      <c r="AYY948" s="9">
        <v>0</v>
      </c>
      <c r="AYZ948" s="9">
        <v>0</v>
      </c>
      <c r="AZA948" s="9">
        <v>0</v>
      </c>
      <c r="AZB948" s="9">
        <v>0</v>
      </c>
      <c r="AZC948" s="9">
        <v>0</v>
      </c>
      <c r="AZD948" s="9">
        <v>0</v>
      </c>
      <c r="AZE948" s="9">
        <v>0</v>
      </c>
      <c r="AZF948" s="9">
        <v>0</v>
      </c>
      <c r="AZG948" s="9">
        <v>0</v>
      </c>
      <c r="AZH948" s="9">
        <v>0</v>
      </c>
      <c r="AZI948" s="9">
        <v>0</v>
      </c>
      <c r="AZJ948" s="9">
        <v>0</v>
      </c>
      <c r="AZK948" s="9">
        <v>0</v>
      </c>
      <c r="AZL948" s="9">
        <v>0</v>
      </c>
      <c r="AZM948" s="9">
        <v>0</v>
      </c>
      <c r="AZN948" s="9">
        <v>0</v>
      </c>
      <c r="AZO948" s="9">
        <v>0</v>
      </c>
      <c r="AZP948" s="9">
        <v>0</v>
      </c>
      <c r="AZQ948" s="9">
        <v>0.5714285714285714</v>
      </c>
      <c r="AZR948" s="9">
        <v>0</v>
      </c>
      <c r="AZS948" s="9">
        <v>0</v>
      </c>
      <c r="AZT948" s="9">
        <v>0</v>
      </c>
      <c r="AZU948" s="9">
        <v>0</v>
      </c>
      <c r="AZV948" s="9">
        <v>0</v>
      </c>
      <c r="AZW948" s="9">
        <v>0</v>
      </c>
      <c r="AZX948" s="9">
        <v>0</v>
      </c>
      <c r="AZY948" s="9">
        <v>0</v>
      </c>
      <c r="AZZ948" s="9">
        <v>0</v>
      </c>
      <c r="BAA948" s="9">
        <v>0</v>
      </c>
      <c r="BAB948" s="9">
        <v>0</v>
      </c>
      <c r="BAC948" s="9">
        <v>0</v>
      </c>
      <c r="BAD948" s="9">
        <v>0</v>
      </c>
      <c r="BAE948" s="9">
        <v>0</v>
      </c>
      <c r="BAF948" s="9">
        <v>0</v>
      </c>
      <c r="BAG948" s="9">
        <v>0</v>
      </c>
      <c r="BAH948" s="9">
        <v>0</v>
      </c>
      <c r="BAI948" s="9">
        <v>0</v>
      </c>
      <c r="BAJ948" s="9">
        <v>0</v>
      </c>
      <c r="BAK948" s="9">
        <v>0</v>
      </c>
      <c r="BAL948" s="9">
        <v>0</v>
      </c>
      <c r="BAM948" s="9">
        <v>0.5714285714285714</v>
      </c>
      <c r="BAN948" s="9">
        <v>0</v>
      </c>
      <c r="BAO948" s="9">
        <v>0</v>
      </c>
      <c r="BAP948" s="9">
        <v>0.5714285714285714</v>
      </c>
      <c r="BAQ948" s="9">
        <v>0</v>
      </c>
      <c r="BAR948" s="9">
        <v>0</v>
      </c>
      <c r="BAS948" s="9">
        <v>0</v>
      </c>
      <c r="BAT948" s="9">
        <v>0.5714285714285714</v>
      </c>
      <c r="BAU948" s="9">
        <v>0</v>
      </c>
      <c r="BAV948" s="9">
        <v>0</v>
      </c>
      <c r="BAW948" s="9">
        <v>0</v>
      </c>
      <c r="BAX948" s="9">
        <v>0</v>
      </c>
      <c r="BAY948" s="9">
        <v>0</v>
      </c>
      <c r="BAZ948" s="9">
        <v>0</v>
      </c>
      <c r="BBA948" s="9">
        <v>0</v>
      </c>
      <c r="BBB948" s="9">
        <v>0</v>
      </c>
      <c r="BBC948" s="9">
        <v>0</v>
      </c>
      <c r="BBD948" s="9">
        <v>0</v>
      </c>
      <c r="BBE948" s="9">
        <v>0</v>
      </c>
      <c r="BBF948" s="9">
        <v>0</v>
      </c>
      <c r="BBG948" s="9">
        <v>0</v>
      </c>
      <c r="BBH948" s="9">
        <v>0</v>
      </c>
      <c r="BBI948" s="9">
        <v>0</v>
      </c>
      <c r="BBJ948" s="9">
        <v>0</v>
      </c>
      <c r="BBK948" s="9">
        <v>0</v>
      </c>
      <c r="BBL948" s="9">
        <v>0</v>
      </c>
      <c r="BBM948" s="9">
        <v>0</v>
      </c>
      <c r="BBN948" s="9">
        <v>0</v>
      </c>
      <c r="BBO948" s="9">
        <v>0</v>
      </c>
      <c r="BBP948" s="9">
        <v>0</v>
      </c>
      <c r="BBQ948" s="9">
        <v>0</v>
      </c>
      <c r="BBR948" s="9">
        <v>0</v>
      </c>
      <c r="BBS948" s="9">
        <v>0</v>
      </c>
      <c r="BBT948" s="9">
        <v>0</v>
      </c>
      <c r="BBU948" s="9">
        <v>0</v>
      </c>
      <c r="BBV948" s="9">
        <v>0</v>
      </c>
      <c r="BBW948" s="9">
        <v>0</v>
      </c>
      <c r="BBX948" s="9">
        <v>0</v>
      </c>
      <c r="BBY948" s="9">
        <v>0</v>
      </c>
      <c r="BBZ948" s="9">
        <v>0</v>
      </c>
      <c r="BCA948" s="9">
        <v>0</v>
      </c>
      <c r="BCB948" s="9">
        <v>0</v>
      </c>
      <c r="BCC948" s="9">
        <v>0</v>
      </c>
      <c r="BCD948" s="9">
        <v>0</v>
      </c>
      <c r="BCE948" s="9">
        <v>0</v>
      </c>
      <c r="BCF948" s="9">
        <v>0</v>
      </c>
      <c r="BCG948" s="9">
        <v>0</v>
      </c>
      <c r="BCH948" s="9">
        <v>0</v>
      </c>
      <c r="BCI948" s="9">
        <v>0.5714285714285714</v>
      </c>
      <c r="BCJ948" s="9">
        <v>0</v>
      </c>
      <c r="BCK948" s="9">
        <v>0</v>
      </c>
      <c r="BCL948" s="9">
        <v>0</v>
      </c>
      <c r="BCM948" s="9">
        <v>0</v>
      </c>
      <c r="BCN948" s="9">
        <v>0</v>
      </c>
      <c r="BCO948" s="9">
        <v>0</v>
      </c>
      <c r="BCP948" s="9">
        <v>0</v>
      </c>
      <c r="BCQ948" s="9">
        <v>0</v>
      </c>
      <c r="BCR948" s="9">
        <v>0</v>
      </c>
      <c r="BCS948" s="9">
        <v>0</v>
      </c>
      <c r="BCT948" s="9">
        <v>0</v>
      </c>
      <c r="BCU948" s="9">
        <v>0</v>
      </c>
      <c r="BCV948" s="9">
        <v>0</v>
      </c>
      <c r="BCW948" s="9">
        <v>0</v>
      </c>
      <c r="BCX948" s="9">
        <v>0</v>
      </c>
      <c r="BCY948" s="9">
        <v>0</v>
      </c>
      <c r="BCZ948" s="9">
        <v>0</v>
      </c>
      <c r="BDA948" s="9">
        <v>0</v>
      </c>
      <c r="BDB948" s="9">
        <v>0</v>
      </c>
      <c r="BDC948" s="9">
        <v>0</v>
      </c>
      <c r="BDD948" s="9">
        <v>0</v>
      </c>
      <c r="BDE948" s="9">
        <v>0</v>
      </c>
      <c r="BDF948" s="9">
        <v>0</v>
      </c>
      <c r="BDG948" s="9">
        <v>0</v>
      </c>
      <c r="BDH948" s="9">
        <v>0</v>
      </c>
      <c r="BDI948" s="9">
        <v>0</v>
      </c>
      <c r="BDJ948" s="9">
        <v>0</v>
      </c>
      <c r="BDK948" s="9">
        <v>0</v>
      </c>
      <c r="BDL948" s="9">
        <v>0</v>
      </c>
      <c r="BDM948" s="9">
        <v>0</v>
      </c>
      <c r="BDN948" s="9">
        <v>0</v>
      </c>
      <c r="BDO948" s="9">
        <v>0</v>
      </c>
      <c r="BDP948" s="9">
        <v>0</v>
      </c>
      <c r="BDQ948" s="9">
        <v>0</v>
      </c>
      <c r="BDR948" s="9">
        <v>0</v>
      </c>
      <c r="BDS948" s="9">
        <v>0</v>
      </c>
      <c r="BDT948" s="9">
        <v>0</v>
      </c>
      <c r="BDU948" s="9">
        <v>0</v>
      </c>
      <c r="BDV948" s="9">
        <v>0</v>
      </c>
      <c r="BDW948" s="9">
        <v>0</v>
      </c>
      <c r="BDX948" s="9">
        <v>0</v>
      </c>
      <c r="BDY948" s="9">
        <v>0</v>
      </c>
      <c r="BDZ948" s="9">
        <v>0</v>
      </c>
      <c r="BEA948" s="9">
        <v>0</v>
      </c>
      <c r="BEB948" s="9">
        <v>0</v>
      </c>
      <c r="BEC948" s="9">
        <v>0</v>
      </c>
      <c r="BED948" s="9">
        <v>0</v>
      </c>
      <c r="BEE948" s="9">
        <v>0</v>
      </c>
      <c r="BEF948" s="9">
        <v>0</v>
      </c>
      <c r="BEG948" s="9">
        <v>0</v>
      </c>
      <c r="BEH948" s="9">
        <v>0</v>
      </c>
      <c r="BEI948" s="9">
        <v>0</v>
      </c>
      <c r="BEJ948" s="9">
        <v>0</v>
      </c>
      <c r="BEK948" s="9">
        <v>0</v>
      </c>
      <c r="BEL948" s="9">
        <v>0</v>
      </c>
      <c r="BEM948" s="9">
        <v>0</v>
      </c>
      <c r="BEN948" s="9">
        <v>0</v>
      </c>
      <c r="BEO948" s="9">
        <v>1.7142857142857144</v>
      </c>
      <c r="BEP948" s="9">
        <v>0</v>
      </c>
      <c r="BEQ948" s="9">
        <v>0</v>
      </c>
      <c r="BER948" s="9">
        <v>0</v>
      </c>
      <c r="BES948" s="9">
        <v>0</v>
      </c>
      <c r="BET948" s="9">
        <v>0</v>
      </c>
      <c r="BEU948" s="9">
        <v>0</v>
      </c>
      <c r="BEV948" s="9">
        <v>0</v>
      </c>
      <c r="BEW948" s="9">
        <v>0</v>
      </c>
      <c r="BEX948" s="9">
        <v>0</v>
      </c>
      <c r="BEY948" s="9">
        <v>0.5714285714285714</v>
      </c>
      <c r="BEZ948" s="9">
        <v>0</v>
      </c>
      <c r="BFA948" s="9">
        <v>0</v>
      </c>
      <c r="BFB948" s="9">
        <v>0</v>
      </c>
      <c r="BFC948" s="9">
        <v>0</v>
      </c>
      <c r="BFD948" s="9">
        <v>0</v>
      </c>
      <c r="BFE948" s="9">
        <v>0</v>
      </c>
      <c r="BFF948" s="9">
        <v>0</v>
      </c>
      <c r="BFG948" s="9">
        <v>0</v>
      </c>
      <c r="BFH948" s="9">
        <v>0</v>
      </c>
      <c r="BFI948" s="9">
        <v>0</v>
      </c>
      <c r="BFJ948" s="9">
        <v>0.5714285714285714</v>
      </c>
      <c r="BFK948" s="9">
        <v>0</v>
      </c>
      <c r="BFL948" s="9">
        <v>0</v>
      </c>
      <c r="BFM948" s="9">
        <v>0.5714285714285714</v>
      </c>
      <c r="BFN948" s="9">
        <v>0</v>
      </c>
      <c r="BFO948" s="9">
        <v>0</v>
      </c>
      <c r="BFP948" s="9">
        <v>0</v>
      </c>
      <c r="BFQ948" s="9">
        <v>0</v>
      </c>
      <c r="BFR948" s="9">
        <v>0</v>
      </c>
      <c r="BFS948" s="9">
        <v>0.5714285714285714</v>
      </c>
      <c r="BFT948" s="9">
        <v>0.5714285714285714</v>
      </c>
      <c r="BFU948" s="9">
        <v>0.5714285714285714</v>
      </c>
      <c r="BFV948" s="9">
        <v>0</v>
      </c>
      <c r="BFW948" s="9">
        <v>0</v>
      </c>
      <c r="BFX948" s="9">
        <v>0.5714285714285714</v>
      </c>
      <c r="BFY948" s="9">
        <v>1.1428571428571428</v>
      </c>
      <c r="BFZ948" s="9">
        <v>0</v>
      </c>
      <c r="BGA948" s="9">
        <v>0</v>
      </c>
      <c r="BGB948" s="9">
        <v>0</v>
      </c>
      <c r="BGC948" s="9">
        <v>0</v>
      </c>
      <c r="BGD948" s="9">
        <v>0</v>
      </c>
      <c r="BGE948" s="9">
        <v>0</v>
      </c>
      <c r="BGF948" s="9">
        <v>0.5714285714285714</v>
      </c>
      <c r="BGG948" s="9">
        <v>0</v>
      </c>
      <c r="BGH948" s="9">
        <v>0</v>
      </c>
      <c r="BGI948" s="9">
        <v>0</v>
      </c>
      <c r="BGJ948" s="9">
        <v>0</v>
      </c>
      <c r="BGK948" s="9">
        <v>0</v>
      </c>
      <c r="BGL948" s="9">
        <v>0</v>
      </c>
      <c r="BGM948" s="9">
        <v>0</v>
      </c>
      <c r="BGN948" s="9">
        <v>0</v>
      </c>
      <c r="BGO948" s="9">
        <v>0</v>
      </c>
      <c r="BGP948" s="9">
        <v>0</v>
      </c>
      <c r="BGQ948" s="9">
        <v>1.1428571428571428</v>
      </c>
      <c r="BGR948" s="9">
        <v>0</v>
      </c>
      <c r="BGS948" s="9">
        <v>0</v>
      </c>
      <c r="BGT948" s="9">
        <v>0.5714285714285714</v>
      </c>
      <c r="BGU948" s="9">
        <v>1.1428571428571428</v>
      </c>
      <c r="BGV948" s="9">
        <v>0</v>
      </c>
      <c r="BGW948" s="9">
        <v>1.1428571428571428</v>
      </c>
      <c r="BGX948" s="9">
        <v>0</v>
      </c>
      <c r="BGY948" s="9">
        <v>0</v>
      </c>
      <c r="BGZ948" s="9">
        <v>0</v>
      </c>
      <c r="BHA948" s="9">
        <v>0</v>
      </c>
      <c r="BHB948" s="9">
        <v>0</v>
      </c>
      <c r="BHC948" s="9">
        <v>0</v>
      </c>
      <c r="BHD948" s="9">
        <v>0</v>
      </c>
      <c r="BHE948" s="9">
        <v>0</v>
      </c>
      <c r="BHF948" s="9">
        <v>0</v>
      </c>
      <c r="BHG948" s="9">
        <v>0</v>
      </c>
      <c r="BHH948" s="9">
        <v>0</v>
      </c>
      <c r="BHI948" s="9">
        <v>0</v>
      </c>
      <c r="BHJ948" s="9">
        <v>0</v>
      </c>
      <c r="BHK948" s="9">
        <v>0</v>
      </c>
      <c r="BHL948" s="9">
        <v>0</v>
      </c>
      <c r="BHM948" s="9">
        <v>0</v>
      </c>
      <c r="BHN948" s="9">
        <v>0</v>
      </c>
      <c r="BHO948" s="9">
        <v>0</v>
      </c>
      <c r="BHP948" s="9">
        <v>0</v>
      </c>
      <c r="BHQ948" s="9">
        <v>0</v>
      </c>
      <c r="BHR948" s="9">
        <v>0</v>
      </c>
      <c r="BHS948" s="9">
        <v>0.5714285714285714</v>
      </c>
      <c r="BHT948" s="9">
        <v>0</v>
      </c>
      <c r="BHU948" s="9">
        <v>0</v>
      </c>
      <c r="BHV948" s="9">
        <v>0</v>
      </c>
      <c r="BHW948" s="9">
        <v>0</v>
      </c>
      <c r="BHX948" s="9">
        <v>0</v>
      </c>
      <c r="BHY948" s="9">
        <v>0</v>
      </c>
      <c r="BHZ948" s="9">
        <v>0</v>
      </c>
      <c r="BIA948" s="9">
        <v>0</v>
      </c>
      <c r="BIB948" s="9">
        <v>0</v>
      </c>
      <c r="BIC948" s="9">
        <v>0.5714285714285714</v>
      </c>
      <c r="BID948" s="9">
        <v>0</v>
      </c>
      <c r="BIE948" s="9">
        <v>0</v>
      </c>
      <c r="BIF948" s="9">
        <v>0</v>
      </c>
      <c r="BIG948" s="9">
        <v>0</v>
      </c>
      <c r="BIH948" s="9">
        <v>0</v>
      </c>
      <c r="BII948" s="9">
        <v>0</v>
      </c>
      <c r="BIJ948" s="9">
        <v>0</v>
      </c>
      <c r="BIK948" s="9">
        <v>0</v>
      </c>
      <c r="BIL948" s="9">
        <v>0</v>
      </c>
      <c r="BIM948" s="9">
        <v>0</v>
      </c>
      <c r="BIN948" s="9">
        <v>0</v>
      </c>
      <c r="BIO948" s="9">
        <v>0</v>
      </c>
      <c r="BIP948" s="9">
        <v>0.5714285714285714</v>
      </c>
      <c r="BIQ948" s="9">
        <v>0</v>
      </c>
      <c r="BIR948" s="9">
        <v>0</v>
      </c>
      <c r="BIS948" s="9">
        <v>0</v>
      </c>
      <c r="BIT948" s="9">
        <v>0.5714285714285714</v>
      </c>
      <c r="BIU948" s="9">
        <v>0</v>
      </c>
      <c r="BIV948" s="9">
        <v>0</v>
      </c>
      <c r="BIW948" s="9">
        <v>0</v>
      </c>
      <c r="BIX948" s="9">
        <v>0</v>
      </c>
      <c r="BIY948" s="9">
        <v>0</v>
      </c>
      <c r="BIZ948" s="9">
        <v>0</v>
      </c>
      <c r="BJA948" s="9">
        <v>0.5714285714285714</v>
      </c>
      <c r="BJB948" s="9">
        <v>0.5714285714285714</v>
      </c>
      <c r="BJC948" s="9">
        <v>0</v>
      </c>
      <c r="BJD948" s="9">
        <v>0</v>
      </c>
      <c r="BJE948" s="9">
        <v>0</v>
      </c>
      <c r="BJF948" s="9">
        <v>0.5714285714285714</v>
      </c>
      <c r="BJG948" s="9">
        <v>0</v>
      </c>
      <c r="BJH948" s="9">
        <v>0</v>
      </c>
      <c r="BJI948" s="9">
        <v>0</v>
      </c>
      <c r="BJJ948" s="9">
        <v>0</v>
      </c>
      <c r="BJK948" s="9">
        <v>0</v>
      </c>
      <c r="BJL948" s="9">
        <v>0</v>
      </c>
      <c r="BJM948" s="9">
        <v>0</v>
      </c>
      <c r="BJN948" s="9">
        <v>0</v>
      </c>
      <c r="BJO948" s="9">
        <v>0</v>
      </c>
      <c r="BJP948" s="9">
        <v>0.5714285714285714</v>
      </c>
      <c r="BJQ948" s="9">
        <v>0</v>
      </c>
      <c r="BJR948" s="9">
        <v>0</v>
      </c>
      <c r="BJS948" s="9">
        <v>0</v>
      </c>
      <c r="BJT948" s="9">
        <v>0</v>
      </c>
      <c r="BJU948" s="9">
        <v>0</v>
      </c>
      <c r="BJV948" s="9">
        <v>0</v>
      </c>
      <c r="BJW948" s="9">
        <v>0</v>
      </c>
      <c r="BJX948" s="9">
        <v>0</v>
      </c>
      <c r="BJY948" s="9">
        <v>0</v>
      </c>
      <c r="BJZ948" s="9">
        <v>0</v>
      </c>
      <c r="BKA948" s="9">
        <v>0</v>
      </c>
      <c r="BKB948" s="9">
        <v>0</v>
      </c>
      <c r="BKC948" s="9">
        <v>0</v>
      </c>
      <c r="BKD948" s="9">
        <v>0</v>
      </c>
      <c r="BKE948" s="9">
        <v>0</v>
      </c>
      <c r="BKF948" s="9">
        <v>0</v>
      </c>
      <c r="BKG948" s="9">
        <v>0.5714285714285714</v>
      </c>
      <c r="BKH948" s="9">
        <v>0</v>
      </c>
      <c r="BKI948" s="9">
        <v>0</v>
      </c>
      <c r="BKJ948" s="9">
        <v>0</v>
      </c>
      <c r="BKK948" s="9">
        <v>0</v>
      </c>
      <c r="BKL948" s="9">
        <v>0</v>
      </c>
      <c r="BKM948" s="9">
        <v>0</v>
      </c>
      <c r="BKN948" s="9">
        <v>0</v>
      </c>
      <c r="BKO948" s="9">
        <v>0</v>
      </c>
      <c r="BKP948" s="9">
        <v>0.5714285714285714</v>
      </c>
      <c r="BKQ948" s="9">
        <v>0</v>
      </c>
      <c r="BKR948" s="9">
        <v>0</v>
      </c>
      <c r="BKS948" s="9">
        <v>0</v>
      </c>
      <c r="BKT948" s="9">
        <v>0</v>
      </c>
      <c r="BKU948" s="9">
        <v>0</v>
      </c>
      <c r="BKV948" s="9">
        <v>0</v>
      </c>
      <c r="BKW948" s="9">
        <v>0</v>
      </c>
      <c r="BKX948" s="9">
        <v>0</v>
      </c>
      <c r="BKY948" s="9">
        <v>0</v>
      </c>
      <c r="BKZ948" s="9">
        <v>0</v>
      </c>
      <c r="BLA948" s="9">
        <v>0</v>
      </c>
      <c r="BLB948" s="9">
        <v>0</v>
      </c>
      <c r="BLC948" s="9">
        <v>0</v>
      </c>
      <c r="BLD948" s="9">
        <v>0</v>
      </c>
      <c r="BLE948" s="9">
        <v>0</v>
      </c>
      <c r="BLF948" s="9">
        <v>0</v>
      </c>
      <c r="BLG948" s="9">
        <v>0</v>
      </c>
      <c r="BLH948" s="9">
        <v>0</v>
      </c>
      <c r="BLI948" s="9">
        <v>0</v>
      </c>
      <c r="BLJ948" s="9">
        <v>0</v>
      </c>
      <c r="BLK948" s="9">
        <v>0</v>
      </c>
      <c r="BLL948" s="9">
        <v>0</v>
      </c>
      <c r="BLM948" s="9">
        <v>0</v>
      </c>
      <c r="BLN948" s="9">
        <v>0.5714285714285714</v>
      </c>
      <c r="BLO948" s="9">
        <v>0</v>
      </c>
      <c r="BLP948" s="9">
        <v>0</v>
      </c>
      <c r="BLQ948" s="9">
        <v>0.5714285714285714</v>
      </c>
      <c r="BLR948" s="9">
        <v>0</v>
      </c>
      <c r="BLS948" s="9">
        <v>0.5714285714285714</v>
      </c>
      <c r="BLT948" s="9">
        <v>0</v>
      </c>
      <c r="BLU948" s="9">
        <v>0</v>
      </c>
      <c r="BLV948" s="9">
        <v>0</v>
      </c>
      <c r="BLW948" s="9">
        <v>0</v>
      </c>
      <c r="BLX948" s="9">
        <v>0</v>
      </c>
      <c r="BLY948" s="9">
        <v>0</v>
      </c>
      <c r="BLZ948" s="9">
        <v>0</v>
      </c>
      <c r="BMA948" s="9">
        <v>0</v>
      </c>
      <c r="BMB948" s="9">
        <v>0.5714285714285714</v>
      </c>
      <c r="BMC948" s="9">
        <v>0</v>
      </c>
      <c r="BMD948" s="9">
        <v>0</v>
      </c>
      <c r="BME948" s="9">
        <v>0</v>
      </c>
      <c r="BMF948" s="9">
        <v>0</v>
      </c>
      <c r="BMG948" s="9">
        <v>0</v>
      </c>
      <c r="BMH948" s="9">
        <v>0</v>
      </c>
      <c r="BMI948" s="9">
        <v>0</v>
      </c>
      <c r="BMJ948" s="9">
        <v>0</v>
      </c>
      <c r="BMK948" s="9">
        <v>0</v>
      </c>
      <c r="BML948" s="9">
        <v>0</v>
      </c>
      <c r="BMM948" s="9">
        <v>0</v>
      </c>
      <c r="BMN948" s="9">
        <v>0</v>
      </c>
      <c r="BMO948" s="9">
        <v>0</v>
      </c>
      <c r="BMP948" s="9">
        <v>0</v>
      </c>
      <c r="BMQ948" s="9">
        <v>0</v>
      </c>
      <c r="BMR948" s="9">
        <v>0</v>
      </c>
      <c r="BMS948" s="9">
        <v>0</v>
      </c>
      <c r="BMT948" s="9">
        <v>0</v>
      </c>
      <c r="BMU948" s="9">
        <v>0.5714285714285714</v>
      </c>
      <c r="BMV948" s="9">
        <v>0</v>
      </c>
      <c r="BMW948" s="9">
        <v>0</v>
      </c>
      <c r="BMX948" s="9">
        <v>0</v>
      </c>
      <c r="BMY948" s="9">
        <v>0</v>
      </c>
      <c r="BMZ948" s="9">
        <v>0</v>
      </c>
      <c r="BNA948" s="9">
        <v>0</v>
      </c>
      <c r="BNB948" s="9">
        <v>0</v>
      </c>
      <c r="BNC948" s="9">
        <v>0</v>
      </c>
      <c r="BND948" s="9">
        <v>0</v>
      </c>
      <c r="BNE948" s="9">
        <v>0</v>
      </c>
      <c r="BNF948" s="9">
        <v>0</v>
      </c>
      <c r="BNG948" s="9">
        <v>0</v>
      </c>
      <c r="BNH948" s="9">
        <v>0</v>
      </c>
      <c r="BNI948" s="9">
        <v>0</v>
      </c>
      <c r="BNJ948" s="9">
        <v>0</v>
      </c>
      <c r="BNK948" s="9">
        <v>0</v>
      </c>
      <c r="BNL948" s="9">
        <v>0</v>
      </c>
      <c r="BNM948" s="9">
        <v>0</v>
      </c>
      <c r="BNN948" s="9">
        <v>0</v>
      </c>
      <c r="BNO948" s="9">
        <v>0</v>
      </c>
      <c r="BNP948" s="9">
        <v>0</v>
      </c>
      <c r="BNQ948" s="9">
        <v>0</v>
      </c>
      <c r="BNR948" s="9">
        <v>0</v>
      </c>
      <c r="BNS948" s="9">
        <v>0</v>
      </c>
      <c r="BNT948" s="9">
        <v>0</v>
      </c>
      <c r="BNU948" s="9">
        <v>0</v>
      </c>
      <c r="BNV948" s="9">
        <v>0</v>
      </c>
      <c r="BNW948" s="9">
        <v>0</v>
      </c>
      <c r="BNX948" s="9">
        <v>0</v>
      </c>
      <c r="BNY948" s="9">
        <v>0</v>
      </c>
      <c r="BNZ948" s="9">
        <v>0</v>
      </c>
      <c r="BOA948" s="9">
        <v>0</v>
      </c>
      <c r="BOB948" s="9">
        <v>0</v>
      </c>
      <c r="BOC948" s="9">
        <v>0</v>
      </c>
      <c r="BOD948" s="9">
        <v>0</v>
      </c>
      <c r="BOE948" s="9">
        <v>0</v>
      </c>
      <c r="BOF948" s="9">
        <v>0</v>
      </c>
      <c r="BOG948" s="9">
        <v>0</v>
      </c>
      <c r="BOH948" s="9">
        <v>0</v>
      </c>
      <c r="BOI948" s="9">
        <v>0</v>
      </c>
      <c r="BOJ948" s="9">
        <v>0</v>
      </c>
      <c r="BOK948" s="9">
        <v>0</v>
      </c>
      <c r="BOL948" s="9">
        <v>0</v>
      </c>
      <c r="BOM948" s="9">
        <v>0</v>
      </c>
      <c r="BON948" s="9">
        <v>0</v>
      </c>
      <c r="BOO948" s="9">
        <v>0</v>
      </c>
      <c r="BOP948" s="9">
        <v>0</v>
      </c>
      <c r="BOQ948" s="9">
        <v>0.5714285714285714</v>
      </c>
      <c r="BOR948" s="9">
        <v>0</v>
      </c>
      <c r="BOS948" s="9">
        <v>0</v>
      </c>
      <c r="BOT948" s="9">
        <v>0</v>
      </c>
      <c r="BOU948" s="9">
        <v>0</v>
      </c>
      <c r="BOV948" s="9">
        <v>0</v>
      </c>
      <c r="BOW948" s="9">
        <v>0.5714285714285714</v>
      </c>
      <c r="BOX948" s="9">
        <v>0</v>
      </c>
      <c r="BOY948" s="9">
        <v>0</v>
      </c>
      <c r="BOZ948" s="9">
        <v>0</v>
      </c>
      <c r="BPA948" s="9">
        <v>0</v>
      </c>
      <c r="BPB948" s="9">
        <v>0</v>
      </c>
      <c r="BPC948" s="9">
        <v>0</v>
      </c>
      <c r="BPD948" s="9">
        <v>0</v>
      </c>
      <c r="BPE948" s="9">
        <v>0</v>
      </c>
      <c r="BPF948" s="9">
        <v>0</v>
      </c>
      <c r="BPG948" s="9">
        <v>0</v>
      </c>
      <c r="BPH948" s="9">
        <v>0</v>
      </c>
      <c r="BPI948" s="9">
        <v>0</v>
      </c>
      <c r="BPJ948" s="9">
        <v>0</v>
      </c>
      <c r="BPK948" s="9">
        <v>0</v>
      </c>
      <c r="BPL948" s="9">
        <v>0</v>
      </c>
      <c r="BPM948" s="9">
        <v>0</v>
      </c>
      <c r="BPN948" s="9">
        <v>0</v>
      </c>
      <c r="BPO948" s="9">
        <v>0</v>
      </c>
      <c r="BPP948" s="9">
        <v>0</v>
      </c>
      <c r="BPQ948" s="9">
        <v>0</v>
      </c>
      <c r="BPR948" s="9">
        <v>0</v>
      </c>
      <c r="BPS948" s="9">
        <v>0</v>
      </c>
      <c r="BPT948" s="9">
        <v>0.5714285714285714</v>
      </c>
      <c r="BPU948" s="9">
        <v>0</v>
      </c>
      <c r="BPV948" s="9">
        <v>0</v>
      </c>
      <c r="BPW948" s="9">
        <v>0</v>
      </c>
      <c r="BPX948" s="9">
        <v>0</v>
      </c>
      <c r="BPY948" s="9">
        <v>0</v>
      </c>
      <c r="BPZ948" s="9">
        <v>0</v>
      </c>
      <c r="BQA948" s="9">
        <v>0</v>
      </c>
      <c r="BQB948" s="9">
        <v>0</v>
      </c>
      <c r="BQC948" s="9">
        <v>0</v>
      </c>
      <c r="BQD948" s="9">
        <v>0</v>
      </c>
      <c r="BQE948" s="9">
        <v>0.5714285714285714</v>
      </c>
      <c r="BQF948" s="9">
        <v>0</v>
      </c>
      <c r="BQG948" s="9">
        <v>0</v>
      </c>
      <c r="BQH948" s="9">
        <v>0</v>
      </c>
      <c r="BQI948" s="9">
        <v>0</v>
      </c>
      <c r="BQJ948" s="9">
        <v>0</v>
      </c>
      <c r="BQK948" s="9">
        <v>0</v>
      </c>
      <c r="BQL948" s="9">
        <v>0</v>
      </c>
      <c r="BQM948" s="9">
        <v>0</v>
      </c>
      <c r="BQN948" s="9">
        <v>0</v>
      </c>
      <c r="BQO948" s="9">
        <v>0</v>
      </c>
      <c r="BQP948" s="9">
        <v>0</v>
      </c>
      <c r="BQQ948" s="9">
        <v>0.5714285714285714</v>
      </c>
      <c r="BQR948" s="9">
        <v>0</v>
      </c>
      <c r="BQS948" s="9">
        <v>0</v>
      </c>
      <c r="BQT948" s="9">
        <v>0</v>
      </c>
      <c r="BQU948" s="9">
        <v>0</v>
      </c>
      <c r="BQV948" s="9">
        <v>0</v>
      </c>
      <c r="BQW948" s="9">
        <v>0</v>
      </c>
      <c r="BQX948" s="9">
        <v>0</v>
      </c>
      <c r="BQY948" s="9">
        <v>0</v>
      </c>
      <c r="BQZ948" s="9">
        <v>0</v>
      </c>
      <c r="BRA948" s="9">
        <v>0</v>
      </c>
      <c r="BRB948" s="9">
        <v>0</v>
      </c>
      <c r="BRC948" s="9">
        <v>0</v>
      </c>
      <c r="BRD948" s="9">
        <v>0</v>
      </c>
      <c r="BRE948" s="9">
        <v>0</v>
      </c>
      <c r="BRF948" s="9">
        <v>0.5714285714285714</v>
      </c>
      <c r="BRG948" s="9">
        <v>0</v>
      </c>
      <c r="BRH948" s="9">
        <v>0</v>
      </c>
      <c r="BRI948" s="9">
        <v>0</v>
      </c>
      <c r="BRJ948" s="9">
        <v>0</v>
      </c>
      <c r="BRK948" s="9">
        <v>0</v>
      </c>
      <c r="BRL948" s="9">
        <v>0</v>
      </c>
      <c r="BRM948" s="9">
        <v>0</v>
      </c>
      <c r="BRN948" s="9">
        <v>0</v>
      </c>
      <c r="BRO948" s="9">
        <v>0</v>
      </c>
      <c r="BRP948" s="9">
        <v>0</v>
      </c>
      <c r="BRQ948" s="9">
        <v>0</v>
      </c>
      <c r="BRR948" s="9">
        <v>0</v>
      </c>
      <c r="BRS948" s="9">
        <v>0</v>
      </c>
      <c r="BRT948" s="9">
        <v>0</v>
      </c>
      <c r="BRU948" s="9">
        <v>0</v>
      </c>
      <c r="BRV948" s="9">
        <v>0</v>
      </c>
      <c r="BRW948" s="9">
        <v>0</v>
      </c>
      <c r="BRX948" s="9">
        <v>0</v>
      </c>
      <c r="BRY948" s="9">
        <v>0</v>
      </c>
      <c r="BRZ948" s="9">
        <v>0</v>
      </c>
      <c r="BSA948" s="9">
        <v>0</v>
      </c>
      <c r="BSB948" s="9">
        <v>0</v>
      </c>
      <c r="BSC948" s="9">
        <v>0</v>
      </c>
      <c r="BSD948" s="9">
        <v>0</v>
      </c>
      <c r="BSE948" s="9">
        <v>0</v>
      </c>
      <c r="BSF948" s="9">
        <v>0</v>
      </c>
      <c r="BSG948" s="9">
        <v>0</v>
      </c>
      <c r="BSH948" s="9">
        <v>0</v>
      </c>
      <c r="BSI948" s="9">
        <v>0</v>
      </c>
      <c r="BSJ948" s="9">
        <v>0</v>
      </c>
      <c r="BSK948" s="9">
        <v>0</v>
      </c>
      <c r="BSL948" s="9">
        <v>0</v>
      </c>
      <c r="BSM948" s="9">
        <v>0</v>
      </c>
      <c r="BSN948" s="9">
        <v>0</v>
      </c>
      <c r="BSO948" s="9">
        <v>0</v>
      </c>
      <c r="BSP948" s="9">
        <v>0</v>
      </c>
      <c r="BSQ948" s="9">
        <v>0</v>
      </c>
      <c r="BSR948" s="9">
        <v>0</v>
      </c>
      <c r="BSS948" s="9">
        <v>0</v>
      </c>
      <c r="BST948" s="9">
        <v>0</v>
      </c>
      <c r="BSU948" s="9">
        <v>0</v>
      </c>
      <c r="BSV948" s="9">
        <v>0</v>
      </c>
      <c r="BSW948" s="9">
        <v>0</v>
      </c>
      <c r="BSX948" s="9">
        <v>0</v>
      </c>
      <c r="BSY948" s="9">
        <v>0</v>
      </c>
      <c r="BSZ948" s="9">
        <v>0</v>
      </c>
      <c r="BTA948" s="9">
        <v>0</v>
      </c>
      <c r="BTB948" s="9">
        <v>0</v>
      </c>
      <c r="BTC948" s="9">
        <v>0</v>
      </c>
      <c r="BTD948" s="72">
        <v>2.2121097206421436</v>
      </c>
    </row>
    <row r="949" spans="1:1876" ht="17.100000000000001" customHeight="1">
      <c r="A949" s="203" t="s">
        <v>33</v>
      </c>
      <c r="B949" s="4" t="s">
        <v>34</v>
      </c>
      <c r="C949" s="8">
        <v>1.9825535289452814E-2</v>
      </c>
      <c r="D949" s="9">
        <v>5.9476605868358443E-2</v>
      </c>
      <c r="E949" s="17">
        <v>1.9825535289452814E-2</v>
      </c>
      <c r="F949" s="17">
        <v>1.9825535289452814E-2</v>
      </c>
      <c r="G949" s="17">
        <v>3.9651070578905628E-2</v>
      </c>
      <c r="H949" s="17">
        <v>0</v>
      </c>
      <c r="I949" s="9">
        <v>1.9825535289452814E-2</v>
      </c>
      <c r="J949" s="9">
        <v>0</v>
      </c>
      <c r="K949" s="9">
        <v>0</v>
      </c>
      <c r="L949" s="17">
        <v>5.9476605868358443E-2</v>
      </c>
      <c r="M949" s="9">
        <v>0</v>
      </c>
      <c r="N949" s="17">
        <v>1.9825535289452814E-2</v>
      </c>
      <c r="O949" s="9">
        <v>3.9651070578905628E-2</v>
      </c>
      <c r="P949" s="9">
        <v>1.9825535289452814E-2</v>
      </c>
      <c r="Q949" s="9">
        <v>0</v>
      </c>
      <c r="R949" s="9">
        <v>1.9825535289452814E-2</v>
      </c>
      <c r="S949" s="9">
        <v>0</v>
      </c>
      <c r="T949" s="9">
        <v>1.9825535289452814E-2</v>
      </c>
      <c r="U949" s="9">
        <v>1.9825535289452814E-2</v>
      </c>
      <c r="V949" s="9">
        <v>1.9825535289452814E-2</v>
      </c>
      <c r="W949" s="9">
        <v>1.9825535289452814E-2</v>
      </c>
      <c r="X949" s="9">
        <v>1.9825535289452814E-2</v>
      </c>
      <c r="Y949" s="9">
        <v>1.9825535289452814E-2</v>
      </c>
      <c r="Z949" s="9">
        <v>7.9302141157811257E-2</v>
      </c>
      <c r="AA949" s="9">
        <v>0</v>
      </c>
      <c r="AB949" s="9">
        <v>1.9825535289452814E-2</v>
      </c>
      <c r="AC949" s="9">
        <v>5.9476605868358443E-2</v>
      </c>
      <c r="AD949" s="9">
        <v>0</v>
      </c>
      <c r="AE949" s="9">
        <v>1.9825535289452814E-2</v>
      </c>
      <c r="AF949" s="9">
        <v>0</v>
      </c>
      <c r="AG949" s="9">
        <v>1.9825535289452814E-2</v>
      </c>
      <c r="AH949" s="9">
        <v>0</v>
      </c>
      <c r="AI949" s="9">
        <v>0</v>
      </c>
      <c r="AJ949" s="9">
        <v>1.9825535289452814E-2</v>
      </c>
      <c r="AK949" s="9">
        <v>0</v>
      </c>
      <c r="AL949" s="9">
        <v>7.9302141157811257E-2</v>
      </c>
      <c r="AM949" s="9">
        <v>1.9825535289452814E-2</v>
      </c>
      <c r="AN949" s="9">
        <v>1.9825535289452814E-2</v>
      </c>
      <c r="AO949" s="9">
        <v>5.9476605868358443E-2</v>
      </c>
      <c r="AP949" s="9">
        <v>7.9302141157811257E-2</v>
      </c>
      <c r="AQ949" s="9">
        <v>0.13877874702616971</v>
      </c>
      <c r="AR949" s="9">
        <v>1.9825535289452814E-2</v>
      </c>
      <c r="AS949" s="9">
        <v>1.9825535289452814E-2</v>
      </c>
      <c r="AT949" s="9">
        <v>1.9825535289452814E-2</v>
      </c>
      <c r="AU949" s="9">
        <v>5.9476605868358443E-2</v>
      </c>
      <c r="AV949" s="9">
        <v>7.9302141157811257E-2</v>
      </c>
      <c r="AW949" s="9">
        <v>0</v>
      </c>
      <c r="AX949" s="9">
        <v>1.9825535289452814E-2</v>
      </c>
      <c r="AY949" s="9">
        <v>3.9651070578905628E-2</v>
      </c>
      <c r="AZ949" s="9">
        <v>7.9302141157811257E-2</v>
      </c>
      <c r="BA949" s="9">
        <v>0</v>
      </c>
      <c r="BB949" s="9">
        <v>1.9825535289452814E-2</v>
      </c>
      <c r="BC949" s="9">
        <v>1.9825535289452814E-2</v>
      </c>
      <c r="BD949" s="9">
        <v>1.9825535289452814E-2</v>
      </c>
      <c r="BE949" s="9">
        <v>5.9476605868358443E-2</v>
      </c>
      <c r="BF949" s="9">
        <v>0.11895321173671689</v>
      </c>
      <c r="BG949" s="9">
        <v>1.9825535289452814E-2</v>
      </c>
      <c r="BH949" s="9">
        <v>1.9825535289452814E-2</v>
      </c>
      <c r="BI949" s="9">
        <v>1.9825535289452814E-2</v>
      </c>
      <c r="BJ949" s="9">
        <v>1.9825535289452814E-2</v>
      </c>
      <c r="BK949" s="9">
        <v>1.9825535289452814E-2</v>
      </c>
      <c r="BL949" s="9">
        <v>0.27755749405233943</v>
      </c>
      <c r="BM949" s="9">
        <v>1.9825535289452814E-2</v>
      </c>
      <c r="BN949" s="9">
        <v>1.9825535289452814E-2</v>
      </c>
      <c r="BO949" s="9">
        <v>1.9825535289452814E-2</v>
      </c>
      <c r="BP949" s="9">
        <v>1.9825535289452814E-2</v>
      </c>
      <c r="BQ949" s="9">
        <v>0</v>
      </c>
      <c r="BR949" s="9">
        <v>0.17842981760507534</v>
      </c>
      <c r="BS949" s="9">
        <v>1.9825535289452814E-2</v>
      </c>
      <c r="BT949" s="9">
        <v>0.11895321173671689</v>
      </c>
      <c r="BU949" s="9">
        <v>1.9825535289452814E-2</v>
      </c>
      <c r="BV949" s="9">
        <v>5.9476605868358443E-2</v>
      </c>
      <c r="BW949" s="9">
        <v>0.17842981760507534</v>
      </c>
      <c r="BX949" s="9">
        <v>1.9825535289452814E-2</v>
      </c>
      <c r="BY949" s="9">
        <v>0</v>
      </c>
      <c r="BZ949" s="9">
        <v>9.9127676447264071E-2</v>
      </c>
      <c r="CA949" s="9">
        <v>9.9127676447264071E-2</v>
      </c>
      <c r="CB949" s="9">
        <v>1.9825535289452814E-2</v>
      </c>
      <c r="CC949" s="9">
        <v>0.11895321173671689</v>
      </c>
      <c r="CD949" s="9">
        <v>7.9302141157811257E-2</v>
      </c>
      <c r="CE949" s="9">
        <v>1.9825535289452814E-2</v>
      </c>
      <c r="CF949" s="9">
        <v>0</v>
      </c>
      <c r="CG949" s="9">
        <v>0.15860428231562251</v>
      </c>
      <c r="CH949" s="9">
        <v>1.9825535289452814E-2</v>
      </c>
      <c r="CI949" s="9">
        <v>1.9825535289452814E-2</v>
      </c>
      <c r="CJ949" s="9">
        <v>0</v>
      </c>
      <c r="CK949" s="9">
        <v>7.9302141157811257E-2</v>
      </c>
      <c r="CL949" s="9">
        <v>1.9825535289452814E-2</v>
      </c>
      <c r="CM949" s="9">
        <v>1.9825535289452814E-2</v>
      </c>
      <c r="CN949" s="9">
        <v>0.13877874702616971</v>
      </c>
      <c r="CO949" s="9">
        <v>1.9825535289452814E-2</v>
      </c>
      <c r="CP949" s="9">
        <v>0.13877874702616971</v>
      </c>
      <c r="CQ949" s="9">
        <v>1.9825535289452814E-2</v>
      </c>
      <c r="CR949" s="9">
        <v>3.9651070578905628E-2</v>
      </c>
      <c r="CS949" s="9">
        <v>0</v>
      </c>
      <c r="CT949" s="9">
        <v>1.9825535289452814E-2</v>
      </c>
      <c r="CU949" s="9">
        <v>0</v>
      </c>
      <c r="CV949" s="9">
        <v>0</v>
      </c>
      <c r="CW949" s="9">
        <v>1.9825535289452814E-2</v>
      </c>
      <c r="CX949" s="9">
        <v>1.9825535289452814E-2</v>
      </c>
      <c r="CY949" s="9">
        <v>1.9825535289452814E-2</v>
      </c>
      <c r="CZ949" s="9">
        <v>0.21808088818398097</v>
      </c>
      <c r="DA949" s="9">
        <v>1.9825535289452814E-2</v>
      </c>
      <c r="DB949" s="9">
        <v>0</v>
      </c>
      <c r="DC949" s="9">
        <v>1.9825535289452814E-2</v>
      </c>
      <c r="DD949" s="9">
        <v>1.9825535289452814E-2</v>
      </c>
      <c r="DE949" s="9">
        <v>1.9825535289452814E-2</v>
      </c>
      <c r="DF949" s="9">
        <v>0</v>
      </c>
      <c r="DG949" s="9">
        <v>1.9825535289452814E-2</v>
      </c>
      <c r="DH949" s="9">
        <v>1.9825535289452814E-2</v>
      </c>
      <c r="DI949" s="9">
        <v>1.9825535289452814E-2</v>
      </c>
      <c r="DJ949" s="9">
        <v>0</v>
      </c>
      <c r="DK949" s="9">
        <v>1.9825535289452814E-2</v>
      </c>
      <c r="DL949" s="9">
        <v>1.9825535289452814E-2</v>
      </c>
      <c r="DM949" s="9">
        <v>1.9825535289452814E-2</v>
      </c>
      <c r="DN949" s="9">
        <v>1.9825535289452814E-2</v>
      </c>
      <c r="DO949" s="9">
        <v>0.11895321173671689</v>
      </c>
      <c r="DP949" s="9">
        <v>1.9825535289452814E-2</v>
      </c>
      <c r="DQ949" s="9">
        <v>0.15860428231562251</v>
      </c>
      <c r="DR949" s="9">
        <v>1.9825535289452814E-2</v>
      </c>
      <c r="DS949" s="9">
        <v>7.9302141157811257E-2</v>
      </c>
      <c r="DT949" s="9">
        <v>7.9302141157811257E-2</v>
      </c>
      <c r="DU949" s="9">
        <v>7.9302141157811257E-2</v>
      </c>
      <c r="DV949" s="9">
        <v>7.9302141157811257E-2</v>
      </c>
      <c r="DW949" s="9">
        <v>1.9825535289452814E-2</v>
      </c>
      <c r="DX949" s="9">
        <v>3.9651070578905628E-2</v>
      </c>
      <c r="DY949" s="9">
        <v>0.33703409992069788</v>
      </c>
      <c r="DZ949" s="9">
        <v>0</v>
      </c>
      <c r="EA949" s="9">
        <v>0</v>
      </c>
      <c r="EB949" s="9">
        <v>1.9825535289452814E-2</v>
      </c>
      <c r="EC949" s="9">
        <v>0</v>
      </c>
      <c r="ED949" s="9">
        <v>0</v>
      </c>
      <c r="EE949" s="9">
        <v>5.9476605868358443E-2</v>
      </c>
      <c r="EF949" s="9">
        <v>1.9825535289452814E-2</v>
      </c>
      <c r="EG949" s="9">
        <v>7.9302141157811257E-2</v>
      </c>
      <c r="EH949" s="9">
        <v>7.9302141157811257E-2</v>
      </c>
      <c r="EI949" s="9">
        <v>0</v>
      </c>
      <c r="EJ949" s="9">
        <v>0</v>
      </c>
      <c r="EK949" s="9">
        <v>1.9825535289452814E-2</v>
      </c>
      <c r="EL949" s="9">
        <v>3.9651070578905628E-2</v>
      </c>
      <c r="EM949" s="9">
        <v>0</v>
      </c>
      <c r="EN949" s="9">
        <v>5.9476605868358443E-2</v>
      </c>
      <c r="EO949" s="9">
        <v>0.19825535289452814</v>
      </c>
      <c r="EP949" s="9">
        <v>0</v>
      </c>
      <c r="EQ949" s="9">
        <v>1.9825535289452814E-2</v>
      </c>
      <c r="ER949" s="9">
        <v>1.9825535289452814E-2</v>
      </c>
      <c r="ES949" s="9">
        <v>1.9825535289452814E-2</v>
      </c>
      <c r="ET949" s="9">
        <v>0</v>
      </c>
      <c r="EU949" s="9">
        <v>0</v>
      </c>
      <c r="EV949" s="9">
        <v>5.9476605868358443E-2</v>
      </c>
      <c r="EW949" s="9">
        <v>0</v>
      </c>
      <c r="EX949" s="9">
        <v>0</v>
      </c>
      <c r="EY949" s="9">
        <v>1.9825535289452814E-2</v>
      </c>
      <c r="EZ949" s="9">
        <v>0.25773195876288657</v>
      </c>
      <c r="FA949" s="9">
        <v>3.9651070578905628E-2</v>
      </c>
      <c r="FB949" s="9">
        <v>1.9825535289452814E-2</v>
      </c>
      <c r="FC949" s="9">
        <v>1.9825535289452814E-2</v>
      </c>
      <c r="FD949" s="9">
        <v>1.9825535289452814E-2</v>
      </c>
      <c r="FE949" s="9">
        <v>3.9651070578905628E-2</v>
      </c>
      <c r="FF949" s="9">
        <v>5.9476605868358443E-2</v>
      </c>
      <c r="FG949" s="9">
        <v>5.9476605868358443E-2</v>
      </c>
      <c r="FH949" s="9">
        <v>1.9825535289452814E-2</v>
      </c>
      <c r="FI949" s="9">
        <v>5.9476605868358443E-2</v>
      </c>
      <c r="FJ949" s="9">
        <v>3.9651070578905628E-2</v>
      </c>
      <c r="FK949" s="9">
        <v>1.9825535289452814E-2</v>
      </c>
      <c r="FL949" s="9">
        <v>1.9825535289452814E-2</v>
      </c>
      <c r="FM949" s="9">
        <v>0</v>
      </c>
      <c r="FN949" s="9">
        <v>0.11895321173671689</v>
      </c>
      <c r="FO949" s="9">
        <v>1.9825535289452814E-2</v>
      </c>
      <c r="FP949" s="9">
        <v>1.9825535289452814E-2</v>
      </c>
      <c r="FQ949" s="9">
        <v>0</v>
      </c>
      <c r="FR949" s="9">
        <v>0</v>
      </c>
      <c r="FS949" s="9">
        <v>1.9825535289452814E-2</v>
      </c>
      <c r="FT949" s="9">
        <v>0</v>
      </c>
      <c r="FU949" s="9">
        <v>1.9825535289452814E-2</v>
      </c>
      <c r="FV949" s="9">
        <v>1.9825535289452814E-2</v>
      </c>
      <c r="FW949" s="9">
        <v>1.9825535289452814E-2</v>
      </c>
      <c r="FX949" s="9">
        <v>0</v>
      </c>
      <c r="FY949" s="9">
        <v>3.9651070578905628E-2</v>
      </c>
      <c r="FZ949" s="9">
        <v>1.9825535289452814E-2</v>
      </c>
      <c r="GA949" s="9">
        <v>1.9825535289452814E-2</v>
      </c>
      <c r="GB949" s="9">
        <v>1.9825535289452814E-2</v>
      </c>
      <c r="GC949" s="9">
        <v>1.9825535289452814E-2</v>
      </c>
      <c r="GD949" s="9">
        <v>1.9825535289452814E-2</v>
      </c>
      <c r="GE949" s="9">
        <v>0</v>
      </c>
      <c r="GF949" s="9">
        <v>1.9825535289452814E-2</v>
      </c>
      <c r="GG949" s="9">
        <v>5.9476605868358443E-2</v>
      </c>
      <c r="GH949" s="9">
        <v>1.9825535289452814E-2</v>
      </c>
      <c r="GI949" s="9">
        <v>0</v>
      </c>
      <c r="GJ949" s="9">
        <v>1.9825535289452814E-2</v>
      </c>
      <c r="GK949" s="9">
        <v>1.9825535289452814E-2</v>
      </c>
      <c r="GL949" s="9">
        <v>0.11895321173671689</v>
      </c>
      <c r="GM949" s="9">
        <v>5.9476605868358443E-2</v>
      </c>
      <c r="GN949" s="9">
        <v>1.9825535289452814E-2</v>
      </c>
      <c r="GO949" s="9">
        <v>1.9825535289452814E-2</v>
      </c>
      <c r="GP949" s="9">
        <v>0</v>
      </c>
      <c r="GQ949" s="9">
        <v>3.9651070578905628E-2</v>
      </c>
      <c r="GR949" s="9">
        <v>7.9302141157811257E-2</v>
      </c>
      <c r="GS949" s="9">
        <v>0</v>
      </c>
      <c r="GT949" s="9">
        <v>1.9825535289452814E-2</v>
      </c>
      <c r="GU949" s="9">
        <v>0</v>
      </c>
      <c r="GV949" s="9">
        <v>0.15860428231562251</v>
      </c>
      <c r="GW949" s="9">
        <v>5.9476605868358443E-2</v>
      </c>
      <c r="GX949" s="9">
        <v>3.9651070578905628E-2</v>
      </c>
      <c r="GY949" s="9">
        <v>1.9825535289452814E-2</v>
      </c>
      <c r="GZ949" s="9">
        <v>1.9825535289452814E-2</v>
      </c>
      <c r="HA949" s="9">
        <v>1.9825535289452814E-2</v>
      </c>
      <c r="HB949" s="9">
        <v>0</v>
      </c>
      <c r="HC949" s="9">
        <v>1.9825535289452814E-2</v>
      </c>
      <c r="HD949" s="9">
        <v>0</v>
      </c>
      <c r="HE949" s="9">
        <v>0.19825535289452814</v>
      </c>
      <c r="HF949" s="9">
        <v>1.9825535289452814E-2</v>
      </c>
      <c r="HG949" s="9">
        <v>3.9651070578905628E-2</v>
      </c>
      <c r="HH949" s="9">
        <v>1.9825535289452814E-2</v>
      </c>
      <c r="HI949" s="9">
        <v>0</v>
      </c>
      <c r="HJ949" s="9">
        <v>0</v>
      </c>
      <c r="HK949" s="9">
        <v>7.9302141157811257E-2</v>
      </c>
      <c r="HL949" s="9">
        <v>0</v>
      </c>
      <c r="HM949" s="9">
        <v>1.9825535289452814E-2</v>
      </c>
      <c r="HN949" s="9">
        <v>1.9825535289452814E-2</v>
      </c>
      <c r="HO949" s="9">
        <v>3.9651070578905628E-2</v>
      </c>
      <c r="HP949" s="9">
        <v>1.9825535289452814E-2</v>
      </c>
      <c r="HQ949" s="9">
        <v>0</v>
      </c>
      <c r="HR949" s="9">
        <v>1.9825535289452814E-2</v>
      </c>
      <c r="HS949" s="9">
        <v>1.9825535289452814E-2</v>
      </c>
      <c r="HT949" s="9">
        <v>1.9825535289452814E-2</v>
      </c>
      <c r="HU949" s="9">
        <v>3.9651070578905628E-2</v>
      </c>
      <c r="HV949" s="9">
        <v>0</v>
      </c>
      <c r="HW949" s="9">
        <v>3.9651070578905628E-2</v>
      </c>
      <c r="HX949" s="9">
        <v>1.9825535289452814E-2</v>
      </c>
      <c r="HY949" s="9">
        <v>1.9825535289452814E-2</v>
      </c>
      <c r="HZ949" s="9">
        <v>0.17842981760507534</v>
      </c>
      <c r="IA949" s="9">
        <v>1.9825535289452814E-2</v>
      </c>
      <c r="IB949" s="9">
        <v>1.9825535289452814E-2</v>
      </c>
      <c r="IC949" s="9">
        <v>1.9825535289452814E-2</v>
      </c>
      <c r="ID949" s="9">
        <v>1.9825535289452814E-2</v>
      </c>
      <c r="IE949" s="9">
        <v>0</v>
      </c>
      <c r="IF949" s="9">
        <v>1.9825535289452814E-2</v>
      </c>
      <c r="IG949" s="9">
        <v>3.9651070578905628E-2</v>
      </c>
      <c r="IH949" s="9">
        <v>5.9476605868358443E-2</v>
      </c>
      <c r="II949" s="9">
        <v>0.19825535289452814</v>
      </c>
      <c r="IJ949" s="9">
        <v>1.9825535289452814E-2</v>
      </c>
      <c r="IK949" s="9">
        <v>7.9302141157811257E-2</v>
      </c>
      <c r="IL949" s="9">
        <v>0</v>
      </c>
      <c r="IM949" s="9">
        <v>1.9825535289452814E-2</v>
      </c>
      <c r="IN949" s="9">
        <v>0</v>
      </c>
      <c r="IO949" s="9">
        <v>0.11895321173671689</v>
      </c>
      <c r="IP949" s="9">
        <v>0.69389373513084851</v>
      </c>
      <c r="IQ949" s="9">
        <v>1.9825535289452814E-2</v>
      </c>
      <c r="IR949" s="9">
        <v>1.9825535289452814E-2</v>
      </c>
      <c r="IS949" s="9">
        <v>1.9825535289452814E-2</v>
      </c>
      <c r="IT949" s="9">
        <v>0</v>
      </c>
      <c r="IU949" s="9">
        <v>0</v>
      </c>
      <c r="IV949" s="9">
        <v>1.9825535289452814E-2</v>
      </c>
      <c r="IW949" s="9">
        <v>0</v>
      </c>
      <c r="IX949" s="9">
        <v>1.9825535289452814E-2</v>
      </c>
      <c r="IY949" s="9">
        <v>0</v>
      </c>
      <c r="IZ949" s="9">
        <v>7.9302141157811257E-2</v>
      </c>
      <c r="JA949" s="9">
        <v>0.57494052339413171</v>
      </c>
      <c r="JB949" s="9">
        <v>0</v>
      </c>
      <c r="JC949" s="9">
        <v>1.9825535289452814E-2</v>
      </c>
      <c r="JD949" s="9">
        <v>1.9825535289452814E-2</v>
      </c>
      <c r="JE949" s="9">
        <v>0</v>
      </c>
      <c r="JF949" s="9">
        <v>1.9825535289452814E-2</v>
      </c>
      <c r="JG949" s="9">
        <v>1.9825535289452814E-2</v>
      </c>
      <c r="JH949" s="9">
        <v>1.9825535289452814E-2</v>
      </c>
      <c r="JI949" s="9">
        <v>0</v>
      </c>
      <c r="JJ949" s="9">
        <v>3.9651070578905628E-2</v>
      </c>
      <c r="JK949" s="9">
        <v>1.9825535289452814E-2</v>
      </c>
      <c r="JL949" s="9">
        <v>3.9651070578905628E-2</v>
      </c>
      <c r="JM949" s="9">
        <v>0.17842981760507534</v>
      </c>
      <c r="JN949" s="9">
        <v>1.9825535289452814E-2</v>
      </c>
      <c r="JO949" s="9">
        <v>0</v>
      </c>
      <c r="JP949" s="9">
        <v>1.9825535289452814E-2</v>
      </c>
      <c r="JQ949" s="9">
        <v>3.9651070578905628E-2</v>
      </c>
      <c r="JR949" s="9">
        <v>1.9825535289452814E-2</v>
      </c>
      <c r="JS949" s="9">
        <v>5.9476605868358443E-2</v>
      </c>
      <c r="JT949" s="9">
        <v>5.9476605868358443E-2</v>
      </c>
      <c r="JU949" s="9">
        <v>0.21808088818398097</v>
      </c>
      <c r="JV949" s="9">
        <v>1.9825535289452814E-2</v>
      </c>
      <c r="JW949" s="9">
        <v>1.9825535289452814E-2</v>
      </c>
      <c r="JX949" s="9">
        <v>1.9825535289452814E-2</v>
      </c>
      <c r="JY949" s="9">
        <v>3.9651070578905628E-2</v>
      </c>
      <c r="JZ949" s="9">
        <v>0</v>
      </c>
      <c r="KA949" s="9">
        <v>1.9825535289452814E-2</v>
      </c>
      <c r="KB949" s="9">
        <v>0.13877874702616971</v>
      </c>
      <c r="KC949" s="9">
        <v>0.11895321173671689</v>
      </c>
      <c r="KD949" s="9">
        <v>1.9825535289452814E-2</v>
      </c>
      <c r="KE949" s="9">
        <v>1.9825535289452814E-2</v>
      </c>
      <c r="KF949" s="9">
        <v>1.9825535289452814E-2</v>
      </c>
      <c r="KG949" s="9">
        <v>1.9825535289452814E-2</v>
      </c>
      <c r="KH949" s="9">
        <v>0</v>
      </c>
      <c r="KI949" s="9">
        <v>1.9825535289452814E-2</v>
      </c>
      <c r="KJ949" s="9">
        <v>5.9476605868358443E-2</v>
      </c>
      <c r="KK949" s="9">
        <v>0</v>
      </c>
      <c r="KL949" s="9">
        <v>1.9825535289452814E-2</v>
      </c>
      <c r="KM949" s="9">
        <v>1.9825535289452814E-2</v>
      </c>
      <c r="KN949" s="9">
        <v>5.9476605868358443E-2</v>
      </c>
      <c r="KO949" s="9">
        <v>1.9825535289452814E-2</v>
      </c>
      <c r="KP949" s="9">
        <v>0</v>
      </c>
      <c r="KQ949" s="9">
        <v>7.9302141157811257E-2</v>
      </c>
      <c r="KR949" s="9">
        <v>1.9825535289452814E-2</v>
      </c>
      <c r="KS949" s="9">
        <v>1.9825535289452814E-2</v>
      </c>
      <c r="KT949" s="9">
        <v>1.9825535289452814E-2</v>
      </c>
      <c r="KU949" s="9">
        <v>3.9651070578905628E-2</v>
      </c>
      <c r="KV949" s="9">
        <v>1.9825535289452814E-2</v>
      </c>
      <c r="KW949" s="9">
        <v>1.9825535289452814E-2</v>
      </c>
      <c r="KX949" s="9">
        <v>1.9825535289452814E-2</v>
      </c>
      <c r="KY949" s="9">
        <v>1.9825535289452814E-2</v>
      </c>
      <c r="KZ949" s="9">
        <v>1.9825535289452814E-2</v>
      </c>
      <c r="LA949" s="9">
        <v>0</v>
      </c>
      <c r="LB949" s="9">
        <v>1.9825535289452814E-2</v>
      </c>
      <c r="LC949" s="9">
        <v>1.9825535289452814E-2</v>
      </c>
      <c r="LD949" s="9">
        <v>7.9302141157811257E-2</v>
      </c>
      <c r="LE949" s="9">
        <v>1.9825535289452814E-2</v>
      </c>
      <c r="LF949" s="9">
        <v>0</v>
      </c>
      <c r="LG949" s="9">
        <v>0.55511498810467885</v>
      </c>
      <c r="LH949" s="9">
        <v>1.9825535289452814E-2</v>
      </c>
      <c r="LI949" s="9">
        <v>3.9651070578905628E-2</v>
      </c>
      <c r="LJ949" s="9">
        <v>1.9825535289452814E-2</v>
      </c>
      <c r="LK949" s="9">
        <v>3.9651070578905628E-2</v>
      </c>
      <c r="LL949" s="9">
        <v>1.9825535289452814E-2</v>
      </c>
      <c r="LM949" s="9">
        <v>1.9825535289452814E-2</v>
      </c>
      <c r="LN949" s="9">
        <v>0.27755749405233943</v>
      </c>
      <c r="LO949" s="9">
        <v>0</v>
      </c>
      <c r="LP949" s="9">
        <v>1.9825535289452814E-2</v>
      </c>
      <c r="LQ949" s="9">
        <v>0.21808088818398097</v>
      </c>
      <c r="LR949" s="9">
        <v>1.9825535289452814E-2</v>
      </c>
      <c r="LS949" s="9">
        <v>1.9825535289452814E-2</v>
      </c>
      <c r="LT949" s="9">
        <v>3.9651070578905628E-2</v>
      </c>
      <c r="LU949" s="9">
        <v>0</v>
      </c>
      <c r="LV949" s="9">
        <v>3.9651070578905628E-2</v>
      </c>
      <c r="LW949" s="9">
        <v>1.9825535289452814E-2</v>
      </c>
      <c r="LX949" s="9">
        <v>1.9825535289452814E-2</v>
      </c>
      <c r="LY949" s="9">
        <v>1.9825535289452814E-2</v>
      </c>
      <c r="LZ949" s="9">
        <v>5.9476605868358443E-2</v>
      </c>
      <c r="MA949" s="9">
        <v>1.9825535289452814E-2</v>
      </c>
      <c r="MB949" s="9">
        <v>5.9476605868358443E-2</v>
      </c>
      <c r="MC949" s="9">
        <v>0</v>
      </c>
      <c r="MD949" s="9">
        <v>5.9476605868358443E-2</v>
      </c>
      <c r="ME949" s="9">
        <v>1.9825535289452814E-2</v>
      </c>
      <c r="MF949" s="9">
        <v>1.9825535289452814E-2</v>
      </c>
      <c r="MG949" s="9">
        <v>1.9825535289452814E-2</v>
      </c>
      <c r="MH949" s="9">
        <v>0.33703409992069788</v>
      </c>
      <c r="MI949" s="9">
        <v>1.9825535289452814E-2</v>
      </c>
      <c r="MJ949" s="9">
        <v>1.9825535289452814E-2</v>
      </c>
      <c r="MK949" s="9">
        <v>0.27755749405233943</v>
      </c>
      <c r="ML949" s="9">
        <v>1.9825535289452814E-2</v>
      </c>
      <c r="MM949" s="9">
        <v>5.9476605868358443E-2</v>
      </c>
      <c r="MN949" s="9">
        <v>7.9302141157811257E-2</v>
      </c>
      <c r="MO949" s="9">
        <v>1.9825535289452814E-2</v>
      </c>
      <c r="MP949" s="9">
        <v>1.9825535289452814E-2</v>
      </c>
      <c r="MQ949" s="9">
        <v>1.9825535289452814E-2</v>
      </c>
      <c r="MR949" s="9">
        <v>1.9825535289452814E-2</v>
      </c>
      <c r="MS949" s="9">
        <v>1.9825535289452814E-2</v>
      </c>
      <c r="MT949" s="9">
        <v>5.9476605868358443E-2</v>
      </c>
      <c r="MU949" s="9">
        <v>0</v>
      </c>
      <c r="MV949" s="9">
        <v>5.9476605868358443E-2</v>
      </c>
      <c r="MW949" s="9">
        <v>7.9302141157811257E-2</v>
      </c>
      <c r="MX949" s="9">
        <v>0.55511498810467885</v>
      </c>
      <c r="MY949" s="9">
        <v>1.9825535289452814E-2</v>
      </c>
      <c r="MZ949" s="9">
        <v>1.9825535289452814E-2</v>
      </c>
      <c r="NA949" s="9">
        <v>1.9825535289452814E-2</v>
      </c>
      <c r="NB949" s="9">
        <v>1.9825535289452814E-2</v>
      </c>
      <c r="NC949" s="9">
        <v>3.9651070578905628E-2</v>
      </c>
      <c r="ND949" s="9">
        <v>0.11895321173671689</v>
      </c>
      <c r="NE949" s="9">
        <v>1.9825535289452814E-2</v>
      </c>
      <c r="NF949" s="9">
        <v>3.9651070578905628E-2</v>
      </c>
      <c r="NG949" s="9">
        <v>7.9302141157811257E-2</v>
      </c>
      <c r="NH949" s="9">
        <v>0</v>
      </c>
      <c r="NI949" s="9">
        <v>1.9825535289452814E-2</v>
      </c>
      <c r="NJ949" s="9">
        <v>0</v>
      </c>
      <c r="NK949" s="9">
        <v>7.9302141157811257E-2</v>
      </c>
      <c r="NL949" s="9">
        <v>3.9651070578905628E-2</v>
      </c>
      <c r="NM949" s="9">
        <v>7.9302141157811257E-2</v>
      </c>
      <c r="NN949" s="9">
        <v>1.9825535289452814E-2</v>
      </c>
      <c r="NO949" s="9">
        <v>3.9651070578905628E-2</v>
      </c>
      <c r="NP949" s="9">
        <v>1.9825535289452814E-2</v>
      </c>
      <c r="NQ949" s="9">
        <v>0</v>
      </c>
      <c r="NR949" s="9">
        <v>1.9825535289452814E-2</v>
      </c>
      <c r="NS949" s="9">
        <v>1.9825535289452814E-2</v>
      </c>
      <c r="NT949" s="9">
        <v>0.25773195876288657</v>
      </c>
      <c r="NU949" s="9">
        <v>1.9825535289452814E-2</v>
      </c>
      <c r="NV949" s="9">
        <v>1.9825535289452814E-2</v>
      </c>
      <c r="NW949" s="9">
        <v>0</v>
      </c>
      <c r="NX949" s="9">
        <v>1.9825535289452814E-2</v>
      </c>
      <c r="NY949" s="9">
        <v>1.9825535289452814E-2</v>
      </c>
      <c r="NZ949" s="9">
        <v>0.35685963521015068</v>
      </c>
      <c r="OA949" s="9">
        <v>1.9825535289452814E-2</v>
      </c>
      <c r="OB949" s="9">
        <v>1.9825535289452814E-2</v>
      </c>
      <c r="OC949" s="9">
        <v>7.9302141157811257E-2</v>
      </c>
      <c r="OD949" s="9">
        <v>1.9825535289452814E-2</v>
      </c>
      <c r="OE949" s="9">
        <v>0</v>
      </c>
      <c r="OF949" s="9">
        <v>3.9651070578905628E-2</v>
      </c>
      <c r="OG949" s="9">
        <v>1.9825535289452814E-2</v>
      </c>
      <c r="OH949" s="9">
        <v>0</v>
      </c>
      <c r="OI949" s="9">
        <v>0.15860428231562251</v>
      </c>
      <c r="OJ949" s="9">
        <v>1.9825535289452814E-2</v>
      </c>
      <c r="OK949" s="9">
        <v>7.9302141157811257E-2</v>
      </c>
      <c r="OL949" s="9">
        <v>0.13877874702616971</v>
      </c>
      <c r="OM949" s="9">
        <v>0</v>
      </c>
      <c r="ON949" s="9">
        <v>1.9825535289452814E-2</v>
      </c>
      <c r="OO949" s="9">
        <v>1.9825535289452814E-2</v>
      </c>
      <c r="OP949" s="9">
        <v>0</v>
      </c>
      <c r="OQ949" s="9">
        <v>0</v>
      </c>
      <c r="OR949" s="9">
        <v>0</v>
      </c>
      <c r="OS949" s="9">
        <v>1.9825535289452814E-2</v>
      </c>
      <c r="OT949" s="9">
        <v>5.9476605868358443E-2</v>
      </c>
      <c r="OU949" s="9">
        <v>0</v>
      </c>
      <c r="OV949" s="9">
        <v>1.9825535289452814E-2</v>
      </c>
      <c r="OW949" s="9">
        <v>1.9825535289452814E-2</v>
      </c>
      <c r="OX949" s="9">
        <v>1.9825535289452814E-2</v>
      </c>
      <c r="OY949" s="9">
        <v>0</v>
      </c>
      <c r="OZ949" s="9">
        <v>1.9825535289452814E-2</v>
      </c>
      <c r="PA949" s="9">
        <v>0</v>
      </c>
      <c r="PB949" s="9">
        <v>3.9651070578905628E-2</v>
      </c>
      <c r="PC949" s="9">
        <v>1.9825535289452814E-2</v>
      </c>
      <c r="PD949" s="9">
        <v>3.9651070578905628E-2</v>
      </c>
      <c r="PE949" s="9">
        <v>1.9825535289452814E-2</v>
      </c>
      <c r="PF949" s="9">
        <v>0</v>
      </c>
      <c r="PG949" s="9">
        <v>1.9825535289452814E-2</v>
      </c>
      <c r="PH949" s="9">
        <v>0</v>
      </c>
      <c r="PI949" s="9">
        <v>0</v>
      </c>
      <c r="PJ949" s="9">
        <v>0</v>
      </c>
      <c r="PK949" s="9">
        <v>9.9127676447264071E-2</v>
      </c>
      <c r="PL949" s="9">
        <v>0</v>
      </c>
      <c r="PM949" s="9">
        <v>1.9825535289452814E-2</v>
      </c>
      <c r="PN949" s="9">
        <v>9.9127676447264071E-2</v>
      </c>
      <c r="PO949" s="9">
        <v>1.9825535289452814E-2</v>
      </c>
      <c r="PP949" s="9">
        <v>1.9825535289452814E-2</v>
      </c>
      <c r="PQ949" s="9">
        <v>1.9825535289452814E-2</v>
      </c>
      <c r="PR949" s="9">
        <v>5.9476605868358443E-2</v>
      </c>
      <c r="PS949" s="9">
        <v>3.9651070578905628E-2</v>
      </c>
      <c r="PT949" s="9">
        <v>0.31720856463124503</v>
      </c>
      <c r="PU949" s="9">
        <v>5.9476605868358443E-2</v>
      </c>
      <c r="PV949" s="9">
        <v>1.9825535289452814E-2</v>
      </c>
      <c r="PW949" s="9">
        <v>1.9825535289452814E-2</v>
      </c>
      <c r="PX949" s="9">
        <v>0</v>
      </c>
      <c r="PY949" s="9">
        <v>0</v>
      </c>
      <c r="PZ949" s="9">
        <v>1.9825535289452814E-2</v>
      </c>
      <c r="QA949" s="9">
        <v>3.9651070578905628E-2</v>
      </c>
      <c r="QB949" s="9">
        <v>9.9127676447264071E-2</v>
      </c>
      <c r="QC949" s="9">
        <v>3.9651070578905628E-2</v>
      </c>
      <c r="QD949" s="9">
        <v>1.9825535289452814E-2</v>
      </c>
      <c r="QE949" s="9">
        <v>0.19825535289452814</v>
      </c>
      <c r="QF949" s="9">
        <v>1.9825535289452814E-2</v>
      </c>
      <c r="QG949" s="9">
        <v>0</v>
      </c>
      <c r="QH949" s="9">
        <v>3.9651070578905628E-2</v>
      </c>
      <c r="QI949" s="9">
        <v>0</v>
      </c>
      <c r="QJ949" s="9">
        <v>7.9302141157811257E-2</v>
      </c>
      <c r="QK949" s="9">
        <v>0</v>
      </c>
      <c r="QL949" s="9">
        <v>5.9476605868358443E-2</v>
      </c>
      <c r="QM949" s="9">
        <v>1.9825535289452814E-2</v>
      </c>
      <c r="QN949" s="9">
        <v>3.9651070578905628E-2</v>
      </c>
      <c r="QO949" s="9">
        <v>3.9651070578905628E-2</v>
      </c>
      <c r="QP949" s="9">
        <v>1.9825535289452814E-2</v>
      </c>
      <c r="QQ949" s="9">
        <v>3.9651070578905628E-2</v>
      </c>
      <c r="QR949" s="9">
        <v>1.9825535289452814E-2</v>
      </c>
      <c r="QS949" s="9">
        <v>1.9825535289452814E-2</v>
      </c>
      <c r="QT949" s="9">
        <v>0.23790642347343377</v>
      </c>
      <c r="QU949" s="9">
        <v>0</v>
      </c>
      <c r="QV949" s="9">
        <v>1.9825535289452814E-2</v>
      </c>
      <c r="QW949" s="9">
        <v>0.11895321173671689</v>
      </c>
      <c r="QX949" s="9">
        <v>1.9825535289452814E-2</v>
      </c>
      <c r="QY949" s="9">
        <v>1.9825535289452814E-2</v>
      </c>
      <c r="QZ949" s="9">
        <v>0</v>
      </c>
      <c r="RA949" s="9">
        <v>3.9651070578905628E-2</v>
      </c>
      <c r="RB949" s="9">
        <v>3.9651070578905628E-2</v>
      </c>
      <c r="RC949" s="9">
        <v>1.9825535289452814E-2</v>
      </c>
      <c r="RD949" s="9">
        <v>3.9651070578905628E-2</v>
      </c>
      <c r="RE949" s="9">
        <v>5.9476605868358443E-2</v>
      </c>
      <c r="RF949" s="9">
        <v>1.9825535289452814E-2</v>
      </c>
      <c r="RG949" s="9">
        <v>0.13877874702616971</v>
      </c>
      <c r="RH949" s="9">
        <v>1.9825535289452814E-2</v>
      </c>
      <c r="RI949" s="9">
        <v>1.9825535289452814E-2</v>
      </c>
      <c r="RJ949" s="9">
        <v>1.9825535289452814E-2</v>
      </c>
      <c r="RK949" s="9">
        <v>0</v>
      </c>
      <c r="RL949" s="9">
        <v>5.9476605868358443E-2</v>
      </c>
      <c r="RM949" s="9">
        <v>1.9825535289452814E-2</v>
      </c>
      <c r="RN949" s="9">
        <v>0</v>
      </c>
      <c r="RO949" s="9">
        <v>1.9825535289452814E-2</v>
      </c>
      <c r="RP949" s="9">
        <v>1.9825535289452814E-2</v>
      </c>
      <c r="RQ949" s="9">
        <v>0</v>
      </c>
      <c r="RR949" s="9">
        <v>3.9651070578905628E-2</v>
      </c>
      <c r="RS949" s="9">
        <v>0</v>
      </c>
      <c r="RT949" s="9">
        <v>1.9825535289452814E-2</v>
      </c>
      <c r="RU949" s="9">
        <v>0.13877874702616971</v>
      </c>
      <c r="RV949" s="9">
        <v>1.9825535289452814E-2</v>
      </c>
      <c r="RW949" s="9">
        <v>1.9825535289452814E-2</v>
      </c>
      <c r="RX949" s="9">
        <v>1.9825535289452814E-2</v>
      </c>
      <c r="RY949" s="9">
        <v>1.9825535289452814E-2</v>
      </c>
      <c r="RZ949" s="9">
        <v>1.9825535289452814E-2</v>
      </c>
      <c r="SA949" s="9">
        <v>3.9651070578905628E-2</v>
      </c>
      <c r="SB949" s="9">
        <v>0</v>
      </c>
      <c r="SC949" s="9">
        <v>0.15860428231562251</v>
      </c>
      <c r="SD949" s="9">
        <v>0</v>
      </c>
      <c r="SE949" s="9">
        <v>0</v>
      </c>
      <c r="SF949" s="9">
        <v>7.9302141157811257E-2</v>
      </c>
      <c r="SG949" s="9">
        <v>3.9651070578905628E-2</v>
      </c>
      <c r="SH949" s="9">
        <v>0</v>
      </c>
      <c r="SI949" s="9">
        <v>1.9825535289452814E-2</v>
      </c>
      <c r="SJ949" s="9">
        <v>5.9476605868358443E-2</v>
      </c>
      <c r="SK949" s="9">
        <v>1.9825535289452814E-2</v>
      </c>
      <c r="SL949" s="9">
        <v>1.9825535289452814E-2</v>
      </c>
      <c r="SM949" s="9">
        <v>2.2006344171292627</v>
      </c>
      <c r="SN949" s="9">
        <v>1.9825535289452814E-2</v>
      </c>
      <c r="SO949" s="9">
        <v>0</v>
      </c>
      <c r="SP949" s="9">
        <v>1.9825535289452814E-2</v>
      </c>
      <c r="SQ949" s="9">
        <v>0</v>
      </c>
      <c r="SR949" s="9">
        <v>1.9825535289452814E-2</v>
      </c>
      <c r="SS949" s="9">
        <v>0</v>
      </c>
      <c r="ST949" s="9">
        <v>5.9476605868358443E-2</v>
      </c>
      <c r="SU949" s="9">
        <v>1.1697065820777162</v>
      </c>
      <c r="SV949" s="9">
        <v>0</v>
      </c>
      <c r="SW949" s="9">
        <v>1.9825535289452814E-2</v>
      </c>
      <c r="SX949" s="9">
        <v>0</v>
      </c>
      <c r="SY949" s="9">
        <v>1.9825535289452814E-2</v>
      </c>
      <c r="SZ949" s="9">
        <v>0.17842981760507534</v>
      </c>
      <c r="TA949" s="9">
        <v>1.9825535289452814E-2</v>
      </c>
      <c r="TB949" s="9">
        <v>7.9302141157811257E-2</v>
      </c>
      <c r="TC949" s="9">
        <v>7.9302141157811257E-2</v>
      </c>
      <c r="TD949" s="9">
        <v>1.9825535289452814E-2</v>
      </c>
      <c r="TE949" s="9">
        <v>1.9825535289452814E-2</v>
      </c>
      <c r="TF949" s="9">
        <v>7.9302141157811257E-2</v>
      </c>
      <c r="TG949" s="9">
        <v>1.9825535289452814E-2</v>
      </c>
      <c r="TH949" s="9">
        <v>1.9825535289452814E-2</v>
      </c>
      <c r="TI949" s="9">
        <v>1.9825535289452814E-2</v>
      </c>
      <c r="TJ949" s="9">
        <v>1.9825535289452814E-2</v>
      </c>
      <c r="TK949" s="9">
        <v>1.9825535289452814E-2</v>
      </c>
      <c r="TL949" s="9">
        <v>7.9302141157811257E-2</v>
      </c>
      <c r="TM949" s="9">
        <v>0</v>
      </c>
      <c r="TN949" s="9">
        <v>1.9825535289452814E-2</v>
      </c>
      <c r="TO949" s="9">
        <v>3.9651070578905628E-2</v>
      </c>
      <c r="TP949" s="9">
        <v>1.9825535289452814E-2</v>
      </c>
      <c r="TQ949" s="9">
        <v>3.9651070578905628E-2</v>
      </c>
      <c r="TR949" s="9">
        <v>1.9825535289452814E-2</v>
      </c>
      <c r="TS949" s="9">
        <v>3.9651070578905628E-2</v>
      </c>
      <c r="TT949" s="9">
        <v>0</v>
      </c>
      <c r="TU949" s="9">
        <v>3.9651070578905628E-2</v>
      </c>
      <c r="TV949" s="9">
        <v>1.9825535289452814E-2</v>
      </c>
      <c r="TW949" s="9">
        <v>1.9825535289452814E-2</v>
      </c>
      <c r="TX949" s="9">
        <v>9.9127676447264071E-2</v>
      </c>
      <c r="TY949" s="9">
        <v>0</v>
      </c>
      <c r="TZ949" s="9">
        <v>0</v>
      </c>
      <c r="UA949" s="9">
        <v>0</v>
      </c>
      <c r="UB949" s="9">
        <v>1.9825535289452814E-2</v>
      </c>
      <c r="UC949" s="9">
        <v>9.9127676447264071E-2</v>
      </c>
      <c r="UD949" s="9">
        <v>1.9825535289452814E-2</v>
      </c>
      <c r="UE949" s="9">
        <v>1.9825535289452814E-2</v>
      </c>
      <c r="UF949" s="9">
        <v>1.9825535289452814E-2</v>
      </c>
      <c r="UG949" s="9">
        <v>1.9825535289452814E-2</v>
      </c>
      <c r="UH949" s="9">
        <v>1.9825535289452814E-2</v>
      </c>
      <c r="UI949" s="9">
        <v>0.11895321173671689</v>
      </c>
      <c r="UJ949" s="9">
        <v>1.9825535289452814E-2</v>
      </c>
      <c r="UK949" s="9">
        <v>0</v>
      </c>
      <c r="UL949" s="9">
        <v>3.9651070578905628E-2</v>
      </c>
      <c r="UM949" s="9">
        <v>0</v>
      </c>
      <c r="UN949" s="9">
        <v>5.9476605868358443E-2</v>
      </c>
      <c r="UO949" s="9">
        <v>1.9825535289452814E-2</v>
      </c>
      <c r="UP949" s="9">
        <v>9.9127676447264071E-2</v>
      </c>
      <c r="UQ949" s="9">
        <v>1.9825535289452814E-2</v>
      </c>
      <c r="UR949" s="9">
        <v>0.15860428231562251</v>
      </c>
      <c r="US949" s="9">
        <v>0</v>
      </c>
      <c r="UT949" s="9">
        <v>1.9825535289452814E-2</v>
      </c>
      <c r="UU949" s="9">
        <v>1.9825535289452814E-2</v>
      </c>
      <c r="UV949" s="9">
        <v>3.9651070578905628E-2</v>
      </c>
      <c r="UW949" s="9">
        <v>0.11895321173671689</v>
      </c>
      <c r="UX949" s="9">
        <v>0</v>
      </c>
      <c r="UY949" s="9">
        <v>0</v>
      </c>
      <c r="UZ949" s="9">
        <v>3.9651070578905628E-2</v>
      </c>
      <c r="VA949" s="9">
        <v>0.15860428231562251</v>
      </c>
      <c r="VB949" s="9">
        <v>1.9825535289452814E-2</v>
      </c>
      <c r="VC949" s="9">
        <v>3.9651070578905628E-2</v>
      </c>
      <c r="VD949" s="9">
        <v>0</v>
      </c>
      <c r="VE949" s="9">
        <v>3.9651070578905628E-2</v>
      </c>
      <c r="VF949" s="9">
        <v>0</v>
      </c>
      <c r="VG949" s="9">
        <v>0.19825535289452814</v>
      </c>
      <c r="VH949" s="9">
        <v>1.9825535289452814E-2</v>
      </c>
      <c r="VI949" s="9">
        <v>0.49563838223632034</v>
      </c>
      <c r="VJ949" s="9">
        <v>1.9825535289452814E-2</v>
      </c>
      <c r="VK949" s="9">
        <v>1.9825535289452814E-2</v>
      </c>
      <c r="VL949" s="9">
        <v>0</v>
      </c>
      <c r="VM949" s="9">
        <v>5.9476605868358443E-2</v>
      </c>
      <c r="VN949" s="9">
        <v>0</v>
      </c>
      <c r="VO949" s="9">
        <v>1.9825535289452814E-2</v>
      </c>
      <c r="VP949" s="9">
        <v>9.9127676447264071E-2</v>
      </c>
      <c r="VQ949" s="9">
        <v>1.9825535289452814E-2</v>
      </c>
      <c r="VR949" s="9">
        <v>0</v>
      </c>
      <c r="VS949" s="9">
        <v>1.9825535289452814E-2</v>
      </c>
      <c r="VT949" s="9">
        <v>0</v>
      </c>
      <c r="VU949" s="9">
        <v>1.9825535289452814E-2</v>
      </c>
      <c r="VV949" s="9">
        <v>3.9651070578905628E-2</v>
      </c>
      <c r="VW949" s="9">
        <v>0</v>
      </c>
      <c r="VX949" s="9">
        <v>0.35685963521015068</v>
      </c>
      <c r="VY949" s="9">
        <v>1.9825535289452814E-2</v>
      </c>
      <c r="VZ949" s="9">
        <v>1.9825535289452814E-2</v>
      </c>
      <c r="WA949" s="9">
        <v>1.9825535289452814E-2</v>
      </c>
      <c r="WB949" s="9">
        <v>9.9127676447264071E-2</v>
      </c>
      <c r="WC949" s="9">
        <v>1.9825535289452814E-2</v>
      </c>
      <c r="WD949" s="9">
        <v>5.9476605868358443E-2</v>
      </c>
      <c r="WE949" s="9">
        <v>1.9825535289452814E-2</v>
      </c>
      <c r="WF949" s="9">
        <v>7.9302141157811257E-2</v>
      </c>
      <c r="WG949" s="9">
        <v>1.9825535289452814E-2</v>
      </c>
      <c r="WH949" s="9">
        <v>1.9825535289452814E-2</v>
      </c>
      <c r="WI949" s="9">
        <v>0</v>
      </c>
      <c r="WJ949" s="9">
        <v>3.9651070578905628E-2</v>
      </c>
      <c r="WK949" s="9">
        <v>0.27755749405233943</v>
      </c>
      <c r="WL949" s="9">
        <v>0.23790642347343377</v>
      </c>
      <c r="WM949" s="9">
        <v>1.9825535289452814E-2</v>
      </c>
      <c r="WN949" s="9">
        <v>1.9825535289452814E-2</v>
      </c>
      <c r="WO949" s="9">
        <v>3.9651070578905628E-2</v>
      </c>
      <c r="WP949" s="9">
        <v>1.9825535289452814E-2</v>
      </c>
      <c r="WQ949" s="9">
        <v>1.9825535289452814E-2</v>
      </c>
      <c r="WR949" s="9">
        <v>1.9825535289452814E-2</v>
      </c>
      <c r="WS949" s="9">
        <v>0</v>
      </c>
      <c r="WT949" s="9">
        <v>9.9127676447264071E-2</v>
      </c>
      <c r="WU949" s="9">
        <v>3.9651070578905628E-2</v>
      </c>
      <c r="WV949" s="9">
        <v>1.9825535289452814E-2</v>
      </c>
      <c r="WW949" s="9">
        <v>1.9825535289452814E-2</v>
      </c>
      <c r="WX949" s="9">
        <v>0</v>
      </c>
      <c r="WY949" s="9">
        <v>0</v>
      </c>
      <c r="WZ949" s="9">
        <v>1.9825535289452814E-2</v>
      </c>
      <c r="XA949" s="9">
        <v>5.9476605868358443E-2</v>
      </c>
      <c r="XB949" s="9">
        <v>1.9825535289452814E-2</v>
      </c>
      <c r="XC949" s="9">
        <v>5.9476605868358443E-2</v>
      </c>
      <c r="XD949" s="9">
        <v>1.9825535289452814E-2</v>
      </c>
      <c r="XE949" s="9">
        <v>0.11895321173671689</v>
      </c>
      <c r="XF949" s="9">
        <v>1.9825535289452814E-2</v>
      </c>
      <c r="XG949" s="9">
        <v>1.9825535289452814E-2</v>
      </c>
      <c r="XH949" s="9">
        <v>1.9825535289452814E-2</v>
      </c>
      <c r="XI949" s="9">
        <v>0</v>
      </c>
      <c r="XJ949" s="9">
        <v>3.9651070578905628E-2</v>
      </c>
      <c r="XK949" s="9">
        <v>0</v>
      </c>
      <c r="XL949" s="9">
        <v>1.9825535289452814E-2</v>
      </c>
      <c r="XM949" s="9">
        <v>1.9825535289452814E-2</v>
      </c>
      <c r="XN949" s="9">
        <v>1.9825535289452814E-2</v>
      </c>
      <c r="XO949" s="9">
        <v>0</v>
      </c>
      <c r="XP949" s="9">
        <v>1.9825535289452814E-2</v>
      </c>
      <c r="XQ949" s="9">
        <v>5.9476605868358443E-2</v>
      </c>
      <c r="XR949" s="9">
        <v>1.9825535289452814E-2</v>
      </c>
      <c r="XS949" s="9">
        <v>1.9825535289452814E-2</v>
      </c>
      <c r="XT949" s="9">
        <v>1.9825535289452814E-2</v>
      </c>
      <c r="XU949" s="9">
        <v>3.9651070578905628E-2</v>
      </c>
      <c r="XV949" s="9">
        <v>5.9476605868358443E-2</v>
      </c>
      <c r="XW949" s="9">
        <v>1.9825535289452814E-2</v>
      </c>
      <c r="XX949" s="9">
        <v>1.9825535289452814E-2</v>
      </c>
      <c r="XY949" s="9">
        <v>1.9825535289452814E-2</v>
      </c>
      <c r="XZ949" s="9">
        <v>5.9476605868358443E-2</v>
      </c>
      <c r="YA949" s="9">
        <v>1.9825535289452814E-2</v>
      </c>
      <c r="YB949" s="9">
        <v>5.9476605868358443E-2</v>
      </c>
      <c r="YC949" s="9">
        <v>1.9825535289452814E-2</v>
      </c>
      <c r="YD949" s="9">
        <v>1.9825535289452814E-2</v>
      </c>
      <c r="YE949" s="9">
        <v>1.9825535289452814E-2</v>
      </c>
      <c r="YF949" s="9">
        <v>0.13877874702616971</v>
      </c>
      <c r="YG949" s="9">
        <v>0.15860428231562251</v>
      </c>
      <c r="YH949" s="9">
        <v>3.9651070578905628E-2</v>
      </c>
      <c r="YI949" s="9">
        <v>5.9476605868358443E-2</v>
      </c>
      <c r="YJ949" s="9">
        <v>0</v>
      </c>
      <c r="YK949" s="9">
        <v>0</v>
      </c>
      <c r="YL949" s="9">
        <v>1.9825535289452814E-2</v>
      </c>
      <c r="YM949" s="9">
        <v>1.9825535289452814E-2</v>
      </c>
      <c r="YN949" s="9">
        <v>1.9825535289452814E-2</v>
      </c>
      <c r="YO949" s="9">
        <v>5.9476605868358443E-2</v>
      </c>
      <c r="YP949" s="9">
        <v>5.9476605868358443E-2</v>
      </c>
      <c r="YQ949" s="9">
        <v>1.9825535289452814E-2</v>
      </c>
      <c r="YR949" s="9">
        <v>9.9127676447264071E-2</v>
      </c>
      <c r="YS949" s="9">
        <v>1.9825535289452814E-2</v>
      </c>
      <c r="YT949" s="9">
        <v>0.13877874702616971</v>
      </c>
      <c r="YU949" s="9">
        <v>1.9825535289452814E-2</v>
      </c>
      <c r="YV949" s="9">
        <v>0</v>
      </c>
      <c r="YW949" s="9">
        <v>0</v>
      </c>
      <c r="YX949" s="9">
        <v>1.9825535289452814E-2</v>
      </c>
      <c r="YY949" s="9">
        <v>1.9825535289452814E-2</v>
      </c>
      <c r="YZ949" s="9">
        <v>1.9825535289452814E-2</v>
      </c>
      <c r="ZA949" s="9">
        <v>1.9825535289452814E-2</v>
      </c>
      <c r="ZB949" s="9">
        <v>1.9825535289452814E-2</v>
      </c>
      <c r="ZC949" s="9">
        <v>0.17842981760507534</v>
      </c>
      <c r="ZD949" s="9">
        <v>5.9476605868358443E-2</v>
      </c>
      <c r="ZE949" s="9">
        <v>0</v>
      </c>
      <c r="ZF949" s="9">
        <v>1.9825535289452814E-2</v>
      </c>
      <c r="ZG949" s="9">
        <v>0</v>
      </c>
      <c r="ZH949" s="9">
        <v>0</v>
      </c>
      <c r="ZI949" s="9">
        <v>1.9825535289452814E-2</v>
      </c>
      <c r="ZJ949" s="9">
        <v>1.9825535289452814E-2</v>
      </c>
      <c r="ZK949" s="9">
        <v>1.9825535289452814E-2</v>
      </c>
      <c r="ZL949" s="9">
        <v>1.9825535289452814E-2</v>
      </c>
      <c r="ZM949" s="9">
        <v>1.9825535289452814E-2</v>
      </c>
      <c r="ZN949" s="9">
        <v>0</v>
      </c>
      <c r="ZO949" s="9">
        <v>9.9127676447264071E-2</v>
      </c>
      <c r="ZP949" s="9">
        <v>0</v>
      </c>
      <c r="ZQ949" s="9">
        <v>0</v>
      </c>
      <c r="ZR949" s="9">
        <v>3.9651070578905628E-2</v>
      </c>
      <c r="ZS949" s="9">
        <v>0.31720856463124503</v>
      </c>
      <c r="ZT949" s="9">
        <v>1.9825535289452814E-2</v>
      </c>
      <c r="ZU949" s="9">
        <v>0.27755749405233943</v>
      </c>
      <c r="ZV949" s="9">
        <v>0</v>
      </c>
      <c r="ZW949" s="9">
        <v>1.9825535289452814E-2</v>
      </c>
      <c r="ZX949" s="9">
        <v>0</v>
      </c>
      <c r="ZY949" s="9">
        <v>0</v>
      </c>
      <c r="ZZ949" s="9">
        <v>3.9651070578905628E-2</v>
      </c>
      <c r="AAA949" s="9">
        <v>0</v>
      </c>
      <c r="AAB949" s="9">
        <v>1.9825535289452814E-2</v>
      </c>
      <c r="AAC949" s="9">
        <v>9.9127676447264071E-2</v>
      </c>
      <c r="AAD949" s="9">
        <v>1.9825535289452814E-2</v>
      </c>
      <c r="AAE949" s="9">
        <v>1.9825535289452814E-2</v>
      </c>
      <c r="AAF949" s="9">
        <v>3.9651070578905628E-2</v>
      </c>
      <c r="AAG949" s="9">
        <v>3.9651070578905628E-2</v>
      </c>
      <c r="AAH949" s="9">
        <v>1.9825535289452814E-2</v>
      </c>
      <c r="AAI949" s="9">
        <v>0</v>
      </c>
      <c r="AAJ949" s="9">
        <v>1.9825535289452814E-2</v>
      </c>
      <c r="AAK949" s="9">
        <v>0</v>
      </c>
      <c r="AAL949" s="9">
        <v>4.4012688342585253</v>
      </c>
      <c r="AAM949" s="9">
        <v>0</v>
      </c>
      <c r="AAN949" s="9">
        <v>0</v>
      </c>
      <c r="AAO949" s="9">
        <v>1.9825535289452814E-2</v>
      </c>
      <c r="AAP949" s="9">
        <v>0</v>
      </c>
      <c r="AAQ949" s="9">
        <v>0</v>
      </c>
      <c r="AAR949" s="9">
        <v>0</v>
      </c>
      <c r="AAS949" s="9">
        <v>0</v>
      </c>
      <c r="AAT949" s="9">
        <v>1.9825535289452814E-2</v>
      </c>
      <c r="AAU949" s="9">
        <v>1.9825535289452814E-2</v>
      </c>
      <c r="AAV949" s="9">
        <v>4.4805709754163363</v>
      </c>
      <c r="AAW949" s="9">
        <v>0</v>
      </c>
      <c r="AAX949" s="9">
        <v>0</v>
      </c>
      <c r="AAY949" s="9">
        <v>0</v>
      </c>
      <c r="AAZ949" s="9">
        <v>0</v>
      </c>
      <c r="ABA949" s="9">
        <v>0</v>
      </c>
      <c r="ABB949" s="9">
        <v>0</v>
      </c>
      <c r="ABC949" s="9">
        <v>0</v>
      </c>
      <c r="ABD949" s="9">
        <v>0</v>
      </c>
      <c r="ABE949" s="9">
        <v>0</v>
      </c>
      <c r="ABF949" s="9">
        <v>0</v>
      </c>
      <c r="ABG949" s="9">
        <v>0</v>
      </c>
      <c r="ABH949" s="9">
        <v>0</v>
      </c>
      <c r="ABI949" s="9">
        <v>1.9825535289452814E-2</v>
      </c>
      <c r="ABJ949" s="9">
        <v>7.9302141157811257E-2</v>
      </c>
      <c r="ABK949" s="9">
        <v>0</v>
      </c>
      <c r="ABL949" s="9">
        <v>1.9825535289452814E-2</v>
      </c>
      <c r="ABM949" s="9">
        <v>0</v>
      </c>
      <c r="ABN949" s="9">
        <v>0</v>
      </c>
      <c r="ABO949" s="9">
        <v>1.9825535289452814E-2</v>
      </c>
      <c r="ABP949" s="9">
        <v>1.9825535289452814E-2</v>
      </c>
      <c r="ABQ949" s="9">
        <v>1.9825535289452814E-2</v>
      </c>
      <c r="ABR949" s="9">
        <v>1.9825535289452814E-2</v>
      </c>
      <c r="ABS949" s="9">
        <v>3.9651070578905628E-2</v>
      </c>
      <c r="ABT949" s="9">
        <v>1.9825535289452814E-2</v>
      </c>
      <c r="ABU949" s="9">
        <v>1.9825535289452814E-2</v>
      </c>
      <c r="ABV949" s="9">
        <v>0.17842981760507534</v>
      </c>
      <c r="ABW949" s="9">
        <v>5.9476605868358443E-2</v>
      </c>
      <c r="ABX949" s="9">
        <v>5.9476605868358443E-2</v>
      </c>
      <c r="ABY949" s="9">
        <v>0</v>
      </c>
      <c r="ABZ949" s="9">
        <v>0</v>
      </c>
      <c r="ACA949" s="9">
        <v>7.9302141157811257E-2</v>
      </c>
      <c r="ACB949" s="9">
        <v>1.9825535289452814E-2</v>
      </c>
      <c r="ACC949" s="9">
        <v>1.9825535289452814E-2</v>
      </c>
      <c r="ACD949" s="9">
        <v>5.9476605868358443E-2</v>
      </c>
      <c r="ACE949" s="9">
        <v>1.9825535289452814E-2</v>
      </c>
      <c r="ACF949" s="9">
        <v>1.9825535289452814E-2</v>
      </c>
      <c r="ACG949" s="9">
        <v>0</v>
      </c>
      <c r="ACH949" s="9">
        <v>1.9825535289452814E-2</v>
      </c>
      <c r="ACI949" s="9">
        <v>0</v>
      </c>
      <c r="ACJ949" s="9">
        <v>0</v>
      </c>
      <c r="ACK949" s="9">
        <v>7.9302141157811257E-2</v>
      </c>
      <c r="ACL949" s="9">
        <v>3.9651070578905628E-2</v>
      </c>
      <c r="ACM949" s="9">
        <v>1.9825535289452814E-2</v>
      </c>
      <c r="ACN949" s="9">
        <v>1.9825535289452814E-2</v>
      </c>
      <c r="ACO949" s="9">
        <v>5.9476605868358443E-2</v>
      </c>
      <c r="ACP949" s="9">
        <v>0.61459159397303731</v>
      </c>
      <c r="ACQ949" s="9">
        <v>1.9825535289452814E-2</v>
      </c>
      <c r="ACR949" s="9">
        <v>1.9825535289452814E-2</v>
      </c>
      <c r="ACS949" s="9">
        <v>1.9825535289452814E-2</v>
      </c>
      <c r="ACT949" s="9">
        <v>0</v>
      </c>
      <c r="ACU949" s="9">
        <v>1.9825535289452814E-2</v>
      </c>
      <c r="ACV949" s="9">
        <v>0.15860428231562251</v>
      </c>
      <c r="ACW949" s="9">
        <v>3.9651070578905628E-2</v>
      </c>
      <c r="ACX949" s="9">
        <v>0.27755749405233943</v>
      </c>
      <c r="ACY949" s="9">
        <v>1.9825535289452814E-2</v>
      </c>
      <c r="ACZ949" s="9">
        <v>1.9825535289452814E-2</v>
      </c>
      <c r="ADA949" s="9">
        <v>1.9825535289452814E-2</v>
      </c>
      <c r="ADB949" s="9">
        <v>1.9825535289452814E-2</v>
      </c>
      <c r="ADC949" s="9">
        <v>3.9651070578905628E-2</v>
      </c>
      <c r="ADD949" s="9">
        <v>1.9825535289452814E-2</v>
      </c>
      <c r="ADE949" s="9">
        <v>3.9651070578905628E-2</v>
      </c>
      <c r="ADF949" s="9">
        <v>3.9651070578905628E-2</v>
      </c>
      <c r="ADG949" s="9">
        <v>3.9651070578905628E-2</v>
      </c>
      <c r="ADH949" s="9">
        <v>1.9825535289452814E-2</v>
      </c>
      <c r="ADI949" s="9">
        <v>0</v>
      </c>
      <c r="ADJ949" s="9">
        <v>3.9651070578905628E-2</v>
      </c>
      <c r="ADK949" s="9">
        <v>1.9825535289452814E-2</v>
      </c>
      <c r="ADL949" s="9">
        <v>0.15860428231562251</v>
      </c>
      <c r="ADM949" s="9">
        <v>1.9825535289452814E-2</v>
      </c>
      <c r="ADN949" s="9">
        <v>0</v>
      </c>
      <c r="ADO949" s="9">
        <v>3.9651070578905628E-2</v>
      </c>
      <c r="ADP949" s="9">
        <v>7.9302141157811257E-2</v>
      </c>
      <c r="ADQ949" s="9">
        <v>3.9651070578905628E-2</v>
      </c>
      <c r="ADR949" s="9">
        <v>0</v>
      </c>
      <c r="ADS949" s="9">
        <v>1.9825535289452814E-2</v>
      </c>
      <c r="ADT949" s="9">
        <v>0</v>
      </c>
      <c r="ADU949" s="9">
        <v>1.9825535289452814E-2</v>
      </c>
      <c r="ADV949" s="9">
        <v>1.9825535289452814E-2</v>
      </c>
      <c r="ADW949" s="9">
        <v>1.9825535289452814E-2</v>
      </c>
      <c r="ADX949" s="9">
        <v>1.9825535289452814E-2</v>
      </c>
      <c r="ADY949" s="9">
        <v>1.9825535289452814E-2</v>
      </c>
      <c r="ADZ949" s="9">
        <v>7.9302141157811257E-2</v>
      </c>
      <c r="AEA949" s="9">
        <v>1.9825535289452814E-2</v>
      </c>
      <c r="AEB949" s="9">
        <v>1.9825535289452814E-2</v>
      </c>
      <c r="AEC949" s="9">
        <v>1.9825535289452814E-2</v>
      </c>
      <c r="AED949" s="9">
        <v>5.9476605868358443E-2</v>
      </c>
      <c r="AEE949" s="9">
        <v>1.9825535289452814E-2</v>
      </c>
      <c r="AEF949" s="9">
        <v>0</v>
      </c>
      <c r="AEG949" s="9">
        <v>0.17842981760507534</v>
      </c>
      <c r="AEH949" s="9">
        <v>1.9825535289452814E-2</v>
      </c>
      <c r="AEI949" s="9">
        <v>3.9651070578905628E-2</v>
      </c>
      <c r="AEJ949" s="9">
        <v>0.11895321173671689</v>
      </c>
      <c r="AEK949" s="9">
        <v>1.9825535289452814E-2</v>
      </c>
      <c r="AEL949" s="9">
        <v>1.9825535289452814E-2</v>
      </c>
      <c r="AEM949" s="9">
        <v>1.9825535289452814E-2</v>
      </c>
      <c r="AEN949" s="9">
        <v>5.9476605868358443E-2</v>
      </c>
      <c r="AEO949" s="9">
        <v>0</v>
      </c>
      <c r="AEP949" s="9">
        <v>0</v>
      </c>
      <c r="AEQ949" s="9">
        <v>1.9825535289452814E-2</v>
      </c>
      <c r="AER949" s="9">
        <v>9.9127676447264071E-2</v>
      </c>
      <c r="AES949" s="9">
        <v>5.9476605868358443E-2</v>
      </c>
      <c r="AET949" s="9">
        <v>1.9825535289452814E-2</v>
      </c>
      <c r="AEU949" s="9">
        <v>1.9825535289452814E-2</v>
      </c>
      <c r="AEV949" s="9">
        <v>1.9825535289452814E-2</v>
      </c>
      <c r="AEW949" s="9">
        <v>0.25773195876288657</v>
      </c>
      <c r="AEX949" s="9">
        <v>1.9825535289452814E-2</v>
      </c>
      <c r="AEY949" s="9">
        <v>1.9825535289452814E-2</v>
      </c>
      <c r="AEZ949" s="9">
        <v>1.9825535289452814E-2</v>
      </c>
      <c r="AFA949" s="9">
        <v>1.9825535289452814E-2</v>
      </c>
      <c r="AFB949" s="9">
        <v>0</v>
      </c>
      <c r="AFC949" s="9">
        <v>1.9825535289452814E-2</v>
      </c>
      <c r="AFD949" s="9">
        <v>3.9651070578905628E-2</v>
      </c>
      <c r="AFE949" s="9">
        <v>1.9825535289452814E-2</v>
      </c>
      <c r="AFF949" s="9">
        <v>1.9825535289452814E-2</v>
      </c>
      <c r="AFG949" s="9">
        <v>0</v>
      </c>
      <c r="AFH949" s="9">
        <v>5.9476605868358443E-2</v>
      </c>
      <c r="AFI949" s="9">
        <v>1.9825535289452814E-2</v>
      </c>
      <c r="AFJ949" s="9">
        <v>1.9825535289452814E-2</v>
      </c>
      <c r="AFK949" s="9">
        <v>0.55511498810467885</v>
      </c>
      <c r="AFL949" s="9">
        <v>3.9651070578905628E-2</v>
      </c>
      <c r="AFM949" s="9">
        <v>0</v>
      </c>
      <c r="AFN949" s="9">
        <v>0</v>
      </c>
      <c r="AFO949" s="9">
        <v>0</v>
      </c>
      <c r="AFP949" s="9">
        <v>0</v>
      </c>
      <c r="AFQ949" s="9">
        <v>0</v>
      </c>
      <c r="AFR949" s="9">
        <v>0</v>
      </c>
      <c r="AFS949" s="9">
        <v>0</v>
      </c>
      <c r="AFT949" s="9">
        <v>0</v>
      </c>
      <c r="AFU949" s="9">
        <v>1.9825535289452814E-2</v>
      </c>
      <c r="AFV949" s="9">
        <v>0</v>
      </c>
      <c r="AFW949" s="9">
        <v>0</v>
      </c>
      <c r="AFX949" s="9">
        <v>0</v>
      </c>
      <c r="AFY949" s="9">
        <v>1.9825535289452814E-2</v>
      </c>
      <c r="AFZ949" s="9">
        <v>1.9825535289452814E-2</v>
      </c>
      <c r="AGA949" s="9">
        <v>1.9825535289452814E-2</v>
      </c>
      <c r="AGB949" s="9">
        <v>0.37668517049960348</v>
      </c>
      <c r="AGC949" s="9">
        <v>1.9825535289452814E-2</v>
      </c>
      <c r="AGD949" s="9">
        <v>0.41633624107850914</v>
      </c>
      <c r="AGE949" s="9">
        <v>0</v>
      </c>
      <c r="AGF949" s="9">
        <v>1.9825535289452814E-2</v>
      </c>
      <c r="AGG949" s="9">
        <v>0</v>
      </c>
      <c r="AGH949" s="9">
        <v>0</v>
      </c>
      <c r="AGI949" s="9">
        <v>0</v>
      </c>
      <c r="AGJ949" s="9">
        <v>1.4670896114195082</v>
      </c>
      <c r="AGK949" s="9">
        <v>3.9651070578905628E-2</v>
      </c>
      <c r="AGL949" s="9">
        <v>0</v>
      </c>
      <c r="AGM949" s="9">
        <v>1.9825535289452814E-2</v>
      </c>
      <c r="AGN949" s="9">
        <v>1.9825535289452814E-2</v>
      </c>
      <c r="AGO949" s="9">
        <v>0</v>
      </c>
      <c r="AGP949" s="9">
        <v>1.9825535289452814E-2</v>
      </c>
      <c r="AGQ949" s="9">
        <v>0</v>
      </c>
      <c r="AGR949" s="9">
        <v>0</v>
      </c>
      <c r="AGS949" s="9">
        <v>0</v>
      </c>
      <c r="AGT949" s="9">
        <v>0</v>
      </c>
      <c r="AGU949" s="9">
        <v>0</v>
      </c>
      <c r="AGV949" s="9">
        <v>0</v>
      </c>
      <c r="AGW949" s="9">
        <v>0</v>
      </c>
      <c r="AGX949" s="9">
        <v>0</v>
      </c>
      <c r="AGY949" s="9">
        <v>0</v>
      </c>
      <c r="AGZ949" s="9">
        <v>0</v>
      </c>
      <c r="AHA949" s="9">
        <v>1.9825535289452814E-2</v>
      </c>
      <c r="AHB949" s="9">
        <v>3.9651070578905628E-2</v>
      </c>
      <c r="AHC949" s="9">
        <v>3.9651070578905628E-2</v>
      </c>
      <c r="AHD949" s="9">
        <v>3.9651070578905628E-2</v>
      </c>
      <c r="AHE949" s="9">
        <v>0</v>
      </c>
      <c r="AHF949" s="9">
        <v>1.9825535289452814E-2</v>
      </c>
      <c r="AHG949" s="9">
        <v>1.9825535289452814E-2</v>
      </c>
      <c r="AHH949" s="9">
        <v>5.9476605868358443E-2</v>
      </c>
      <c r="AHI949" s="9">
        <v>0</v>
      </c>
      <c r="AHJ949" s="9">
        <v>1.9825535289452814E-2</v>
      </c>
      <c r="AHK949" s="9">
        <v>3.9651070578905628E-2</v>
      </c>
      <c r="AHL949" s="9">
        <v>0.11895321173671689</v>
      </c>
      <c r="AHM949" s="9">
        <v>0.11895321173671689</v>
      </c>
      <c r="AHN949" s="9">
        <v>5.9476605868358443E-2</v>
      </c>
      <c r="AHO949" s="9">
        <v>1.9825535289452814E-2</v>
      </c>
      <c r="AHP949" s="9">
        <v>0</v>
      </c>
      <c r="AHQ949" s="9">
        <v>1.9825535289452814E-2</v>
      </c>
      <c r="AHR949" s="9">
        <v>5.9476605868358443E-2</v>
      </c>
      <c r="AHS949" s="9">
        <v>5.9476605868358443E-2</v>
      </c>
      <c r="AHT949" s="9">
        <v>1.9825535289452814E-2</v>
      </c>
      <c r="AHU949" s="9">
        <v>0.13877874702616971</v>
      </c>
      <c r="AHV949" s="9">
        <v>1.9825535289452814E-2</v>
      </c>
      <c r="AHW949" s="9">
        <v>3.9651070578905628E-2</v>
      </c>
      <c r="AHX949" s="9">
        <v>1.9825535289452814E-2</v>
      </c>
      <c r="AHY949" s="9">
        <v>1.9825535289452814E-2</v>
      </c>
      <c r="AHZ949" s="9">
        <v>1.9825535289452814E-2</v>
      </c>
      <c r="AIA949" s="9">
        <v>1.9825535289452814E-2</v>
      </c>
      <c r="AIB949" s="9">
        <v>1.9825535289452814E-2</v>
      </c>
      <c r="AIC949" s="9">
        <v>1.9825535289452814E-2</v>
      </c>
      <c r="AID949" s="9">
        <v>1.9825535289452814E-2</v>
      </c>
      <c r="AIE949" s="9">
        <v>1.9825535289452814E-2</v>
      </c>
      <c r="AIF949" s="9">
        <v>1.9825535289452814E-2</v>
      </c>
      <c r="AIG949" s="9">
        <v>9.9127676447264071E-2</v>
      </c>
      <c r="AIH949" s="9">
        <v>1.9825535289452814E-2</v>
      </c>
      <c r="AII949" s="9">
        <v>0</v>
      </c>
      <c r="AIJ949" s="9">
        <v>1.9825535289452814E-2</v>
      </c>
      <c r="AIK949" s="9">
        <v>1.9825535289452814E-2</v>
      </c>
      <c r="AIL949" s="9">
        <v>1.9825535289452814E-2</v>
      </c>
      <c r="AIM949" s="9">
        <v>0.25773195876288657</v>
      </c>
      <c r="AIN949" s="9">
        <v>0</v>
      </c>
      <c r="AIO949" s="9">
        <v>0.11895321173671689</v>
      </c>
      <c r="AIP949" s="9">
        <v>1.9825535289452814E-2</v>
      </c>
      <c r="AIQ949" s="9">
        <v>1.9825535289452814E-2</v>
      </c>
      <c r="AIR949" s="9">
        <v>7.9302141157811257E-2</v>
      </c>
      <c r="AIS949" s="9">
        <v>1.9825535289452814E-2</v>
      </c>
      <c r="AIT949" s="9">
        <v>5.9476605868358443E-2</v>
      </c>
      <c r="AIU949" s="9">
        <v>1.9825535289452814E-2</v>
      </c>
      <c r="AIV949" s="9">
        <v>1.9825535289452814E-2</v>
      </c>
      <c r="AIW949" s="9">
        <v>1.9825535289452814E-2</v>
      </c>
      <c r="AIX949" s="9">
        <v>1.9825535289452814E-2</v>
      </c>
      <c r="AIY949" s="9">
        <v>5.9476605868358443E-2</v>
      </c>
      <c r="AIZ949" s="9">
        <v>1.9825535289452814E-2</v>
      </c>
      <c r="AJA949" s="9">
        <v>1.9825535289452814E-2</v>
      </c>
      <c r="AJB949" s="9">
        <v>1.9825535289452814E-2</v>
      </c>
      <c r="AJC949" s="9">
        <v>1.9825535289452814E-2</v>
      </c>
      <c r="AJD949" s="9">
        <v>3.9651070578905628E-2</v>
      </c>
      <c r="AJE949" s="9">
        <v>0.11895321173671689</v>
      </c>
      <c r="AJF949" s="9">
        <v>1.9825535289452814E-2</v>
      </c>
      <c r="AJG949" s="9">
        <v>3.9651070578905628E-2</v>
      </c>
      <c r="AJH949" s="9">
        <v>0.13877874702616971</v>
      </c>
      <c r="AJI949" s="9">
        <v>5.9476605868358443E-2</v>
      </c>
      <c r="AJJ949" s="9">
        <v>0</v>
      </c>
      <c r="AJK949" s="9">
        <v>1.9825535289452814E-2</v>
      </c>
      <c r="AJL949" s="9">
        <v>0</v>
      </c>
      <c r="AJM949" s="9">
        <v>1.9825535289452814E-2</v>
      </c>
      <c r="AJN949" s="9">
        <v>3.9651070578905628E-2</v>
      </c>
      <c r="AJO949" s="9">
        <v>0</v>
      </c>
      <c r="AJP949" s="9">
        <v>1.9825535289452814E-2</v>
      </c>
      <c r="AJQ949" s="9">
        <v>0</v>
      </c>
      <c r="AJR949" s="9">
        <v>0</v>
      </c>
      <c r="AJS949" s="9">
        <v>1.9825535289452814E-2</v>
      </c>
      <c r="AJT949" s="9">
        <v>3.9651070578905628E-2</v>
      </c>
      <c r="AJU949" s="9">
        <v>1.9825535289452814E-2</v>
      </c>
      <c r="AJV949" s="9">
        <v>0.57494052339413171</v>
      </c>
      <c r="AJW949" s="9">
        <v>1.9825535289452814E-2</v>
      </c>
      <c r="AJX949" s="9">
        <v>1.9825535289452814E-2</v>
      </c>
      <c r="AJY949" s="9">
        <v>1.9825535289452814E-2</v>
      </c>
      <c r="AJZ949" s="9">
        <v>1.9825535289452814E-2</v>
      </c>
      <c r="AKA949" s="9">
        <v>1.9825535289452814E-2</v>
      </c>
      <c r="AKB949" s="9">
        <v>0</v>
      </c>
      <c r="AKC949" s="9">
        <v>1.9825535289452814E-2</v>
      </c>
      <c r="AKD949" s="9">
        <v>0.29738302934179223</v>
      </c>
      <c r="AKE949" s="9">
        <v>0.37668517049960348</v>
      </c>
      <c r="AKF949" s="9">
        <v>0</v>
      </c>
      <c r="AKG949" s="9">
        <v>1.9825535289452814E-2</v>
      </c>
      <c r="AKH949" s="9">
        <v>1.9825535289452814E-2</v>
      </c>
      <c r="AKI949" s="9">
        <v>1.9825535289452814E-2</v>
      </c>
      <c r="AKJ949" s="9">
        <v>1.9825535289452814E-2</v>
      </c>
      <c r="AKK949" s="9">
        <v>0</v>
      </c>
      <c r="AKL949" s="9">
        <v>0</v>
      </c>
      <c r="AKM949" s="9">
        <v>0</v>
      </c>
      <c r="AKN949" s="9">
        <v>5.9476605868358443E-2</v>
      </c>
      <c r="AKO949" s="9">
        <v>5.9476605868358443E-2</v>
      </c>
      <c r="AKP949" s="9">
        <v>1.9825535289452814E-2</v>
      </c>
      <c r="AKQ949" s="9">
        <v>0</v>
      </c>
      <c r="AKR949" s="9">
        <v>1.9825535289452814E-2</v>
      </c>
      <c r="AKS949" s="9">
        <v>3.9651070578905628E-2</v>
      </c>
      <c r="AKT949" s="9">
        <v>1.9825535289452814E-2</v>
      </c>
      <c r="AKU949" s="9">
        <v>9.9127676447264071E-2</v>
      </c>
      <c r="AKV949" s="9">
        <v>0</v>
      </c>
      <c r="AKW949" s="9">
        <v>1.9825535289452814E-2</v>
      </c>
      <c r="AKX949" s="9">
        <v>1.9825535289452814E-2</v>
      </c>
      <c r="AKY949" s="9">
        <v>3.9651070578905628E-2</v>
      </c>
      <c r="AKZ949" s="9">
        <v>1.9825535289452814E-2</v>
      </c>
      <c r="ALA949" s="9">
        <v>1.9825535289452814E-2</v>
      </c>
      <c r="ALB949" s="9">
        <v>0</v>
      </c>
      <c r="ALC949" s="9">
        <v>3.9651070578905628E-2</v>
      </c>
      <c r="ALD949" s="9">
        <v>7.9302141157811257E-2</v>
      </c>
      <c r="ALE949" s="9">
        <v>5.9476605868358443E-2</v>
      </c>
      <c r="ALF949" s="9">
        <v>0.13877874702616971</v>
      </c>
      <c r="ALG949" s="9">
        <v>1.9825535289452814E-2</v>
      </c>
      <c r="ALH949" s="9">
        <v>1.9825535289452814E-2</v>
      </c>
      <c r="ALI949" s="9">
        <v>0.75337034099920697</v>
      </c>
      <c r="ALJ949" s="9">
        <v>1.9825535289452814E-2</v>
      </c>
      <c r="ALK949" s="9">
        <v>0.19825535289452814</v>
      </c>
      <c r="ALL949" s="9">
        <v>1.9825535289452814E-2</v>
      </c>
      <c r="ALM949" s="9">
        <v>1.9825535289452814E-2</v>
      </c>
      <c r="ALN949" s="9">
        <v>0</v>
      </c>
      <c r="ALO949" s="9">
        <v>1.9825535289452814E-2</v>
      </c>
      <c r="ALP949" s="9">
        <v>0</v>
      </c>
      <c r="ALQ949" s="9">
        <v>1.9825535289452814E-2</v>
      </c>
      <c r="ALR949" s="9">
        <v>1.9825535289452814E-2</v>
      </c>
      <c r="ALS949" s="9">
        <v>0</v>
      </c>
      <c r="ALT949" s="9">
        <v>1.9825535289452814E-2</v>
      </c>
      <c r="ALU949" s="9">
        <v>1.9825535289452814E-2</v>
      </c>
      <c r="ALV949" s="9">
        <v>1.9825535289452814E-2</v>
      </c>
      <c r="ALW949" s="9">
        <v>0</v>
      </c>
      <c r="ALX949" s="9">
        <v>1.9825535289452814E-2</v>
      </c>
      <c r="ALY949" s="9">
        <v>0</v>
      </c>
      <c r="ALZ949" s="9">
        <v>0.17842981760507534</v>
      </c>
      <c r="AMA949" s="9">
        <v>1.9825535289452814E-2</v>
      </c>
      <c r="AMB949" s="9">
        <v>3.9651070578905628E-2</v>
      </c>
      <c r="AMC949" s="9">
        <v>0</v>
      </c>
      <c r="AMD949" s="9">
        <v>1.9825535289452814E-2</v>
      </c>
      <c r="AME949" s="9">
        <v>0</v>
      </c>
      <c r="AMF949" s="9">
        <v>3.9651070578905628E-2</v>
      </c>
      <c r="AMG949" s="9">
        <v>0.21808088818398097</v>
      </c>
      <c r="AMH949" s="9">
        <v>5.9476605868358443E-2</v>
      </c>
      <c r="AMI949" s="9">
        <v>5.9476605868358443E-2</v>
      </c>
      <c r="AMJ949" s="9">
        <v>1.9825535289452814E-2</v>
      </c>
      <c r="AMK949" s="9">
        <v>0</v>
      </c>
      <c r="AML949" s="9">
        <v>1.9825535289452814E-2</v>
      </c>
      <c r="AMM949" s="9">
        <v>3.9651070578905628E-2</v>
      </c>
      <c r="AMN949" s="9">
        <v>1.9825535289452814E-2</v>
      </c>
      <c r="AMO949" s="9">
        <v>0.35685963521015068</v>
      </c>
      <c r="AMP949" s="9">
        <v>1.9825535289452814E-2</v>
      </c>
      <c r="AMQ949" s="9">
        <v>1.9825535289452814E-2</v>
      </c>
      <c r="AMR949" s="9">
        <v>1.9825535289452814E-2</v>
      </c>
      <c r="AMS949" s="9">
        <v>1.9825535289452814E-2</v>
      </c>
      <c r="AMT949" s="9">
        <v>1.9825535289452814E-2</v>
      </c>
      <c r="AMU949" s="9">
        <v>3.9651070578905628E-2</v>
      </c>
      <c r="AMV949" s="9">
        <v>1.9825535289452814E-2</v>
      </c>
      <c r="AMW949" s="9">
        <v>7.9302141157811257E-2</v>
      </c>
      <c r="AMX949" s="9">
        <v>0.13877874702616971</v>
      </c>
      <c r="AMY949" s="9">
        <v>0</v>
      </c>
      <c r="AMZ949" s="9">
        <v>0.13877874702616971</v>
      </c>
      <c r="ANA949" s="9">
        <v>1.9825535289452814E-2</v>
      </c>
      <c r="ANB949" s="9">
        <v>3.9651070578905628E-2</v>
      </c>
      <c r="ANC949" s="9">
        <v>9.9127676447264071E-2</v>
      </c>
      <c r="AND949" s="9">
        <v>0</v>
      </c>
      <c r="ANE949" s="9">
        <v>0.15860428231562251</v>
      </c>
      <c r="ANF949" s="9">
        <v>1.9825535289452814E-2</v>
      </c>
      <c r="ANG949" s="9">
        <v>0.13877874702616971</v>
      </c>
      <c r="ANH949" s="9">
        <v>1.9825535289452814E-2</v>
      </c>
      <c r="ANI949" s="9">
        <v>3.9651070578905628E-2</v>
      </c>
      <c r="ANJ949" s="9">
        <v>1.9825535289452814E-2</v>
      </c>
      <c r="ANK949" s="9">
        <v>3.9651070578905628E-2</v>
      </c>
      <c r="ANL949" s="9">
        <v>7.9302141157811257E-2</v>
      </c>
      <c r="ANM949" s="9">
        <v>1.9825535289452814E-2</v>
      </c>
      <c r="ANN949" s="9">
        <v>9.9127676447264071E-2</v>
      </c>
      <c r="ANO949" s="9">
        <v>3.9651070578905628E-2</v>
      </c>
      <c r="ANP949" s="9">
        <v>1.9825535289452814E-2</v>
      </c>
      <c r="ANQ949" s="9">
        <v>0.11895321173671689</v>
      </c>
      <c r="ANR949" s="9">
        <v>1.9825535289452814E-2</v>
      </c>
      <c r="ANS949" s="9">
        <v>7.9302141157811257E-2</v>
      </c>
      <c r="ANT949" s="9">
        <v>1.9825535289452814E-2</v>
      </c>
      <c r="ANU949" s="9">
        <v>1.9825535289452814E-2</v>
      </c>
      <c r="ANV949" s="9">
        <v>0.13877874702616971</v>
      </c>
      <c r="ANW949" s="9">
        <v>1.9825535289452814E-2</v>
      </c>
      <c r="ANX949" s="9">
        <v>0.29738302934179223</v>
      </c>
      <c r="ANY949" s="9">
        <v>1.9825535289452814E-2</v>
      </c>
      <c r="ANZ949" s="9">
        <v>1.9825535289452814E-2</v>
      </c>
      <c r="AOA949" s="9">
        <v>1.9825535289452814E-2</v>
      </c>
      <c r="AOB949" s="9">
        <v>3.9651070578905628E-2</v>
      </c>
      <c r="AOC949" s="9">
        <v>0</v>
      </c>
      <c r="AOD949" s="9">
        <v>1.9825535289452814E-2</v>
      </c>
      <c r="AOE949" s="9">
        <v>1.9825535289452814E-2</v>
      </c>
      <c r="AOF949" s="9">
        <v>1.9825535289452814E-2</v>
      </c>
      <c r="AOG949" s="9">
        <v>1.9825535289452814E-2</v>
      </c>
      <c r="AOH949" s="9">
        <v>0</v>
      </c>
      <c r="AOI949" s="9">
        <v>1.9825535289452814E-2</v>
      </c>
      <c r="AOJ949" s="9">
        <v>1.9825535289452814E-2</v>
      </c>
      <c r="AOK949" s="9">
        <v>1.9825535289452814E-2</v>
      </c>
      <c r="AOL949" s="9">
        <v>0</v>
      </c>
      <c r="AOM949" s="9">
        <v>0</v>
      </c>
      <c r="AON949" s="9">
        <v>1.9825535289452814E-2</v>
      </c>
      <c r="AOO949" s="9">
        <v>0.15860428231562251</v>
      </c>
      <c r="AOP949" s="9">
        <v>0</v>
      </c>
      <c r="AOQ949" s="9">
        <v>1.9825535289452814E-2</v>
      </c>
      <c r="AOR949" s="9">
        <v>3.9651070578905628E-2</v>
      </c>
      <c r="AOS949" s="9">
        <v>3.9651070578905628E-2</v>
      </c>
      <c r="AOT949" s="9">
        <v>1.9825535289452814E-2</v>
      </c>
      <c r="AOU949" s="9">
        <v>0</v>
      </c>
      <c r="AOV949" s="9">
        <v>0</v>
      </c>
      <c r="AOW949" s="9">
        <v>1.9825535289452814E-2</v>
      </c>
      <c r="AOX949" s="9">
        <v>1.9825535289452814E-2</v>
      </c>
      <c r="AOY949" s="9">
        <v>0</v>
      </c>
      <c r="AOZ949" s="9">
        <v>1.9825535289452814E-2</v>
      </c>
      <c r="APA949" s="9">
        <v>0</v>
      </c>
      <c r="APB949" s="9">
        <v>0</v>
      </c>
      <c r="APC949" s="9">
        <v>0.15860428231562251</v>
      </c>
      <c r="APD949" s="9">
        <v>9.9127676447264071E-2</v>
      </c>
      <c r="APE949" s="9">
        <v>9.9127676447264071E-2</v>
      </c>
      <c r="APF949" s="9">
        <v>0</v>
      </c>
      <c r="APG949" s="9">
        <v>1.9825535289452814E-2</v>
      </c>
      <c r="APH949" s="9">
        <v>3.9651070578905628E-2</v>
      </c>
      <c r="API949" s="9">
        <v>1.9825535289452814E-2</v>
      </c>
      <c r="APJ949" s="9">
        <v>1.9825535289452814E-2</v>
      </c>
      <c r="APK949" s="9">
        <v>0</v>
      </c>
      <c r="APL949" s="9">
        <v>0</v>
      </c>
      <c r="APM949" s="9">
        <v>1.9825535289452814E-2</v>
      </c>
      <c r="APN949" s="9">
        <v>1.9825535289452814E-2</v>
      </c>
      <c r="APO949" s="9">
        <v>3.9651070578905628E-2</v>
      </c>
      <c r="APP949" s="9">
        <v>0</v>
      </c>
      <c r="APQ949" s="9">
        <v>0</v>
      </c>
      <c r="APR949" s="9">
        <v>7.9302141157811257E-2</v>
      </c>
      <c r="APS949" s="9">
        <v>5.9476605868358443E-2</v>
      </c>
      <c r="APT949" s="9">
        <v>0</v>
      </c>
      <c r="APU949" s="9">
        <v>0</v>
      </c>
      <c r="APV949" s="9">
        <v>3.9651070578905628E-2</v>
      </c>
      <c r="APW949" s="9">
        <v>3.9651070578905628E-2</v>
      </c>
      <c r="APX949" s="9">
        <v>0.13877874702616971</v>
      </c>
      <c r="APY949" s="9">
        <v>0</v>
      </c>
      <c r="APZ949" s="9">
        <v>1.9825535289452814E-2</v>
      </c>
      <c r="AQA949" s="9">
        <v>3.9651070578905628E-2</v>
      </c>
      <c r="AQB949" s="9">
        <v>3.9651070578905628E-2</v>
      </c>
      <c r="AQC949" s="9">
        <v>1.9825535289452814E-2</v>
      </c>
      <c r="AQD949" s="9">
        <v>7.9302141157811257E-2</v>
      </c>
      <c r="AQE949" s="9">
        <v>1.9825535289452814E-2</v>
      </c>
      <c r="AQF949" s="9">
        <v>0</v>
      </c>
      <c r="AQG949" s="9">
        <v>3.9651070578905628E-2</v>
      </c>
      <c r="AQH949" s="9">
        <v>9.9127676447264071E-2</v>
      </c>
      <c r="AQI949" s="9">
        <v>0</v>
      </c>
      <c r="AQJ949" s="9">
        <v>1.9825535289452814E-2</v>
      </c>
      <c r="AQK949" s="9">
        <v>1.9825535289452814E-2</v>
      </c>
      <c r="AQL949" s="9">
        <v>3.9651070578905628E-2</v>
      </c>
      <c r="AQM949" s="9">
        <v>5.9476605868358443E-2</v>
      </c>
      <c r="AQN949" s="9">
        <v>3.9651070578905628E-2</v>
      </c>
      <c r="AQO949" s="9">
        <v>1.9825535289452814E-2</v>
      </c>
      <c r="AQP949" s="9">
        <v>0.11895321173671689</v>
      </c>
      <c r="AQQ949" s="9">
        <v>1.9825535289452814E-2</v>
      </c>
      <c r="AQR949" s="9">
        <v>0</v>
      </c>
      <c r="AQS949" s="9">
        <v>0</v>
      </c>
      <c r="AQT949" s="9">
        <v>0</v>
      </c>
      <c r="AQU949" s="9">
        <v>7.9302141157811257E-2</v>
      </c>
      <c r="AQV949" s="9">
        <v>0</v>
      </c>
      <c r="AQW949" s="9">
        <v>0.11895321173671689</v>
      </c>
      <c r="AQX949" s="9">
        <v>0</v>
      </c>
      <c r="AQY949" s="9">
        <v>3.9651070578905628E-2</v>
      </c>
      <c r="AQZ949" s="9">
        <v>0</v>
      </c>
      <c r="ARA949" s="9">
        <v>1.9825535289452814E-2</v>
      </c>
      <c r="ARB949" s="9">
        <v>9.9127676447264071E-2</v>
      </c>
      <c r="ARC949" s="9">
        <v>1.9825535289452814E-2</v>
      </c>
      <c r="ARD949" s="9">
        <v>5.9476605868358443E-2</v>
      </c>
      <c r="ARE949" s="9">
        <v>0.13877874702616971</v>
      </c>
      <c r="ARF949" s="9">
        <v>0.11895321173671689</v>
      </c>
      <c r="ARG949" s="9">
        <v>1.9825535289452814E-2</v>
      </c>
      <c r="ARH949" s="9">
        <v>1.9825535289452814E-2</v>
      </c>
      <c r="ARI949" s="9">
        <v>9.9127676447264071E-2</v>
      </c>
      <c r="ARJ949" s="9">
        <v>1.9825535289452814E-2</v>
      </c>
      <c r="ARK949" s="9">
        <v>1.070578905630452</v>
      </c>
      <c r="ARL949" s="9">
        <v>3.9651070578905628E-2</v>
      </c>
      <c r="ARM949" s="9">
        <v>1.9825535289452814E-2</v>
      </c>
      <c r="ARN949" s="9">
        <v>1.9825535289452814E-2</v>
      </c>
      <c r="ARO949" s="9">
        <v>1.9825535289452814E-2</v>
      </c>
      <c r="ARP949" s="9">
        <v>0</v>
      </c>
      <c r="ARQ949" s="9">
        <v>1.9825535289452814E-2</v>
      </c>
      <c r="ARR949" s="9">
        <v>0</v>
      </c>
      <c r="ARS949" s="9">
        <v>1.9825535289452814E-2</v>
      </c>
      <c r="ART949" s="9">
        <v>1.9825535289452814E-2</v>
      </c>
      <c r="ARU949" s="9">
        <v>0</v>
      </c>
      <c r="ARV949" s="9">
        <v>0.21808088818398097</v>
      </c>
      <c r="ARW949" s="9">
        <v>0</v>
      </c>
      <c r="ARX949" s="9">
        <v>1.9825535289452814E-2</v>
      </c>
      <c r="ARY949" s="9">
        <v>1.9825535289452814E-2</v>
      </c>
      <c r="ARZ949" s="9">
        <v>0</v>
      </c>
      <c r="ASA949" s="9">
        <v>0.11895321173671689</v>
      </c>
      <c r="ASB949" s="9">
        <v>1.9825535289452814E-2</v>
      </c>
      <c r="ASC949" s="9">
        <v>0</v>
      </c>
      <c r="ASD949" s="9">
        <v>3.9651070578905628E-2</v>
      </c>
      <c r="ASE949" s="9">
        <v>0</v>
      </c>
      <c r="ASF949" s="9">
        <v>0.13877874702616971</v>
      </c>
      <c r="ASG949" s="9">
        <v>3.9651070578905628E-2</v>
      </c>
      <c r="ASH949" s="9">
        <v>1.9825535289452814E-2</v>
      </c>
      <c r="ASI949" s="9">
        <v>1.9825535289452814E-2</v>
      </c>
      <c r="ASJ949" s="9">
        <v>0</v>
      </c>
      <c r="ASK949" s="9">
        <v>1.9825535289452814E-2</v>
      </c>
      <c r="ASL949" s="9">
        <v>3.9651070578905628E-2</v>
      </c>
      <c r="ASM949" s="9">
        <v>0</v>
      </c>
      <c r="ASN949" s="9">
        <v>1.9825535289452814E-2</v>
      </c>
      <c r="ASO949" s="9">
        <v>0.61459159397303731</v>
      </c>
      <c r="ASP949" s="9">
        <v>0</v>
      </c>
      <c r="ASQ949" s="9">
        <v>1.9825535289452814E-2</v>
      </c>
      <c r="ASR949" s="9">
        <v>0</v>
      </c>
      <c r="ASS949" s="9">
        <v>1.9825535289452814E-2</v>
      </c>
      <c r="AST949" s="9">
        <v>7.9302141157811257E-2</v>
      </c>
      <c r="ASU949" s="9">
        <v>3.9651070578905628E-2</v>
      </c>
      <c r="ASV949" s="9">
        <v>1.9825535289452814E-2</v>
      </c>
      <c r="ASW949" s="9">
        <v>0</v>
      </c>
      <c r="ASX949" s="9">
        <v>5.9476605868358443E-2</v>
      </c>
      <c r="ASY949" s="9">
        <v>1.9825535289452814E-2</v>
      </c>
      <c r="ASZ949" s="9">
        <v>1.9825535289452814E-2</v>
      </c>
      <c r="ATA949" s="9">
        <v>1.9825535289452814E-2</v>
      </c>
      <c r="ATB949" s="9">
        <v>1.9825535289452814E-2</v>
      </c>
      <c r="ATC949" s="9">
        <v>0</v>
      </c>
      <c r="ATD949" s="9">
        <v>1.9825535289452814E-2</v>
      </c>
      <c r="ATE949" s="9">
        <v>5.9476605868358443E-2</v>
      </c>
      <c r="ATF949" s="9">
        <v>1.9825535289452814E-2</v>
      </c>
      <c r="ATG949" s="9">
        <v>5.9476605868358443E-2</v>
      </c>
      <c r="ATH949" s="9">
        <v>0.21808088818398097</v>
      </c>
      <c r="ATI949" s="9">
        <v>1.2886597938144329</v>
      </c>
      <c r="ATJ949" s="9">
        <v>1.9825535289452814E-2</v>
      </c>
      <c r="ATK949" s="9">
        <v>0</v>
      </c>
      <c r="ATL949" s="9">
        <v>1.9825535289452814E-2</v>
      </c>
      <c r="ATM949" s="9">
        <v>3.9651070578905628E-2</v>
      </c>
      <c r="ATN949" s="9">
        <v>1.9825535289452814E-2</v>
      </c>
      <c r="ATO949" s="9">
        <v>1.9825535289452814E-2</v>
      </c>
      <c r="ATP949" s="9">
        <v>1.9825535289452814E-2</v>
      </c>
      <c r="ATQ949" s="9">
        <v>1.9825535289452814E-2</v>
      </c>
      <c r="ATR949" s="9">
        <v>0.37668517049960348</v>
      </c>
      <c r="ATS949" s="9">
        <v>0</v>
      </c>
      <c r="ATT949" s="9">
        <v>1.9825535289452814E-2</v>
      </c>
      <c r="ATU949" s="9">
        <v>1.9825535289452814E-2</v>
      </c>
      <c r="ATV949" s="9">
        <v>9.9127676447264071E-2</v>
      </c>
      <c r="ATW949" s="9">
        <v>0</v>
      </c>
      <c r="ATX949" s="9">
        <v>0.13877874702616971</v>
      </c>
      <c r="ATY949" s="9">
        <v>0.25773195876288657</v>
      </c>
      <c r="ATZ949" s="9">
        <v>1.9825535289452814E-2</v>
      </c>
      <c r="AUA949" s="9">
        <v>1.9825535289452814E-2</v>
      </c>
      <c r="AUB949" s="9">
        <v>0.15860428231562251</v>
      </c>
      <c r="AUC949" s="9">
        <v>1.9825535289452814E-2</v>
      </c>
      <c r="AUD949" s="9">
        <v>1.9825535289452814E-2</v>
      </c>
      <c r="AUE949" s="9">
        <v>0.35685963521015068</v>
      </c>
      <c r="AUF949" s="9">
        <v>0</v>
      </c>
      <c r="AUG949" s="9">
        <v>0</v>
      </c>
      <c r="AUH949" s="9">
        <v>1.9825535289452814E-2</v>
      </c>
      <c r="AUI949" s="9">
        <v>1.9825535289452814E-2</v>
      </c>
      <c r="AUJ949" s="9">
        <v>0</v>
      </c>
      <c r="AUK949" s="9">
        <v>0.33703409992069788</v>
      </c>
      <c r="AUL949" s="9">
        <v>1.9825535289452814E-2</v>
      </c>
      <c r="AUM949" s="9">
        <v>0</v>
      </c>
      <c r="AUN949" s="9">
        <v>9.9127676447264071E-2</v>
      </c>
      <c r="AUO949" s="9">
        <v>0</v>
      </c>
      <c r="AUP949" s="9">
        <v>1.9825535289452814E-2</v>
      </c>
      <c r="AUQ949" s="9">
        <v>1.070578905630452</v>
      </c>
      <c r="AUR949" s="9">
        <v>1.0309278350515463</v>
      </c>
      <c r="AUS949" s="9">
        <v>1.9825535289452814E-2</v>
      </c>
      <c r="AUT949" s="9">
        <v>1.9825535289452814E-2</v>
      </c>
      <c r="AUU949" s="9">
        <v>1.9825535289452814E-2</v>
      </c>
      <c r="AUV949" s="9">
        <v>1.9825535289452814E-2</v>
      </c>
      <c r="AUW949" s="9">
        <v>0</v>
      </c>
      <c r="AUX949" s="9">
        <v>1.9825535289452814E-2</v>
      </c>
      <c r="AUY949" s="9">
        <v>1.9825535289452814E-2</v>
      </c>
      <c r="AUZ949" s="9">
        <v>1.9825535289452814E-2</v>
      </c>
      <c r="AVA949" s="9">
        <v>1.9825535289452814E-2</v>
      </c>
      <c r="AVB949" s="9">
        <v>0</v>
      </c>
      <c r="AVC949" s="9">
        <v>1.9825535289452814E-2</v>
      </c>
      <c r="AVD949" s="9">
        <v>0</v>
      </c>
      <c r="AVE949" s="9">
        <v>0</v>
      </c>
      <c r="AVF949" s="9">
        <v>1.9825535289452814E-2</v>
      </c>
      <c r="AVG949" s="9">
        <v>0</v>
      </c>
      <c r="AVH949" s="9">
        <v>3.9651070578905628E-2</v>
      </c>
      <c r="AVI949" s="9">
        <v>3.9651070578905628E-2</v>
      </c>
      <c r="AVJ949" s="9">
        <v>0</v>
      </c>
      <c r="AVK949" s="9">
        <v>0</v>
      </c>
      <c r="AVL949" s="9">
        <v>1.9825535289452814E-2</v>
      </c>
      <c r="AVM949" s="9">
        <v>0</v>
      </c>
      <c r="AVN949" s="9">
        <v>1.9825535289452814E-2</v>
      </c>
      <c r="AVO949" s="9">
        <v>0</v>
      </c>
      <c r="AVP949" s="9">
        <v>1.9825535289452814E-2</v>
      </c>
      <c r="AVQ949" s="9">
        <v>1.9825535289452814E-2</v>
      </c>
      <c r="AVR949" s="9">
        <v>1.9825535289452814E-2</v>
      </c>
      <c r="AVS949" s="9">
        <v>1.9825535289452814E-2</v>
      </c>
      <c r="AVT949" s="9">
        <v>1.9825535289452814E-2</v>
      </c>
      <c r="AVU949" s="9">
        <v>1.9825535289452814E-2</v>
      </c>
      <c r="AVV949" s="9">
        <v>1.9825535289452814E-2</v>
      </c>
      <c r="AVW949" s="9">
        <v>1.9825535289452814E-2</v>
      </c>
      <c r="AVX949" s="9">
        <v>1.9825535289452814E-2</v>
      </c>
      <c r="AVY949" s="9">
        <v>0</v>
      </c>
      <c r="AVZ949" s="9">
        <v>0</v>
      </c>
      <c r="AWA949" s="9">
        <v>1.9825535289452814E-2</v>
      </c>
      <c r="AWB949" s="9">
        <v>1.9825535289452814E-2</v>
      </c>
      <c r="AWC949" s="9">
        <v>3.9651070578905628E-2</v>
      </c>
      <c r="AWD949" s="9">
        <v>1.9825535289452814E-2</v>
      </c>
      <c r="AWE949" s="9">
        <v>1.9825535289452814E-2</v>
      </c>
      <c r="AWF949" s="9">
        <v>0</v>
      </c>
      <c r="AWG949" s="9">
        <v>1.9825535289452814E-2</v>
      </c>
      <c r="AWH949" s="9">
        <v>0</v>
      </c>
      <c r="AWI949" s="9">
        <v>0</v>
      </c>
      <c r="AWJ949" s="9">
        <v>1.9825535289452814E-2</v>
      </c>
      <c r="AWK949" s="9">
        <v>1.9825535289452814E-2</v>
      </c>
      <c r="AWL949" s="9">
        <v>1.9825535289452814E-2</v>
      </c>
      <c r="AWM949" s="9">
        <v>1.9825535289452814E-2</v>
      </c>
      <c r="AWN949" s="9">
        <v>0</v>
      </c>
      <c r="AWO949" s="9">
        <v>0</v>
      </c>
      <c r="AWP949" s="9">
        <v>1.9825535289452814E-2</v>
      </c>
      <c r="AWQ949" s="9">
        <v>0</v>
      </c>
      <c r="AWR949" s="9">
        <v>1.9825535289452814E-2</v>
      </c>
      <c r="AWS949" s="9">
        <v>0.17842981760507534</v>
      </c>
      <c r="AWT949" s="9">
        <v>1.9825535289452814E-2</v>
      </c>
      <c r="AWU949" s="9">
        <v>1.9825535289452814E-2</v>
      </c>
      <c r="AWV949" s="9">
        <v>1.9825535289452814E-2</v>
      </c>
      <c r="AWW949" s="9">
        <v>3.9651070578905628E-2</v>
      </c>
      <c r="AWX949" s="9">
        <v>1.9825535289452814E-2</v>
      </c>
      <c r="AWY949" s="9">
        <v>9.9127676447264071E-2</v>
      </c>
      <c r="AWZ949" s="9">
        <v>3.9651070578905628E-2</v>
      </c>
      <c r="AXA949" s="9">
        <v>0</v>
      </c>
      <c r="AXB949" s="9">
        <v>1.9825535289452814E-2</v>
      </c>
      <c r="AXC949" s="9">
        <v>0.27755749405233943</v>
      </c>
      <c r="AXD949" s="9">
        <v>1.9825535289452814E-2</v>
      </c>
      <c r="AXE949" s="9">
        <v>1.9825535289452814E-2</v>
      </c>
      <c r="AXF949" s="9">
        <v>0</v>
      </c>
      <c r="AXG949" s="9">
        <v>0</v>
      </c>
      <c r="AXH949" s="9">
        <v>1.9825535289452814E-2</v>
      </c>
      <c r="AXI949" s="9">
        <v>7.9302141157811257E-2</v>
      </c>
      <c r="AXJ949" s="9">
        <v>0.43616177636796194</v>
      </c>
      <c r="AXK949" s="9">
        <v>1.9825535289452814E-2</v>
      </c>
      <c r="AXL949" s="9">
        <v>0</v>
      </c>
      <c r="AXM949" s="9">
        <v>1.9825535289452814E-2</v>
      </c>
      <c r="AXN949" s="9">
        <v>1.9825535289452814E-2</v>
      </c>
      <c r="AXO949" s="9">
        <v>7.9302141157811257E-2</v>
      </c>
      <c r="AXP949" s="9">
        <v>0</v>
      </c>
      <c r="AXQ949" s="9">
        <v>9.9127676447264071E-2</v>
      </c>
      <c r="AXR949" s="9">
        <v>1.9825535289452814E-2</v>
      </c>
      <c r="AXS949" s="9">
        <v>0</v>
      </c>
      <c r="AXT949" s="9">
        <v>1.9825535289452814E-2</v>
      </c>
      <c r="AXU949" s="9">
        <v>5.9476605868358443E-2</v>
      </c>
      <c r="AXV949" s="9">
        <v>5.9476605868358443E-2</v>
      </c>
      <c r="AXW949" s="9">
        <v>1.9825535289452814E-2</v>
      </c>
      <c r="AXX949" s="9">
        <v>3.9651070578905628E-2</v>
      </c>
      <c r="AXY949" s="9">
        <v>0.57494052339413171</v>
      </c>
      <c r="AXZ949" s="9">
        <v>0</v>
      </c>
      <c r="AYA949" s="9">
        <v>0</v>
      </c>
      <c r="AYB949" s="9">
        <v>1.9825535289452814E-2</v>
      </c>
      <c r="AYC949" s="9">
        <v>1.9825535289452814E-2</v>
      </c>
      <c r="AYD949" s="9">
        <v>1.9825535289452814E-2</v>
      </c>
      <c r="AYE949" s="9">
        <v>1.9825535289452814E-2</v>
      </c>
      <c r="AYF949" s="9">
        <v>1.9825535289452814E-2</v>
      </c>
      <c r="AYG949" s="9">
        <v>0.17842981760507534</v>
      </c>
      <c r="AYH949" s="9">
        <v>9.9127676447264071E-2</v>
      </c>
      <c r="AYI949" s="9">
        <v>1.9825535289452814E-2</v>
      </c>
      <c r="AYJ949" s="9">
        <v>1.9825535289452814E-2</v>
      </c>
      <c r="AYK949" s="9">
        <v>0.27755749405233943</v>
      </c>
      <c r="AYL949" s="9">
        <v>1.9825535289452814E-2</v>
      </c>
      <c r="AYM949" s="9">
        <v>3.9651070578905628E-2</v>
      </c>
      <c r="AYN949" s="9">
        <v>5.9476605868358443E-2</v>
      </c>
      <c r="AYO949" s="9">
        <v>0.13877874702616971</v>
      </c>
      <c r="AYP949" s="9">
        <v>0.11895321173671689</v>
      </c>
      <c r="AYQ949" s="9">
        <v>1.9825535289452814E-2</v>
      </c>
      <c r="AYR949" s="9">
        <v>7.9302141157811257E-2</v>
      </c>
      <c r="AYS949" s="9">
        <v>1.9825535289452814E-2</v>
      </c>
      <c r="AYT949" s="9">
        <v>0.13877874702616971</v>
      </c>
      <c r="AYU949" s="9">
        <v>0.13877874702616971</v>
      </c>
      <c r="AYV949" s="9">
        <v>0</v>
      </c>
      <c r="AYW949" s="9">
        <v>1.9825535289452814E-2</v>
      </c>
      <c r="AYX949" s="9">
        <v>1.9825535289452814E-2</v>
      </c>
      <c r="AYY949" s="9">
        <v>1.9825535289452814E-2</v>
      </c>
      <c r="AYZ949" s="9">
        <v>9.9127676447264071E-2</v>
      </c>
      <c r="AZA949" s="9">
        <v>1.9825535289452814E-2</v>
      </c>
      <c r="AZB949" s="9">
        <v>0</v>
      </c>
      <c r="AZC949" s="9">
        <v>0.17842981760507534</v>
      </c>
      <c r="AZD949" s="9">
        <v>3.9651070578905628E-2</v>
      </c>
      <c r="AZE949" s="9">
        <v>0</v>
      </c>
      <c r="AZF949" s="9">
        <v>1.9825535289452814E-2</v>
      </c>
      <c r="AZG949" s="9">
        <v>1.9825535289452814E-2</v>
      </c>
      <c r="AZH949" s="9">
        <v>1.9825535289452814E-2</v>
      </c>
      <c r="AZI949" s="9">
        <v>5.9476605868358443E-2</v>
      </c>
      <c r="AZJ949" s="9">
        <v>1.9825535289452814E-2</v>
      </c>
      <c r="AZK949" s="9">
        <v>3.9651070578905628E-2</v>
      </c>
      <c r="AZL949" s="9">
        <v>1.9825535289452814E-2</v>
      </c>
      <c r="AZM949" s="9">
        <v>1.9825535289452814E-2</v>
      </c>
      <c r="AZN949" s="9">
        <v>0</v>
      </c>
      <c r="AZO949" s="9">
        <v>1.9825535289452814E-2</v>
      </c>
      <c r="AZP949" s="9">
        <v>0.21808088818398097</v>
      </c>
      <c r="AZQ949" s="9">
        <v>0</v>
      </c>
      <c r="AZR949" s="9">
        <v>0</v>
      </c>
      <c r="AZS949" s="9">
        <v>0</v>
      </c>
      <c r="AZT949" s="9">
        <v>1.9825535289452814E-2</v>
      </c>
      <c r="AZU949" s="9">
        <v>0</v>
      </c>
      <c r="AZV949" s="9">
        <v>1.9825535289452814E-2</v>
      </c>
      <c r="AZW949" s="9">
        <v>0.13877874702616971</v>
      </c>
      <c r="AZX949" s="9">
        <v>1.9825535289452814E-2</v>
      </c>
      <c r="AZY949" s="9">
        <v>3.9651070578905628E-2</v>
      </c>
      <c r="AZZ949" s="9">
        <v>0</v>
      </c>
      <c r="BAA949" s="9">
        <v>1.9825535289452814E-2</v>
      </c>
      <c r="BAB949" s="9">
        <v>0.25773195876288657</v>
      </c>
      <c r="BAC949" s="9">
        <v>1.9825535289452814E-2</v>
      </c>
      <c r="BAD949" s="9">
        <v>0</v>
      </c>
      <c r="BAE949" s="9">
        <v>0</v>
      </c>
      <c r="BAF949" s="9">
        <v>1.9825535289452814E-2</v>
      </c>
      <c r="BAG949" s="9">
        <v>1.9825535289452814E-2</v>
      </c>
      <c r="BAH949" s="9">
        <v>1.9825535289452814E-2</v>
      </c>
      <c r="BAI949" s="9">
        <v>1.9825535289452814E-2</v>
      </c>
      <c r="BAJ949" s="9">
        <v>1.9825535289452814E-2</v>
      </c>
      <c r="BAK949" s="9">
        <v>3.9651070578905628E-2</v>
      </c>
      <c r="BAL949" s="9">
        <v>0</v>
      </c>
      <c r="BAM949" s="9">
        <v>0</v>
      </c>
      <c r="BAN949" s="9">
        <v>0</v>
      </c>
      <c r="BAO949" s="9">
        <v>3.9651070578905628E-2</v>
      </c>
      <c r="BAP949" s="9">
        <v>9.9127676447264071E-2</v>
      </c>
      <c r="BAQ949" s="9">
        <v>1.9825535289452814E-2</v>
      </c>
      <c r="BAR949" s="9">
        <v>0</v>
      </c>
      <c r="BAS949" s="9">
        <v>0</v>
      </c>
      <c r="BAT949" s="9">
        <v>0</v>
      </c>
      <c r="BAU949" s="9">
        <v>1.9825535289452814E-2</v>
      </c>
      <c r="BAV949" s="9">
        <v>0.11895321173671689</v>
      </c>
      <c r="BAW949" s="9">
        <v>7.9302141157811257E-2</v>
      </c>
      <c r="BAX949" s="9">
        <v>1.9825535289452814E-2</v>
      </c>
      <c r="BAY949" s="9">
        <v>1.9825535289452814E-2</v>
      </c>
      <c r="BAZ949" s="9">
        <v>9.9127676447264071E-2</v>
      </c>
      <c r="BBA949" s="9">
        <v>7.9302141157811257E-2</v>
      </c>
      <c r="BBB949" s="9">
        <v>1.9825535289452814E-2</v>
      </c>
      <c r="BBC949" s="9">
        <v>0</v>
      </c>
      <c r="BBD949" s="9">
        <v>1.9825535289452814E-2</v>
      </c>
      <c r="BBE949" s="9">
        <v>1.9825535289452814E-2</v>
      </c>
      <c r="BBF949" s="9">
        <v>0.11895321173671689</v>
      </c>
      <c r="BBG949" s="9">
        <v>9.9127676447264071E-2</v>
      </c>
      <c r="BBH949" s="9">
        <v>1.9825535289452814E-2</v>
      </c>
      <c r="BBI949" s="9">
        <v>1.9825535289452814E-2</v>
      </c>
      <c r="BBJ949" s="9">
        <v>1.9825535289452814E-2</v>
      </c>
      <c r="BBK949" s="9">
        <v>5.9476605868358443E-2</v>
      </c>
      <c r="BBL949" s="9">
        <v>1.9825535289452814E-2</v>
      </c>
      <c r="BBM949" s="9">
        <v>1.9825535289452814E-2</v>
      </c>
      <c r="BBN949" s="9">
        <v>0.23790642347343377</v>
      </c>
      <c r="BBO949" s="9">
        <v>0</v>
      </c>
      <c r="BBP949" s="9">
        <v>0</v>
      </c>
      <c r="BBQ949" s="9">
        <v>0</v>
      </c>
      <c r="BBR949" s="9">
        <v>0</v>
      </c>
      <c r="BBS949" s="9">
        <v>0</v>
      </c>
      <c r="BBT949" s="9">
        <v>1.9825535289452814E-2</v>
      </c>
      <c r="BBU949" s="9">
        <v>1.9825535289452814E-2</v>
      </c>
      <c r="BBV949" s="9">
        <v>1.9825535289452814E-2</v>
      </c>
      <c r="BBW949" s="9">
        <v>3.9651070578905628E-2</v>
      </c>
      <c r="BBX949" s="9">
        <v>9.9127676447264071E-2</v>
      </c>
      <c r="BBY949" s="9">
        <v>1.9825535289452814E-2</v>
      </c>
      <c r="BBZ949" s="9">
        <v>1.9825535289452814E-2</v>
      </c>
      <c r="BCA949" s="9">
        <v>1.9825535289452814E-2</v>
      </c>
      <c r="BCB949" s="9">
        <v>1.9825535289452814E-2</v>
      </c>
      <c r="BCC949" s="9">
        <v>9.9127676447264071E-2</v>
      </c>
      <c r="BCD949" s="9">
        <v>1.9825535289452814E-2</v>
      </c>
      <c r="BCE949" s="9">
        <v>1.9825535289452814E-2</v>
      </c>
      <c r="BCF949" s="9">
        <v>1.9825535289452814E-2</v>
      </c>
      <c r="BCG949" s="9">
        <v>1.9825535289452814E-2</v>
      </c>
      <c r="BCH949" s="9">
        <v>5.9476605868358443E-2</v>
      </c>
      <c r="BCI949" s="9">
        <v>3.9651070578905628E-2</v>
      </c>
      <c r="BCJ949" s="9">
        <v>3.9651070578905628E-2</v>
      </c>
      <c r="BCK949" s="9">
        <v>1.9825535289452814E-2</v>
      </c>
      <c r="BCL949" s="9">
        <v>3.9651070578905628E-2</v>
      </c>
      <c r="BCM949" s="9">
        <v>1.9825535289452814E-2</v>
      </c>
      <c r="BCN949" s="9">
        <v>3.9651070578905628E-2</v>
      </c>
      <c r="BCO949" s="9">
        <v>0</v>
      </c>
      <c r="BCP949" s="9">
        <v>0</v>
      </c>
      <c r="BCQ949" s="9">
        <v>1.9825535289452814E-2</v>
      </c>
      <c r="BCR949" s="9">
        <v>7.9302141157811257E-2</v>
      </c>
      <c r="BCS949" s="9">
        <v>1.9825535289452814E-2</v>
      </c>
      <c r="BCT949" s="9">
        <v>7.9302141157811257E-2</v>
      </c>
      <c r="BCU949" s="9">
        <v>0</v>
      </c>
      <c r="BCV949" s="9">
        <v>1.9825535289452814E-2</v>
      </c>
      <c r="BCW949" s="9">
        <v>1.9825535289452814E-2</v>
      </c>
      <c r="BCX949" s="9">
        <v>3.9651070578905628E-2</v>
      </c>
      <c r="BCY949" s="9">
        <v>1.9825535289452814E-2</v>
      </c>
      <c r="BCZ949" s="9">
        <v>9.9127676447264071E-2</v>
      </c>
      <c r="BDA949" s="9">
        <v>9.9127676447264071E-2</v>
      </c>
      <c r="BDB949" s="9">
        <v>3.9651070578905628E-2</v>
      </c>
      <c r="BDC949" s="9">
        <v>1.9825535289452814E-2</v>
      </c>
      <c r="BDD949" s="9">
        <v>5.9476605868358443E-2</v>
      </c>
      <c r="BDE949" s="9">
        <v>0.35685963521015068</v>
      </c>
      <c r="BDF949" s="9">
        <v>1.9825535289452814E-2</v>
      </c>
      <c r="BDG949" s="9">
        <v>0.59476605868358445</v>
      </c>
      <c r="BDH949" s="9">
        <v>1.9825535289452814E-2</v>
      </c>
      <c r="BDI949" s="9">
        <v>1.9825535289452814E-2</v>
      </c>
      <c r="BDJ949" s="9">
        <v>1.9825535289452814E-2</v>
      </c>
      <c r="BDK949" s="9">
        <v>5.9476605868358443E-2</v>
      </c>
      <c r="BDL949" s="9">
        <v>1.9825535289452814E-2</v>
      </c>
      <c r="BDM949" s="9">
        <v>0</v>
      </c>
      <c r="BDN949" s="9">
        <v>0</v>
      </c>
      <c r="BDO949" s="9">
        <v>1.9825535289452814E-2</v>
      </c>
      <c r="BDP949" s="9">
        <v>1.9825535289452814E-2</v>
      </c>
      <c r="BDQ949" s="9">
        <v>5.9476605868358443E-2</v>
      </c>
      <c r="BDR949" s="9">
        <v>0</v>
      </c>
      <c r="BDS949" s="9">
        <v>1.9825535289452814E-2</v>
      </c>
      <c r="BDT949" s="9">
        <v>0</v>
      </c>
      <c r="BDU949" s="9">
        <v>0.13877874702616971</v>
      </c>
      <c r="BDV949" s="9">
        <v>1.9825535289452814E-2</v>
      </c>
      <c r="BDW949" s="9">
        <v>1.9825535289452814E-2</v>
      </c>
      <c r="BDX949" s="9">
        <v>3.9651070578905628E-2</v>
      </c>
      <c r="BDY949" s="9">
        <v>1.9825535289452814E-2</v>
      </c>
      <c r="BDZ949" s="9">
        <v>1.9825535289452814E-2</v>
      </c>
      <c r="BEA949" s="9">
        <v>0.11895321173671689</v>
      </c>
      <c r="BEB949" s="9">
        <v>0</v>
      </c>
      <c r="BEC949" s="9">
        <v>0</v>
      </c>
      <c r="BED949" s="9">
        <v>1.9825535289452814E-2</v>
      </c>
      <c r="BEE949" s="9">
        <v>0.11895321173671689</v>
      </c>
      <c r="BEF949" s="9">
        <v>1.9825535289452814E-2</v>
      </c>
      <c r="BEG949" s="9">
        <v>1.9825535289452814E-2</v>
      </c>
      <c r="BEH949" s="9">
        <v>5.9476605868358443E-2</v>
      </c>
      <c r="BEI949" s="9">
        <v>3.9651070578905628E-2</v>
      </c>
      <c r="BEJ949" s="9">
        <v>9.9127676447264071E-2</v>
      </c>
      <c r="BEK949" s="9">
        <v>1.9825535289452814E-2</v>
      </c>
      <c r="BEL949" s="9">
        <v>3.9651070578905628E-2</v>
      </c>
      <c r="BEM949" s="9">
        <v>1.9825535289452814E-2</v>
      </c>
      <c r="BEN949" s="9">
        <v>1.9825535289452814E-2</v>
      </c>
      <c r="BEO949" s="9">
        <v>0.51546391752577314</v>
      </c>
      <c r="BEP949" s="9">
        <v>1.9825535289452814E-2</v>
      </c>
      <c r="BEQ949" s="9">
        <v>0.23790642347343377</v>
      </c>
      <c r="BER949" s="9">
        <v>1.9825535289452814E-2</v>
      </c>
      <c r="BES949" s="9">
        <v>0</v>
      </c>
      <c r="BET949" s="9">
        <v>0</v>
      </c>
      <c r="BEU949" s="9">
        <v>1.9825535289452814E-2</v>
      </c>
      <c r="BEV949" s="9">
        <v>0.19825535289452814</v>
      </c>
      <c r="BEW949" s="9">
        <v>0</v>
      </c>
      <c r="BEX949" s="9">
        <v>7.9302141157811257E-2</v>
      </c>
      <c r="BEY949" s="9">
        <v>0.31720856463124503</v>
      </c>
      <c r="BEZ949" s="9">
        <v>0</v>
      </c>
      <c r="BFA949" s="9">
        <v>9.9127676447264071E-2</v>
      </c>
      <c r="BFB949" s="9">
        <v>0.77319587628865982</v>
      </c>
      <c r="BFC949" s="9">
        <v>0</v>
      </c>
      <c r="BFD949" s="9">
        <v>0</v>
      </c>
      <c r="BFE949" s="9">
        <v>7.9302141157811257E-2</v>
      </c>
      <c r="BFF949" s="9">
        <v>1.9825535289452814E-2</v>
      </c>
      <c r="BFG949" s="9">
        <v>1.9825535289452814E-2</v>
      </c>
      <c r="BFH949" s="9">
        <v>0</v>
      </c>
      <c r="BFI949" s="9">
        <v>1.9825535289452814E-2</v>
      </c>
      <c r="BFJ949" s="9">
        <v>0.39651070578905628</v>
      </c>
      <c r="BFK949" s="9">
        <v>0</v>
      </c>
      <c r="BFL949" s="9">
        <v>1.9825535289452814E-2</v>
      </c>
      <c r="BFM949" s="9">
        <v>0.25773195876288657</v>
      </c>
      <c r="BFN949" s="9">
        <v>1.9825535289452814E-2</v>
      </c>
      <c r="BFO949" s="9">
        <v>1.9825535289452814E-2</v>
      </c>
      <c r="BFP949" s="9">
        <v>1.9825535289452814E-2</v>
      </c>
      <c r="BFQ949" s="9">
        <v>7.9302141157811257E-2</v>
      </c>
      <c r="BFR949" s="9">
        <v>1.9825535289452814E-2</v>
      </c>
      <c r="BFS949" s="9">
        <v>0.11895321173671689</v>
      </c>
      <c r="BFT949" s="9">
        <v>3.9651070578905628E-2</v>
      </c>
      <c r="BFU949" s="9">
        <v>0.17842981760507534</v>
      </c>
      <c r="BFV949" s="9">
        <v>1.9825535289452814E-2</v>
      </c>
      <c r="BFW949" s="9">
        <v>1.9825535289452814E-2</v>
      </c>
      <c r="BFX949" s="9">
        <v>0</v>
      </c>
      <c r="BFY949" s="9">
        <v>0.47581284694686754</v>
      </c>
      <c r="BFZ949" s="9">
        <v>0</v>
      </c>
      <c r="BGA949" s="9">
        <v>1.9825535289452814E-2</v>
      </c>
      <c r="BGB949" s="9">
        <v>0.13877874702616971</v>
      </c>
      <c r="BGC949" s="9">
        <v>1.9825535289452814E-2</v>
      </c>
      <c r="BGD949" s="9">
        <v>0</v>
      </c>
      <c r="BGE949" s="9">
        <v>1.9825535289452814E-2</v>
      </c>
      <c r="BGF949" s="9">
        <v>1.9825535289452814E-2</v>
      </c>
      <c r="BGG949" s="9">
        <v>9.9127676447264071E-2</v>
      </c>
      <c r="BGH949" s="9">
        <v>9.9127676447264071E-2</v>
      </c>
      <c r="BGI949" s="9">
        <v>1.9825535289452814E-2</v>
      </c>
      <c r="BGJ949" s="9">
        <v>3.9651070578905628E-2</v>
      </c>
      <c r="BGK949" s="9">
        <v>0</v>
      </c>
      <c r="BGL949" s="9">
        <v>1.9825535289452814E-2</v>
      </c>
      <c r="BGM949" s="9">
        <v>3.9651070578905628E-2</v>
      </c>
      <c r="BGN949" s="9">
        <v>3.9651070578905628E-2</v>
      </c>
      <c r="BGO949" s="9">
        <v>1.9825535289452814E-2</v>
      </c>
      <c r="BGP949" s="9">
        <v>9.9127676447264071E-2</v>
      </c>
      <c r="BGQ949" s="9">
        <v>0</v>
      </c>
      <c r="BGR949" s="9">
        <v>0</v>
      </c>
      <c r="BGS949" s="9">
        <v>0</v>
      </c>
      <c r="BGT949" s="9">
        <v>0.13877874702616971</v>
      </c>
      <c r="BGU949" s="9">
        <v>5.9476605868358443E-2</v>
      </c>
      <c r="BGV949" s="9">
        <v>0</v>
      </c>
      <c r="BGW949" s="9">
        <v>3.9651070578905628E-2</v>
      </c>
      <c r="BGX949" s="9">
        <v>1.9825535289452814E-2</v>
      </c>
      <c r="BGY949" s="9">
        <v>5.9476605868358443E-2</v>
      </c>
      <c r="BGZ949" s="9">
        <v>5.9476605868358443E-2</v>
      </c>
      <c r="BHA949" s="9">
        <v>1.9825535289452814E-2</v>
      </c>
      <c r="BHB949" s="9">
        <v>1.9825535289452814E-2</v>
      </c>
      <c r="BHC949" s="9">
        <v>1.9825535289452814E-2</v>
      </c>
      <c r="BHD949" s="9">
        <v>0</v>
      </c>
      <c r="BHE949" s="9">
        <v>9.9127676447264071E-2</v>
      </c>
      <c r="BHF949" s="9">
        <v>1.9825535289452814E-2</v>
      </c>
      <c r="BHG949" s="9">
        <v>0</v>
      </c>
      <c r="BHH949" s="9">
        <v>1.9825535289452814E-2</v>
      </c>
      <c r="BHI949" s="9">
        <v>1.9825535289452814E-2</v>
      </c>
      <c r="BHJ949" s="9">
        <v>7.9302141157811257E-2</v>
      </c>
      <c r="BHK949" s="9">
        <v>1.9825535289452814E-2</v>
      </c>
      <c r="BHL949" s="9">
        <v>0.15860428231562251</v>
      </c>
      <c r="BHM949" s="9">
        <v>0</v>
      </c>
      <c r="BHN949" s="9">
        <v>1.9825535289452814E-2</v>
      </c>
      <c r="BHO949" s="9">
        <v>0</v>
      </c>
      <c r="BHP949" s="9">
        <v>3.9651070578905628E-2</v>
      </c>
      <c r="BHQ949" s="9">
        <v>1.9825535289452814E-2</v>
      </c>
      <c r="BHR949" s="9">
        <v>5.9476605868358443E-2</v>
      </c>
      <c r="BHS949" s="9">
        <v>9.9127676447264071E-2</v>
      </c>
      <c r="BHT949" s="9">
        <v>0</v>
      </c>
      <c r="BHU949" s="9">
        <v>1.9825535289452814E-2</v>
      </c>
      <c r="BHV949" s="9">
        <v>1.9825535289452814E-2</v>
      </c>
      <c r="BHW949" s="9">
        <v>0.27755749405233943</v>
      </c>
      <c r="BHX949" s="9">
        <v>1.9825535289452814E-2</v>
      </c>
      <c r="BHY949" s="9">
        <v>0</v>
      </c>
      <c r="BHZ949" s="9">
        <v>0.17842981760507534</v>
      </c>
      <c r="BIA949" s="9">
        <v>0.15860428231562251</v>
      </c>
      <c r="BIB949" s="9">
        <v>0</v>
      </c>
      <c r="BIC949" s="9">
        <v>0.29738302934179223</v>
      </c>
      <c r="BID949" s="9">
        <v>3.9651070578905628E-2</v>
      </c>
      <c r="BIE949" s="9">
        <v>1.9825535289452814E-2</v>
      </c>
      <c r="BIF949" s="9">
        <v>5.9476605868358443E-2</v>
      </c>
      <c r="BIG949" s="9">
        <v>1.9825535289452814E-2</v>
      </c>
      <c r="BIH949" s="9">
        <v>3.9651070578905628E-2</v>
      </c>
      <c r="BII949" s="9">
        <v>9.9127676447264071E-2</v>
      </c>
      <c r="BIJ949" s="9">
        <v>3.9651070578905628E-2</v>
      </c>
      <c r="BIK949" s="9">
        <v>1.9825535289452814E-2</v>
      </c>
      <c r="BIL949" s="9">
        <v>1.9825535289452814E-2</v>
      </c>
      <c r="BIM949" s="9">
        <v>1.9825535289452814E-2</v>
      </c>
      <c r="BIN949" s="9">
        <v>1.9825535289452814E-2</v>
      </c>
      <c r="BIO949" s="9">
        <v>0</v>
      </c>
      <c r="BIP949" s="9">
        <v>0.57494052339413171</v>
      </c>
      <c r="BIQ949" s="9">
        <v>0</v>
      </c>
      <c r="BIR949" s="9">
        <v>1.9825535289452814E-2</v>
      </c>
      <c r="BIS949" s="9">
        <v>0</v>
      </c>
      <c r="BIT949" s="9">
        <v>1.9825535289452814E-2</v>
      </c>
      <c r="BIU949" s="9">
        <v>1.9825535289452814E-2</v>
      </c>
      <c r="BIV949" s="9">
        <v>1.9825535289452814E-2</v>
      </c>
      <c r="BIW949" s="9">
        <v>1.9825535289452814E-2</v>
      </c>
      <c r="BIX949" s="9">
        <v>0</v>
      </c>
      <c r="BIY949" s="9">
        <v>0</v>
      </c>
      <c r="BIZ949" s="9">
        <v>1.9825535289452814E-2</v>
      </c>
      <c r="BJA949" s="9">
        <v>0</v>
      </c>
      <c r="BJB949" s="9">
        <v>0</v>
      </c>
      <c r="BJC949" s="9">
        <v>1.9825535289452814E-2</v>
      </c>
      <c r="BJD949" s="9">
        <v>1.9825535289452814E-2</v>
      </c>
      <c r="BJE949" s="9">
        <v>0.15860428231562251</v>
      </c>
      <c r="BJF949" s="9">
        <v>1.9825535289452814E-2</v>
      </c>
      <c r="BJG949" s="9">
        <v>1.9825535289452814E-2</v>
      </c>
      <c r="BJH949" s="9">
        <v>5.9476605868358443E-2</v>
      </c>
      <c r="BJI949" s="9">
        <v>1.9825535289452814E-2</v>
      </c>
      <c r="BJJ949" s="9">
        <v>1.9825535289452814E-2</v>
      </c>
      <c r="BJK949" s="9">
        <v>7.9302141157811257E-2</v>
      </c>
      <c r="BJL949" s="9">
        <v>1.9825535289452814E-2</v>
      </c>
      <c r="BJM949" s="9">
        <v>0.11895321173671689</v>
      </c>
      <c r="BJN949" s="9">
        <v>7.9302141157811257E-2</v>
      </c>
      <c r="BJO949" s="9">
        <v>1.9825535289452814E-2</v>
      </c>
      <c r="BJP949" s="9">
        <v>0</v>
      </c>
      <c r="BJQ949" s="9">
        <v>1.9825535289452814E-2</v>
      </c>
      <c r="BJR949" s="9">
        <v>0</v>
      </c>
      <c r="BJS949" s="9">
        <v>0</v>
      </c>
      <c r="BJT949" s="9">
        <v>0</v>
      </c>
      <c r="BJU949" s="9">
        <v>0.11895321173671689</v>
      </c>
      <c r="BJV949" s="9">
        <v>1.9825535289452814E-2</v>
      </c>
      <c r="BJW949" s="9">
        <v>1.9825535289452814E-2</v>
      </c>
      <c r="BJX949" s="9">
        <v>0</v>
      </c>
      <c r="BJY949" s="9">
        <v>1.9825535289452814E-2</v>
      </c>
      <c r="BJZ949" s="9">
        <v>1.9825535289452814E-2</v>
      </c>
      <c r="BKA949" s="9">
        <v>0</v>
      </c>
      <c r="BKB949" s="9">
        <v>3.9651070578905628E-2</v>
      </c>
      <c r="BKC949" s="9">
        <v>3.9651070578905628E-2</v>
      </c>
      <c r="BKD949" s="9">
        <v>1.9825535289452814E-2</v>
      </c>
      <c r="BKE949" s="9">
        <v>1.9825535289452814E-2</v>
      </c>
      <c r="BKF949" s="9">
        <v>1.9825535289452814E-2</v>
      </c>
      <c r="BKG949" s="9">
        <v>0.15860428231562251</v>
      </c>
      <c r="BKH949" s="9">
        <v>0</v>
      </c>
      <c r="BKI949" s="9">
        <v>1.9825535289452814E-2</v>
      </c>
      <c r="BKJ949" s="9">
        <v>1.9825535289452814E-2</v>
      </c>
      <c r="BKK949" s="9">
        <v>0.13877874702616971</v>
      </c>
      <c r="BKL949" s="9">
        <v>1.9825535289452814E-2</v>
      </c>
      <c r="BKM949" s="9">
        <v>0.29738302934179223</v>
      </c>
      <c r="BKN949" s="9">
        <v>1.9825535289452814E-2</v>
      </c>
      <c r="BKO949" s="9">
        <v>1.9825535289452814E-2</v>
      </c>
      <c r="BKP949" s="9">
        <v>0</v>
      </c>
      <c r="BKQ949" s="9">
        <v>1.9825535289452814E-2</v>
      </c>
      <c r="BKR949" s="9">
        <v>1.9825535289452814E-2</v>
      </c>
      <c r="BKS949" s="9">
        <v>0.29738302934179223</v>
      </c>
      <c r="BKT949" s="9">
        <v>1.9825535289452814E-2</v>
      </c>
      <c r="BKU949" s="9">
        <v>1.9825535289452814E-2</v>
      </c>
      <c r="BKV949" s="9">
        <v>1.9825535289452814E-2</v>
      </c>
      <c r="BKW949" s="9">
        <v>0.11895321173671689</v>
      </c>
      <c r="BKX949" s="9">
        <v>3.9651070578905628E-2</v>
      </c>
      <c r="BKY949" s="9">
        <v>0</v>
      </c>
      <c r="BKZ949" s="9">
        <v>1.9825535289452814E-2</v>
      </c>
      <c r="BLA949" s="9">
        <v>1.9825535289452814E-2</v>
      </c>
      <c r="BLB949" s="9">
        <v>0</v>
      </c>
      <c r="BLC949" s="9">
        <v>0</v>
      </c>
      <c r="BLD949" s="9">
        <v>1.9825535289452814E-2</v>
      </c>
      <c r="BLE949" s="9">
        <v>3.9651070578905628E-2</v>
      </c>
      <c r="BLF949" s="9">
        <v>0</v>
      </c>
      <c r="BLG949" s="9">
        <v>0.11895321173671689</v>
      </c>
      <c r="BLH949" s="9">
        <v>7.9302141157811257E-2</v>
      </c>
      <c r="BLI949" s="9">
        <v>0</v>
      </c>
      <c r="BLJ949" s="9">
        <v>0.4559873116574148</v>
      </c>
      <c r="BLK949" s="9">
        <v>1.9825535289452814E-2</v>
      </c>
      <c r="BLL949" s="9">
        <v>1.9825535289452814E-2</v>
      </c>
      <c r="BLM949" s="9">
        <v>0</v>
      </c>
      <c r="BLN949" s="9">
        <v>0</v>
      </c>
      <c r="BLO949" s="9">
        <v>0</v>
      </c>
      <c r="BLP949" s="9">
        <v>1.9825535289452814E-2</v>
      </c>
      <c r="BLQ949" s="9">
        <v>0</v>
      </c>
      <c r="BLR949" s="9">
        <v>1.9825535289452814E-2</v>
      </c>
      <c r="BLS949" s="9">
        <v>0</v>
      </c>
      <c r="BLT949" s="9">
        <v>1.9825535289452814E-2</v>
      </c>
      <c r="BLU949" s="9">
        <v>0</v>
      </c>
      <c r="BLV949" s="9">
        <v>9.9127676447264071E-2</v>
      </c>
      <c r="BLW949" s="9">
        <v>0</v>
      </c>
      <c r="BLX949" s="9">
        <v>1.9825535289452814E-2</v>
      </c>
      <c r="BLY949" s="9">
        <v>3.9651070578905628E-2</v>
      </c>
      <c r="BLZ949" s="9">
        <v>1.9825535289452814E-2</v>
      </c>
      <c r="BMA949" s="9">
        <v>1.9825535289452814E-2</v>
      </c>
      <c r="BMB949" s="9">
        <v>0</v>
      </c>
      <c r="BMC949" s="9">
        <v>1.9825535289452814E-2</v>
      </c>
      <c r="BMD949" s="9">
        <v>1.9825535289452814E-2</v>
      </c>
      <c r="BME949" s="9">
        <v>3.9651070578905628E-2</v>
      </c>
      <c r="BMF949" s="9">
        <v>1.9825535289452814E-2</v>
      </c>
      <c r="BMG949" s="9">
        <v>0</v>
      </c>
      <c r="BMH949" s="9">
        <v>1.9825535289452814E-2</v>
      </c>
      <c r="BMI949" s="9">
        <v>1.9825535289452814E-2</v>
      </c>
      <c r="BMJ949" s="9">
        <v>0.15860428231562251</v>
      </c>
      <c r="BMK949" s="9">
        <v>0.17842981760507534</v>
      </c>
      <c r="BML949" s="9">
        <v>1.9825535289452814E-2</v>
      </c>
      <c r="BMM949" s="9">
        <v>1.9825535289452814E-2</v>
      </c>
      <c r="BMN949" s="9">
        <v>0</v>
      </c>
      <c r="BMO949" s="9">
        <v>1.9825535289452814E-2</v>
      </c>
      <c r="BMP949" s="9">
        <v>0</v>
      </c>
      <c r="BMQ949" s="9">
        <v>7.9302141157811257E-2</v>
      </c>
      <c r="BMR949" s="9">
        <v>1.9825535289452814E-2</v>
      </c>
      <c r="BMS949" s="9">
        <v>0</v>
      </c>
      <c r="BMT949" s="9">
        <v>3.9651070578905628E-2</v>
      </c>
      <c r="BMU949" s="9">
        <v>3.9651070578905628E-2</v>
      </c>
      <c r="BMV949" s="9">
        <v>0</v>
      </c>
      <c r="BMW949" s="9">
        <v>0.23790642347343377</v>
      </c>
      <c r="BMX949" s="9">
        <v>0.17842981760507534</v>
      </c>
      <c r="BMY949" s="9">
        <v>1.9825535289452814E-2</v>
      </c>
      <c r="BMZ949" s="9">
        <v>1.9825535289452814E-2</v>
      </c>
      <c r="BNA949" s="9">
        <v>0.15860428231562251</v>
      </c>
      <c r="BNB949" s="9">
        <v>1.9825535289452814E-2</v>
      </c>
      <c r="BNC949" s="9">
        <v>1.9825535289452814E-2</v>
      </c>
      <c r="BND949" s="9">
        <v>1.9825535289452814E-2</v>
      </c>
      <c r="BNE949" s="9">
        <v>0</v>
      </c>
      <c r="BNF949" s="9">
        <v>0</v>
      </c>
      <c r="BNG949" s="9">
        <v>5.9476605868358443E-2</v>
      </c>
      <c r="BNH949" s="9">
        <v>1.9825535289452814E-2</v>
      </c>
      <c r="BNI949" s="9">
        <v>1.9825535289452814E-2</v>
      </c>
      <c r="BNJ949" s="9">
        <v>1.9825535289452814E-2</v>
      </c>
      <c r="BNK949" s="9">
        <v>1.9825535289452814E-2</v>
      </c>
      <c r="BNL949" s="9">
        <v>1.9825535289452814E-2</v>
      </c>
      <c r="BNM949" s="9">
        <v>1.9825535289452814E-2</v>
      </c>
      <c r="BNN949" s="9">
        <v>1.9825535289452814E-2</v>
      </c>
      <c r="BNO949" s="9">
        <v>0</v>
      </c>
      <c r="BNP949" s="9">
        <v>1.9825535289452814E-2</v>
      </c>
      <c r="BNQ949" s="9">
        <v>3.9651070578905628E-2</v>
      </c>
      <c r="BNR949" s="9">
        <v>7.9302141157811257E-2</v>
      </c>
      <c r="BNS949" s="9">
        <v>1.9825535289452814E-2</v>
      </c>
      <c r="BNT949" s="9">
        <v>3.9651070578905628E-2</v>
      </c>
      <c r="BNU949" s="9">
        <v>0</v>
      </c>
      <c r="BNV949" s="9">
        <v>1.9825535289452814E-2</v>
      </c>
      <c r="BNW949" s="9">
        <v>1.9825535289452814E-2</v>
      </c>
      <c r="BNX949" s="9">
        <v>0</v>
      </c>
      <c r="BNY949" s="9">
        <v>1.9825535289452814E-2</v>
      </c>
      <c r="BNZ949" s="9">
        <v>1.9825535289452814E-2</v>
      </c>
      <c r="BOA949" s="9">
        <v>0.13877874702616971</v>
      </c>
      <c r="BOB949" s="9">
        <v>9.9127676447264071E-2</v>
      </c>
      <c r="BOC949" s="9">
        <v>1.9825535289452814E-2</v>
      </c>
      <c r="BOD949" s="9">
        <v>0</v>
      </c>
      <c r="BOE949" s="9">
        <v>1.9825535289452814E-2</v>
      </c>
      <c r="BOF949" s="9">
        <v>1.9825535289452814E-2</v>
      </c>
      <c r="BOG949" s="9">
        <v>1.9825535289452814E-2</v>
      </c>
      <c r="BOH949" s="9">
        <v>0.11895321173671689</v>
      </c>
      <c r="BOI949" s="9">
        <v>1.9825535289452814E-2</v>
      </c>
      <c r="BOJ949" s="9">
        <v>1.9825535289452814E-2</v>
      </c>
      <c r="BOK949" s="9">
        <v>0.13877874702616971</v>
      </c>
      <c r="BOL949" s="9">
        <v>1.9825535289452814E-2</v>
      </c>
      <c r="BOM949" s="9">
        <v>0</v>
      </c>
      <c r="BON949" s="9">
        <v>0</v>
      </c>
      <c r="BOO949" s="9">
        <v>0</v>
      </c>
      <c r="BOP949" s="9">
        <v>3.9651070578905628E-2</v>
      </c>
      <c r="BOQ949" s="9">
        <v>0.11895321173671689</v>
      </c>
      <c r="BOR949" s="9">
        <v>0</v>
      </c>
      <c r="BOS949" s="9">
        <v>3.9651070578905628E-2</v>
      </c>
      <c r="BOT949" s="9">
        <v>1.9825535289452814E-2</v>
      </c>
      <c r="BOU949" s="9">
        <v>0</v>
      </c>
      <c r="BOV949" s="9">
        <v>3.9651070578905628E-2</v>
      </c>
      <c r="BOW949" s="9">
        <v>3.9651070578905628E-2</v>
      </c>
      <c r="BOX949" s="9">
        <v>1.9825535289452814E-2</v>
      </c>
      <c r="BOY949" s="9">
        <v>1.9825535289452814E-2</v>
      </c>
      <c r="BOZ949" s="9">
        <v>1.9825535289452814E-2</v>
      </c>
      <c r="BPA949" s="9">
        <v>1.9825535289452814E-2</v>
      </c>
      <c r="BPB949" s="9">
        <v>1.9825535289452814E-2</v>
      </c>
      <c r="BPC949" s="9">
        <v>1.9825535289452814E-2</v>
      </c>
      <c r="BPD949" s="9">
        <v>0</v>
      </c>
      <c r="BPE949" s="9">
        <v>0</v>
      </c>
      <c r="BPF949" s="9">
        <v>1.9825535289452814E-2</v>
      </c>
      <c r="BPG949" s="9">
        <v>1.9825535289452814E-2</v>
      </c>
      <c r="BPH949" s="9">
        <v>1.9825535289452814E-2</v>
      </c>
      <c r="BPI949" s="9">
        <v>1.9825535289452814E-2</v>
      </c>
      <c r="BPJ949" s="9">
        <v>1.9825535289452814E-2</v>
      </c>
      <c r="BPK949" s="9">
        <v>1.9825535289452814E-2</v>
      </c>
      <c r="BPL949" s="9">
        <v>1.9825535289452814E-2</v>
      </c>
      <c r="BPM949" s="9">
        <v>1.9825535289452814E-2</v>
      </c>
      <c r="BPN949" s="9">
        <v>0</v>
      </c>
      <c r="BPO949" s="9">
        <v>3.9651070578905628E-2</v>
      </c>
      <c r="BPP949" s="9">
        <v>1.9825535289452814E-2</v>
      </c>
      <c r="BPQ949" s="9">
        <v>3.9651070578905628E-2</v>
      </c>
      <c r="BPR949" s="9">
        <v>7.9302141157811257E-2</v>
      </c>
      <c r="BPS949" s="9">
        <v>3.9651070578905628E-2</v>
      </c>
      <c r="BPT949" s="9">
        <v>7.9302141157811257E-2</v>
      </c>
      <c r="BPU949" s="9">
        <v>1.9825535289452814E-2</v>
      </c>
      <c r="BPV949" s="9">
        <v>3.9651070578905628E-2</v>
      </c>
      <c r="BPW949" s="9">
        <v>0.13877874702616971</v>
      </c>
      <c r="BPX949" s="9">
        <v>1.9825535289452814E-2</v>
      </c>
      <c r="BPY949" s="9">
        <v>3.9651070578905628E-2</v>
      </c>
      <c r="BPZ949" s="9">
        <v>0.29738302934179223</v>
      </c>
      <c r="BQA949" s="9">
        <v>7.9302141157811257E-2</v>
      </c>
      <c r="BQB949" s="9">
        <v>1.9825535289452814E-2</v>
      </c>
      <c r="BQC949" s="9">
        <v>1.9825535289452814E-2</v>
      </c>
      <c r="BQD949" s="9">
        <v>1.9825535289452814E-2</v>
      </c>
      <c r="BQE949" s="9">
        <v>0.13877874702616971</v>
      </c>
      <c r="BQF949" s="9">
        <v>1.9825535289452814E-2</v>
      </c>
      <c r="BQG949" s="9">
        <v>1.9825535289452814E-2</v>
      </c>
      <c r="BQH949" s="9">
        <v>0</v>
      </c>
      <c r="BQI949" s="9">
        <v>0.23790642347343377</v>
      </c>
      <c r="BQJ949" s="9">
        <v>1.9825535289452814E-2</v>
      </c>
      <c r="BQK949" s="9">
        <v>1.9825535289452814E-2</v>
      </c>
      <c r="BQL949" s="9">
        <v>1.9825535289452814E-2</v>
      </c>
      <c r="BQM949" s="9">
        <v>9.9127676447264071E-2</v>
      </c>
      <c r="BQN949" s="9">
        <v>3.9651070578905628E-2</v>
      </c>
      <c r="BQO949" s="9">
        <v>7.9302141157811257E-2</v>
      </c>
      <c r="BQP949" s="9">
        <v>7.9302141157811257E-2</v>
      </c>
      <c r="BQQ949" s="9">
        <v>5.9476605868358443E-2</v>
      </c>
      <c r="BQR949" s="9">
        <v>1.9825535289452814E-2</v>
      </c>
      <c r="BQS949" s="9">
        <v>0.21808088818398097</v>
      </c>
      <c r="BQT949" s="9">
        <v>0</v>
      </c>
      <c r="BQU949" s="9">
        <v>7.9302141157811257E-2</v>
      </c>
      <c r="BQV949" s="9">
        <v>1.9825535289452814E-2</v>
      </c>
      <c r="BQW949" s="9">
        <v>0</v>
      </c>
      <c r="BQX949" s="9">
        <v>5.9476605868358443E-2</v>
      </c>
      <c r="BQY949" s="9">
        <v>1.9825535289452814E-2</v>
      </c>
      <c r="BQZ949" s="9">
        <v>1.9825535289452814E-2</v>
      </c>
      <c r="BRA949" s="9">
        <v>0</v>
      </c>
      <c r="BRB949" s="9">
        <v>1.9825535289452814E-2</v>
      </c>
      <c r="BRC949" s="9">
        <v>0.21808088818398097</v>
      </c>
      <c r="BRD949" s="9">
        <v>1.9825535289452814E-2</v>
      </c>
      <c r="BRE949" s="9">
        <v>3.9651070578905628E-2</v>
      </c>
      <c r="BRF949" s="9">
        <v>7.9302141157811257E-2</v>
      </c>
      <c r="BRG949" s="9">
        <v>1.9825535289452814E-2</v>
      </c>
      <c r="BRH949" s="9">
        <v>0</v>
      </c>
      <c r="BRI949" s="9">
        <v>1.9825535289452814E-2</v>
      </c>
      <c r="BRJ949" s="9">
        <v>0</v>
      </c>
      <c r="BRK949" s="9">
        <v>1.9825535289452814E-2</v>
      </c>
      <c r="BRL949" s="9">
        <v>1.9825535289452814E-2</v>
      </c>
      <c r="BRM949" s="9">
        <v>1.9825535289452814E-2</v>
      </c>
      <c r="BRN949" s="9">
        <v>1.9825535289452814E-2</v>
      </c>
      <c r="BRO949" s="9">
        <v>0.13877874702616971</v>
      </c>
      <c r="BRP949" s="9">
        <v>1.9825535289452814E-2</v>
      </c>
      <c r="BRQ949" s="9">
        <v>3.9651070578905628E-2</v>
      </c>
      <c r="BRR949" s="9">
        <v>1.9825535289452814E-2</v>
      </c>
      <c r="BRS949" s="9">
        <v>1.9825535289452814E-2</v>
      </c>
      <c r="BRT949" s="9">
        <v>1.9825535289452814E-2</v>
      </c>
      <c r="BRU949" s="9">
        <v>1.9825535289452814E-2</v>
      </c>
      <c r="BRV949" s="9">
        <v>0</v>
      </c>
      <c r="BRW949" s="9">
        <v>1.9825535289452814E-2</v>
      </c>
      <c r="BRX949" s="9">
        <v>1.9825535289452814E-2</v>
      </c>
      <c r="BRY949" s="9">
        <v>1.9825535289452814E-2</v>
      </c>
      <c r="BRZ949" s="9">
        <v>1.9825535289452814E-2</v>
      </c>
      <c r="BSA949" s="9">
        <v>1.9825535289452814E-2</v>
      </c>
      <c r="BSB949" s="9">
        <v>1.9825535289452814E-2</v>
      </c>
      <c r="BSC949" s="9">
        <v>1.9825535289452814E-2</v>
      </c>
      <c r="BSD949" s="9">
        <v>0</v>
      </c>
      <c r="BSE949" s="9">
        <v>1.9825535289452814E-2</v>
      </c>
      <c r="BSF949" s="9">
        <v>0</v>
      </c>
      <c r="BSG949" s="9">
        <v>1.9825535289452814E-2</v>
      </c>
      <c r="BSH949" s="9">
        <v>1.9825535289452814E-2</v>
      </c>
      <c r="BSI949" s="9">
        <v>1.9825535289452814E-2</v>
      </c>
      <c r="BSJ949" s="9">
        <v>1.9825535289452814E-2</v>
      </c>
      <c r="BSK949" s="9">
        <v>1.9825535289452814E-2</v>
      </c>
      <c r="BSL949" s="9">
        <v>0</v>
      </c>
      <c r="BSM949" s="9">
        <v>1.9825535289452814E-2</v>
      </c>
      <c r="BSN949" s="9">
        <v>5.9476605868358443E-2</v>
      </c>
      <c r="BSO949" s="9">
        <v>0.17842981760507534</v>
      </c>
      <c r="BSP949" s="9">
        <v>1.9825535289452814E-2</v>
      </c>
      <c r="BSQ949" s="9">
        <v>1.9825535289452814E-2</v>
      </c>
      <c r="BSR949" s="9">
        <v>1.9825535289452814E-2</v>
      </c>
      <c r="BSS949" s="9">
        <v>1.9825535289452814E-2</v>
      </c>
      <c r="BST949" s="9">
        <v>3.9651070578905628E-2</v>
      </c>
      <c r="BSU949" s="9">
        <v>3.9651070578905628E-2</v>
      </c>
      <c r="BSV949" s="9">
        <v>0</v>
      </c>
      <c r="BSW949" s="9">
        <v>0</v>
      </c>
      <c r="BSX949" s="9">
        <v>0</v>
      </c>
      <c r="BSY949" s="9">
        <v>1.9825535289452814E-2</v>
      </c>
      <c r="BSZ949" s="9">
        <v>1.9825535289452814E-2</v>
      </c>
      <c r="BTA949" s="9">
        <v>1.9825535289452814E-2</v>
      </c>
      <c r="BTB949" s="9">
        <v>1.9825535289452814E-2</v>
      </c>
      <c r="BTC949" s="9">
        <v>0</v>
      </c>
      <c r="BTD949" s="72">
        <v>63.759322462394131</v>
      </c>
    </row>
    <row r="950" spans="1:1876" ht="17.100000000000001" customHeight="1">
      <c r="A950" s="204"/>
      <c r="B950" s="5" t="s">
        <v>35</v>
      </c>
      <c r="C950" s="10">
        <v>0</v>
      </c>
      <c r="D950" s="11">
        <v>0.17439832577607256</v>
      </c>
      <c r="E950" s="18">
        <v>0</v>
      </c>
      <c r="F950" s="18">
        <v>0</v>
      </c>
      <c r="G950" s="18">
        <v>0</v>
      </c>
      <c r="H950" s="18">
        <v>3.4879665155214512E-2</v>
      </c>
      <c r="I950" s="11">
        <v>0</v>
      </c>
      <c r="J950" s="11">
        <v>6.9759330310429024E-2</v>
      </c>
      <c r="K950" s="11">
        <v>3.4879665155214512E-2</v>
      </c>
      <c r="L950" s="18">
        <v>0</v>
      </c>
      <c r="M950" s="11">
        <v>6.9759330310429024E-2</v>
      </c>
      <c r="N950" s="18">
        <v>0</v>
      </c>
      <c r="O950" s="11">
        <v>0</v>
      </c>
      <c r="P950" s="11">
        <v>0</v>
      </c>
      <c r="Q950" s="11">
        <v>3.4879665155214512E-2</v>
      </c>
      <c r="R950" s="11">
        <v>0</v>
      </c>
      <c r="S950" s="11">
        <v>3.4879665155214512E-2</v>
      </c>
      <c r="T950" s="11">
        <v>0.10463899546564352</v>
      </c>
      <c r="U950" s="11">
        <v>3.4879665155214512E-2</v>
      </c>
      <c r="V950" s="11">
        <v>3.4879665155214512E-2</v>
      </c>
      <c r="W950" s="11">
        <v>0</v>
      </c>
      <c r="X950" s="11">
        <v>0</v>
      </c>
      <c r="Y950" s="11">
        <v>0</v>
      </c>
      <c r="Z950" s="11">
        <v>0.10463899546564352</v>
      </c>
      <c r="AA950" s="11">
        <v>3.4879665155214512E-2</v>
      </c>
      <c r="AB950" s="11">
        <v>0</v>
      </c>
      <c r="AC950" s="11">
        <v>0.17439832577607256</v>
      </c>
      <c r="AD950" s="11">
        <v>3.4879665155214512E-2</v>
      </c>
      <c r="AE950" s="11">
        <v>0.20927799093128704</v>
      </c>
      <c r="AF950" s="11">
        <v>3.4879665155214512E-2</v>
      </c>
      <c r="AG950" s="11">
        <v>0</v>
      </c>
      <c r="AH950" s="11">
        <v>3.4879665155214512E-2</v>
      </c>
      <c r="AI950" s="11">
        <v>3.4879665155214512E-2</v>
      </c>
      <c r="AJ950" s="11">
        <v>0</v>
      </c>
      <c r="AK950" s="11">
        <v>6.9759330310429024E-2</v>
      </c>
      <c r="AL950" s="11">
        <v>0</v>
      </c>
      <c r="AM950" s="11">
        <v>6.9759330310429024E-2</v>
      </c>
      <c r="AN950" s="11">
        <v>0</v>
      </c>
      <c r="AO950" s="11">
        <v>0</v>
      </c>
      <c r="AP950" s="11">
        <v>0</v>
      </c>
      <c r="AQ950" s="11">
        <v>0.10463899546564352</v>
      </c>
      <c r="AR950" s="11">
        <v>0</v>
      </c>
      <c r="AS950" s="11">
        <v>3.4879665155214512E-2</v>
      </c>
      <c r="AT950" s="11">
        <v>0</v>
      </c>
      <c r="AU950" s="11">
        <v>6.9759330310429024E-2</v>
      </c>
      <c r="AV950" s="11">
        <v>3.4879665155214512E-2</v>
      </c>
      <c r="AW950" s="11">
        <v>3.4879665155214512E-2</v>
      </c>
      <c r="AX950" s="11">
        <v>3.4879665155214512E-2</v>
      </c>
      <c r="AY950" s="11">
        <v>0</v>
      </c>
      <c r="AZ950" s="11">
        <v>3.4879665155214512E-2</v>
      </c>
      <c r="BA950" s="11">
        <v>3.4879665155214512E-2</v>
      </c>
      <c r="BB950" s="11">
        <v>0</v>
      </c>
      <c r="BC950" s="11">
        <v>0</v>
      </c>
      <c r="BD950" s="11">
        <v>0</v>
      </c>
      <c r="BE950" s="11">
        <v>0</v>
      </c>
      <c r="BF950" s="11">
        <v>0</v>
      </c>
      <c r="BG950" s="11">
        <v>0</v>
      </c>
      <c r="BH950" s="11">
        <v>0</v>
      </c>
      <c r="BI950" s="11">
        <v>0</v>
      </c>
      <c r="BJ950" s="11">
        <v>0</v>
      </c>
      <c r="BK950" s="11">
        <v>0</v>
      </c>
      <c r="BL950" s="11">
        <v>0.17439832577607256</v>
      </c>
      <c r="BM950" s="11">
        <v>0</v>
      </c>
      <c r="BN950" s="11">
        <v>0</v>
      </c>
      <c r="BO950" s="11">
        <v>0</v>
      </c>
      <c r="BP950" s="11">
        <v>0</v>
      </c>
      <c r="BQ950" s="11">
        <v>3.4879665155214512E-2</v>
      </c>
      <c r="BR950" s="11">
        <v>6.9759330310429024E-2</v>
      </c>
      <c r="BS950" s="11">
        <v>0</v>
      </c>
      <c r="BT950" s="11">
        <v>3.4879665155214512E-2</v>
      </c>
      <c r="BU950" s="11">
        <v>0</v>
      </c>
      <c r="BV950" s="11">
        <v>3.4879665155214512E-2</v>
      </c>
      <c r="BW950" s="11">
        <v>3.4879665155214512E-2</v>
      </c>
      <c r="BX950" s="11">
        <v>0</v>
      </c>
      <c r="BY950" s="11">
        <v>3.4879665155214512E-2</v>
      </c>
      <c r="BZ950" s="11">
        <v>0.10463899546564352</v>
      </c>
      <c r="CA950" s="11">
        <v>0.24415765608650158</v>
      </c>
      <c r="CB950" s="11">
        <v>0</v>
      </c>
      <c r="CC950" s="11">
        <v>0.10463899546564352</v>
      </c>
      <c r="CD950" s="11">
        <v>0.13951866062085805</v>
      </c>
      <c r="CE950" s="11">
        <v>0</v>
      </c>
      <c r="CF950" s="11">
        <v>3.4879665155214512E-2</v>
      </c>
      <c r="CG950" s="11">
        <v>0.13951866062085805</v>
      </c>
      <c r="CH950" s="11">
        <v>0</v>
      </c>
      <c r="CI950" s="11">
        <v>0</v>
      </c>
      <c r="CJ950" s="11">
        <v>3.4879665155214512E-2</v>
      </c>
      <c r="CK950" s="11">
        <v>6.9759330310429024E-2</v>
      </c>
      <c r="CL950" s="11">
        <v>0</v>
      </c>
      <c r="CM950" s="11">
        <v>0</v>
      </c>
      <c r="CN950" s="11">
        <v>6.9759330310429024E-2</v>
      </c>
      <c r="CO950" s="11">
        <v>0</v>
      </c>
      <c r="CP950" s="11">
        <v>0</v>
      </c>
      <c r="CQ950" s="11">
        <v>0</v>
      </c>
      <c r="CR950" s="11">
        <v>3.4879665155214512E-2</v>
      </c>
      <c r="CS950" s="11">
        <v>3.4879665155214512E-2</v>
      </c>
      <c r="CT950" s="11">
        <v>3.4879665155214512E-2</v>
      </c>
      <c r="CU950" s="11">
        <v>3.4879665155214512E-2</v>
      </c>
      <c r="CV950" s="11">
        <v>3.4879665155214512E-2</v>
      </c>
      <c r="CW950" s="11">
        <v>0</v>
      </c>
      <c r="CX950" s="11">
        <v>0</v>
      </c>
      <c r="CY950" s="11">
        <v>0</v>
      </c>
      <c r="CZ950" s="11">
        <v>0.34879665155214512</v>
      </c>
      <c r="DA950" s="11">
        <v>0</v>
      </c>
      <c r="DB950" s="11">
        <v>3.4879665155214512E-2</v>
      </c>
      <c r="DC950" s="11">
        <v>0</v>
      </c>
      <c r="DD950" s="11">
        <v>0</v>
      </c>
      <c r="DE950" s="11">
        <v>3.4879665155214512E-2</v>
      </c>
      <c r="DF950" s="11">
        <v>3.4879665155214512E-2</v>
      </c>
      <c r="DG950" s="11">
        <v>0</v>
      </c>
      <c r="DH950" s="11">
        <v>0</v>
      </c>
      <c r="DI950" s="11">
        <v>0</v>
      </c>
      <c r="DJ950" s="11">
        <v>3.4879665155214512E-2</v>
      </c>
      <c r="DK950" s="11">
        <v>0</v>
      </c>
      <c r="DL950" s="11">
        <v>6.9759330310429024E-2</v>
      </c>
      <c r="DM950" s="11">
        <v>0</v>
      </c>
      <c r="DN950" s="11">
        <v>0</v>
      </c>
      <c r="DO950" s="11">
        <v>0.10463899546564352</v>
      </c>
      <c r="DP950" s="11">
        <v>0</v>
      </c>
      <c r="DQ950" s="11">
        <v>0</v>
      </c>
      <c r="DR950" s="11">
        <v>0</v>
      </c>
      <c r="DS950" s="11">
        <v>3.4879665155214512E-2</v>
      </c>
      <c r="DT950" s="11">
        <v>0</v>
      </c>
      <c r="DU950" s="11">
        <v>3.4879665155214512E-2</v>
      </c>
      <c r="DV950" s="11">
        <v>6.9759330310429024E-2</v>
      </c>
      <c r="DW950" s="11">
        <v>0</v>
      </c>
      <c r="DX950" s="11">
        <v>0.10463899546564352</v>
      </c>
      <c r="DY950" s="11">
        <v>0.24415765608650158</v>
      </c>
      <c r="DZ950" s="11">
        <v>3.4879665155214512E-2</v>
      </c>
      <c r="EA950" s="11">
        <v>3.4879665155214512E-2</v>
      </c>
      <c r="EB950" s="11">
        <v>0</v>
      </c>
      <c r="EC950" s="11">
        <v>3.4879665155214512E-2</v>
      </c>
      <c r="ED950" s="11">
        <v>3.4879665155214512E-2</v>
      </c>
      <c r="EE950" s="11">
        <v>3.4879665155214512E-2</v>
      </c>
      <c r="EF950" s="11">
        <v>0</v>
      </c>
      <c r="EG950" s="11">
        <v>0</v>
      </c>
      <c r="EH950" s="11">
        <v>0</v>
      </c>
      <c r="EI950" s="11">
        <v>3.4879665155214512E-2</v>
      </c>
      <c r="EJ950" s="11">
        <v>3.4879665155214512E-2</v>
      </c>
      <c r="EK950" s="11">
        <v>0</v>
      </c>
      <c r="EL950" s="11">
        <v>0</v>
      </c>
      <c r="EM950" s="11">
        <v>3.4879665155214512E-2</v>
      </c>
      <c r="EN950" s="11">
        <v>3.4879665155214512E-2</v>
      </c>
      <c r="EO950" s="11">
        <v>0.17439832577607256</v>
      </c>
      <c r="EP950" s="11">
        <v>3.4879665155214512E-2</v>
      </c>
      <c r="EQ950" s="11">
        <v>0</v>
      </c>
      <c r="ER950" s="11">
        <v>0</v>
      </c>
      <c r="ES950" s="11">
        <v>0</v>
      </c>
      <c r="ET950" s="11">
        <v>3.4879665155214512E-2</v>
      </c>
      <c r="EU950" s="11">
        <v>3.4879665155214512E-2</v>
      </c>
      <c r="EV950" s="11">
        <v>0</v>
      </c>
      <c r="EW950" s="11">
        <v>3.4879665155214512E-2</v>
      </c>
      <c r="EX950" s="11">
        <v>3.4879665155214512E-2</v>
      </c>
      <c r="EY950" s="11">
        <v>0</v>
      </c>
      <c r="EZ950" s="11">
        <v>0.10463899546564352</v>
      </c>
      <c r="FA950" s="11">
        <v>3.4879665155214512E-2</v>
      </c>
      <c r="FB950" s="11">
        <v>0</v>
      </c>
      <c r="FC950" s="11">
        <v>0</v>
      </c>
      <c r="FD950" s="11">
        <v>0</v>
      </c>
      <c r="FE950" s="11">
        <v>0.10463899546564352</v>
      </c>
      <c r="FF950" s="11">
        <v>0</v>
      </c>
      <c r="FG950" s="11">
        <v>3.4879665155214512E-2</v>
      </c>
      <c r="FH950" s="11">
        <v>0</v>
      </c>
      <c r="FI950" s="11">
        <v>6.9759330310429024E-2</v>
      </c>
      <c r="FJ950" s="11">
        <v>0</v>
      </c>
      <c r="FK950" s="11">
        <v>0</v>
      </c>
      <c r="FL950" s="11">
        <v>0</v>
      </c>
      <c r="FM950" s="11">
        <v>3.4879665155214512E-2</v>
      </c>
      <c r="FN950" s="11">
        <v>0</v>
      </c>
      <c r="FO950" s="11">
        <v>0</v>
      </c>
      <c r="FP950" s="11">
        <v>0</v>
      </c>
      <c r="FQ950" s="11">
        <v>3.4879665155214512E-2</v>
      </c>
      <c r="FR950" s="11">
        <v>3.4879665155214512E-2</v>
      </c>
      <c r="FS950" s="11">
        <v>0</v>
      </c>
      <c r="FT950" s="11">
        <v>3.4879665155214512E-2</v>
      </c>
      <c r="FU950" s="11">
        <v>3.4879665155214512E-2</v>
      </c>
      <c r="FV950" s="11">
        <v>0</v>
      </c>
      <c r="FW950" s="11">
        <v>0</v>
      </c>
      <c r="FX950" s="11">
        <v>3.4879665155214512E-2</v>
      </c>
      <c r="FY950" s="11">
        <v>0</v>
      </c>
      <c r="FZ950" s="11">
        <v>0</v>
      </c>
      <c r="GA950" s="11">
        <v>0</v>
      </c>
      <c r="GB950" s="11">
        <v>0</v>
      </c>
      <c r="GC950" s="11">
        <v>0</v>
      </c>
      <c r="GD950" s="11">
        <v>0</v>
      </c>
      <c r="GE950" s="11">
        <v>3.4879665155214512E-2</v>
      </c>
      <c r="GF950" s="11">
        <v>0</v>
      </c>
      <c r="GG950" s="11">
        <v>3.4879665155214512E-2</v>
      </c>
      <c r="GH950" s="11">
        <v>0</v>
      </c>
      <c r="GI950" s="11">
        <v>3.4879665155214512E-2</v>
      </c>
      <c r="GJ950" s="11">
        <v>3.4879665155214512E-2</v>
      </c>
      <c r="GK950" s="11">
        <v>0</v>
      </c>
      <c r="GL950" s="11">
        <v>3.4879665155214512E-2</v>
      </c>
      <c r="GM950" s="11">
        <v>6.9759330310429024E-2</v>
      </c>
      <c r="GN950" s="11">
        <v>0</v>
      </c>
      <c r="GO950" s="11">
        <v>0</v>
      </c>
      <c r="GP950" s="11">
        <v>3.4879665155214512E-2</v>
      </c>
      <c r="GQ950" s="11">
        <v>0</v>
      </c>
      <c r="GR950" s="11">
        <v>0</v>
      </c>
      <c r="GS950" s="11">
        <v>3.4879665155214512E-2</v>
      </c>
      <c r="GT950" s="11">
        <v>0</v>
      </c>
      <c r="GU950" s="11">
        <v>3.4879665155214512E-2</v>
      </c>
      <c r="GV950" s="11">
        <v>6.9759330310429024E-2</v>
      </c>
      <c r="GW950" s="11">
        <v>0</v>
      </c>
      <c r="GX950" s="11">
        <v>0</v>
      </c>
      <c r="GY950" s="11">
        <v>0</v>
      </c>
      <c r="GZ950" s="11">
        <v>0</v>
      </c>
      <c r="HA950" s="11">
        <v>0</v>
      </c>
      <c r="HB950" s="11">
        <v>3.4879665155214512E-2</v>
      </c>
      <c r="HC950" s="11">
        <v>3.4879665155214512E-2</v>
      </c>
      <c r="HD950" s="11">
        <v>3.4879665155214512E-2</v>
      </c>
      <c r="HE950" s="11">
        <v>0.2790373212417161</v>
      </c>
      <c r="HF950" s="11">
        <v>0</v>
      </c>
      <c r="HG950" s="11">
        <v>0</v>
      </c>
      <c r="HH950" s="11">
        <v>6.9759330310429024E-2</v>
      </c>
      <c r="HI950" s="11">
        <v>6.9759330310429024E-2</v>
      </c>
      <c r="HJ950" s="11">
        <v>3.4879665155214512E-2</v>
      </c>
      <c r="HK950" s="11">
        <v>0</v>
      </c>
      <c r="HL950" s="11">
        <v>3.4879665155214512E-2</v>
      </c>
      <c r="HM950" s="11">
        <v>0</v>
      </c>
      <c r="HN950" s="11">
        <v>0</v>
      </c>
      <c r="HO950" s="11">
        <v>0</v>
      </c>
      <c r="HP950" s="11">
        <v>0</v>
      </c>
      <c r="HQ950" s="11">
        <v>3.4879665155214512E-2</v>
      </c>
      <c r="HR950" s="11">
        <v>0</v>
      </c>
      <c r="HS950" s="11">
        <v>0</v>
      </c>
      <c r="HT950" s="11">
        <v>0</v>
      </c>
      <c r="HU950" s="11">
        <v>0</v>
      </c>
      <c r="HV950" s="11">
        <v>6.9759330310429024E-2</v>
      </c>
      <c r="HW950" s="11">
        <v>0</v>
      </c>
      <c r="HX950" s="11">
        <v>0</v>
      </c>
      <c r="HY950" s="11">
        <v>6.9759330310429024E-2</v>
      </c>
      <c r="HZ950" s="11">
        <v>6.9759330310429024E-2</v>
      </c>
      <c r="IA950" s="11">
        <v>0</v>
      </c>
      <c r="IB950" s="11">
        <v>0</v>
      </c>
      <c r="IC950" s="11">
        <v>0</v>
      </c>
      <c r="ID950" s="11">
        <v>3.4879665155214512E-2</v>
      </c>
      <c r="IE950" s="11">
        <v>3.4879665155214512E-2</v>
      </c>
      <c r="IF950" s="11">
        <v>0</v>
      </c>
      <c r="IG950" s="11">
        <v>0</v>
      </c>
      <c r="IH950" s="11">
        <v>0</v>
      </c>
      <c r="II950" s="11">
        <v>0.31391698639693061</v>
      </c>
      <c r="IJ950" s="11">
        <v>0</v>
      </c>
      <c r="IK950" s="11">
        <v>6.9759330310429024E-2</v>
      </c>
      <c r="IL950" s="11">
        <v>3.4879665155214512E-2</v>
      </c>
      <c r="IM950" s="11">
        <v>0</v>
      </c>
      <c r="IN950" s="11">
        <v>3.4879665155214512E-2</v>
      </c>
      <c r="IO950" s="11">
        <v>0.13951866062085805</v>
      </c>
      <c r="IP950" s="11">
        <v>0.24415765608650158</v>
      </c>
      <c r="IQ950" s="11">
        <v>0</v>
      </c>
      <c r="IR950" s="11">
        <v>0</v>
      </c>
      <c r="IS950" s="11">
        <v>0</v>
      </c>
      <c r="IT950" s="11">
        <v>3.4879665155214512E-2</v>
      </c>
      <c r="IU950" s="11">
        <v>3.4879665155214512E-2</v>
      </c>
      <c r="IV950" s="11">
        <v>0</v>
      </c>
      <c r="IW950" s="11">
        <v>3.4879665155214512E-2</v>
      </c>
      <c r="IX950" s="11">
        <v>6.9759330310429024E-2</v>
      </c>
      <c r="IY950" s="11">
        <v>6.9759330310429024E-2</v>
      </c>
      <c r="IZ950" s="11">
        <v>0</v>
      </c>
      <c r="JA950" s="11">
        <v>0.66271363794907567</v>
      </c>
      <c r="JB950" s="11">
        <v>3.4879665155214512E-2</v>
      </c>
      <c r="JC950" s="11">
        <v>0</v>
      </c>
      <c r="JD950" s="11">
        <v>0</v>
      </c>
      <c r="JE950" s="11">
        <v>3.4879665155214512E-2</v>
      </c>
      <c r="JF950" s="11">
        <v>0</v>
      </c>
      <c r="JG950" s="11">
        <v>0</v>
      </c>
      <c r="JH950" s="11">
        <v>0</v>
      </c>
      <c r="JI950" s="11">
        <v>3.4879665155214512E-2</v>
      </c>
      <c r="JJ950" s="11">
        <v>0.13951866062085805</v>
      </c>
      <c r="JK950" s="11">
        <v>0</v>
      </c>
      <c r="JL950" s="11">
        <v>0</v>
      </c>
      <c r="JM950" s="11">
        <v>0</v>
      </c>
      <c r="JN950" s="11">
        <v>0</v>
      </c>
      <c r="JO950" s="11">
        <v>3.4879665155214512E-2</v>
      </c>
      <c r="JP950" s="11">
        <v>0</v>
      </c>
      <c r="JQ950" s="11">
        <v>0</v>
      </c>
      <c r="JR950" s="11">
        <v>0</v>
      </c>
      <c r="JS950" s="11">
        <v>0</v>
      </c>
      <c r="JT950" s="11">
        <v>0</v>
      </c>
      <c r="JU950" s="11">
        <v>0.17439832577607256</v>
      </c>
      <c r="JV950" s="11">
        <v>0</v>
      </c>
      <c r="JW950" s="11">
        <v>0</v>
      </c>
      <c r="JX950" s="11">
        <v>0</v>
      </c>
      <c r="JY950" s="11">
        <v>3.4879665155214512E-2</v>
      </c>
      <c r="JZ950" s="11">
        <v>3.4879665155214512E-2</v>
      </c>
      <c r="KA950" s="11">
        <v>0</v>
      </c>
      <c r="KB950" s="11">
        <v>0</v>
      </c>
      <c r="KC950" s="11">
        <v>6.9759330310429024E-2</v>
      </c>
      <c r="KD950" s="11">
        <v>0</v>
      </c>
      <c r="KE950" s="11">
        <v>0</v>
      </c>
      <c r="KF950" s="11">
        <v>0</v>
      </c>
      <c r="KG950" s="11">
        <v>0</v>
      </c>
      <c r="KH950" s="11">
        <v>3.4879665155214512E-2</v>
      </c>
      <c r="KI950" s="11">
        <v>0</v>
      </c>
      <c r="KJ950" s="11">
        <v>0</v>
      </c>
      <c r="KK950" s="11">
        <v>3.4879665155214512E-2</v>
      </c>
      <c r="KL950" s="11">
        <v>0</v>
      </c>
      <c r="KM950" s="11">
        <v>0</v>
      </c>
      <c r="KN950" s="11">
        <v>6.9759330310429024E-2</v>
      </c>
      <c r="KO950" s="11">
        <v>0</v>
      </c>
      <c r="KP950" s="11">
        <v>6.9759330310429024E-2</v>
      </c>
      <c r="KQ950" s="11">
        <v>0.17439832577607256</v>
      </c>
      <c r="KR950" s="11">
        <v>3.4879665155214512E-2</v>
      </c>
      <c r="KS950" s="11">
        <v>0</v>
      </c>
      <c r="KT950" s="11">
        <v>0</v>
      </c>
      <c r="KU950" s="11">
        <v>0</v>
      </c>
      <c r="KV950" s="11">
        <v>6.9759330310429024E-2</v>
      </c>
      <c r="KW950" s="11">
        <v>0</v>
      </c>
      <c r="KX950" s="11">
        <v>0</v>
      </c>
      <c r="KY950" s="11">
        <v>0</v>
      </c>
      <c r="KZ950" s="11">
        <v>0</v>
      </c>
      <c r="LA950" s="11">
        <v>3.4879665155214512E-2</v>
      </c>
      <c r="LB950" s="11">
        <v>0</v>
      </c>
      <c r="LC950" s="11">
        <v>0</v>
      </c>
      <c r="LD950" s="11">
        <v>0</v>
      </c>
      <c r="LE950" s="11">
        <v>0</v>
      </c>
      <c r="LF950" s="11">
        <v>6.9759330310429024E-2</v>
      </c>
      <c r="LG950" s="11">
        <v>1.2905476107429368</v>
      </c>
      <c r="LH950" s="11">
        <v>0</v>
      </c>
      <c r="LI950" s="11">
        <v>0.13951866062085805</v>
      </c>
      <c r="LJ950" s="11">
        <v>3.4879665155214512E-2</v>
      </c>
      <c r="LK950" s="11">
        <v>0</v>
      </c>
      <c r="LL950" s="11">
        <v>0</v>
      </c>
      <c r="LM950" s="11">
        <v>0</v>
      </c>
      <c r="LN950" s="11">
        <v>0.24415765608650158</v>
      </c>
      <c r="LO950" s="11">
        <v>3.4879665155214512E-2</v>
      </c>
      <c r="LP950" s="11">
        <v>0</v>
      </c>
      <c r="LQ950" s="11">
        <v>0.10463899546564352</v>
      </c>
      <c r="LR950" s="11">
        <v>0</v>
      </c>
      <c r="LS950" s="11">
        <v>0</v>
      </c>
      <c r="LT950" s="11">
        <v>3.4879665155214512E-2</v>
      </c>
      <c r="LU950" s="11">
        <v>3.4879665155214512E-2</v>
      </c>
      <c r="LV950" s="11">
        <v>3.4879665155214512E-2</v>
      </c>
      <c r="LW950" s="11">
        <v>0</v>
      </c>
      <c r="LX950" s="11">
        <v>3.4879665155214512E-2</v>
      </c>
      <c r="LY950" s="11">
        <v>6.9759330310429024E-2</v>
      </c>
      <c r="LZ950" s="11">
        <v>3.4879665155214512E-2</v>
      </c>
      <c r="MA950" s="11">
        <v>0</v>
      </c>
      <c r="MB950" s="11">
        <v>3.4879665155214512E-2</v>
      </c>
      <c r="MC950" s="11">
        <v>3.4879665155214512E-2</v>
      </c>
      <c r="MD950" s="11">
        <v>0</v>
      </c>
      <c r="ME950" s="11">
        <v>0</v>
      </c>
      <c r="MF950" s="11">
        <v>0</v>
      </c>
      <c r="MG950" s="11">
        <v>0</v>
      </c>
      <c r="MH950" s="11">
        <v>0.13951866062085805</v>
      </c>
      <c r="MI950" s="11">
        <v>0</v>
      </c>
      <c r="MJ950" s="11">
        <v>0</v>
      </c>
      <c r="MK950" s="11">
        <v>6.9759330310429024E-2</v>
      </c>
      <c r="ML950" s="11">
        <v>0</v>
      </c>
      <c r="MM950" s="11">
        <v>0.13951866062085805</v>
      </c>
      <c r="MN950" s="11">
        <v>3.4879665155214512E-2</v>
      </c>
      <c r="MO950" s="11">
        <v>3.4879665155214512E-2</v>
      </c>
      <c r="MP950" s="11">
        <v>3.4879665155214512E-2</v>
      </c>
      <c r="MQ950" s="11">
        <v>0</v>
      </c>
      <c r="MR950" s="11">
        <v>0</v>
      </c>
      <c r="MS950" s="11">
        <v>0</v>
      </c>
      <c r="MT950" s="11">
        <v>0.17439832577607256</v>
      </c>
      <c r="MU950" s="11">
        <v>3.4879665155214512E-2</v>
      </c>
      <c r="MV950" s="11">
        <v>0</v>
      </c>
      <c r="MW950" s="11">
        <v>0.10463899546564352</v>
      </c>
      <c r="MX950" s="11">
        <v>0.20927799093128704</v>
      </c>
      <c r="MY950" s="11">
        <v>0</v>
      </c>
      <c r="MZ950" s="11">
        <v>0</v>
      </c>
      <c r="NA950" s="11">
        <v>0</v>
      </c>
      <c r="NB950" s="11">
        <v>0</v>
      </c>
      <c r="NC950" s="11">
        <v>0</v>
      </c>
      <c r="ND950" s="11">
        <v>0.13951866062085805</v>
      </c>
      <c r="NE950" s="11">
        <v>0</v>
      </c>
      <c r="NF950" s="11">
        <v>0</v>
      </c>
      <c r="NG950" s="11">
        <v>0</v>
      </c>
      <c r="NH950" s="11">
        <v>3.4879665155214512E-2</v>
      </c>
      <c r="NI950" s="11">
        <v>0</v>
      </c>
      <c r="NJ950" s="11">
        <v>3.4879665155214512E-2</v>
      </c>
      <c r="NK950" s="11">
        <v>0</v>
      </c>
      <c r="NL950" s="11">
        <v>3.4879665155214512E-2</v>
      </c>
      <c r="NM950" s="11">
        <v>0</v>
      </c>
      <c r="NN950" s="11">
        <v>0</v>
      </c>
      <c r="NO950" s="11">
        <v>0</v>
      </c>
      <c r="NP950" s="11">
        <v>0</v>
      </c>
      <c r="NQ950" s="11">
        <v>6.9759330310429024E-2</v>
      </c>
      <c r="NR950" s="11">
        <v>0</v>
      </c>
      <c r="NS950" s="11">
        <v>0</v>
      </c>
      <c r="NT950" s="11">
        <v>3.4879665155214512E-2</v>
      </c>
      <c r="NU950" s="11">
        <v>0</v>
      </c>
      <c r="NV950" s="11">
        <v>0</v>
      </c>
      <c r="NW950" s="11">
        <v>3.4879665155214512E-2</v>
      </c>
      <c r="NX950" s="11">
        <v>0</v>
      </c>
      <c r="NY950" s="11">
        <v>0</v>
      </c>
      <c r="NZ950" s="11">
        <v>0.13951866062085805</v>
      </c>
      <c r="OA950" s="11">
        <v>0</v>
      </c>
      <c r="OB950" s="11">
        <v>0</v>
      </c>
      <c r="OC950" s="11">
        <v>0.24415765608650158</v>
      </c>
      <c r="OD950" s="11">
        <v>0</v>
      </c>
      <c r="OE950" s="11">
        <v>3.4879665155214512E-2</v>
      </c>
      <c r="OF950" s="11">
        <v>0</v>
      </c>
      <c r="OG950" s="11">
        <v>0</v>
      </c>
      <c r="OH950" s="11">
        <v>3.4879665155214512E-2</v>
      </c>
      <c r="OI950" s="11">
        <v>0.17439832577607256</v>
      </c>
      <c r="OJ950" s="11">
        <v>0</v>
      </c>
      <c r="OK950" s="11">
        <v>0</v>
      </c>
      <c r="OL950" s="11">
        <v>0</v>
      </c>
      <c r="OM950" s="11">
        <v>3.4879665155214512E-2</v>
      </c>
      <c r="ON950" s="11">
        <v>0</v>
      </c>
      <c r="OO950" s="11">
        <v>0</v>
      </c>
      <c r="OP950" s="11">
        <v>3.4879665155214512E-2</v>
      </c>
      <c r="OQ950" s="11">
        <v>3.4879665155214512E-2</v>
      </c>
      <c r="OR950" s="11">
        <v>3.4879665155214512E-2</v>
      </c>
      <c r="OS950" s="11">
        <v>6.9759330310429024E-2</v>
      </c>
      <c r="OT950" s="11">
        <v>3.4879665155214512E-2</v>
      </c>
      <c r="OU950" s="11">
        <v>3.4879665155214512E-2</v>
      </c>
      <c r="OV950" s="11">
        <v>0</v>
      </c>
      <c r="OW950" s="11">
        <v>0</v>
      </c>
      <c r="OX950" s="11">
        <v>0</v>
      </c>
      <c r="OY950" s="11">
        <v>3.4879665155214512E-2</v>
      </c>
      <c r="OZ950" s="11">
        <v>0</v>
      </c>
      <c r="PA950" s="11">
        <v>0.10463899546564352</v>
      </c>
      <c r="PB950" s="11">
        <v>0</v>
      </c>
      <c r="PC950" s="11">
        <v>0</v>
      </c>
      <c r="PD950" s="11">
        <v>3.4879665155214512E-2</v>
      </c>
      <c r="PE950" s="11">
        <v>0</v>
      </c>
      <c r="PF950" s="11">
        <v>3.4879665155214512E-2</v>
      </c>
      <c r="PG950" s="11">
        <v>0</v>
      </c>
      <c r="PH950" s="11">
        <v>3.4879665155214512E-2</v>
      </c>
      <c r="PI950" s="11">
        <v>3.4879665155214512E-2</v>
      </c>
      <c r="PJ950" s="11">
        <v>3.4879665155214512E-2</v>
      </c>
      <c r="PK950" s="11">
        <v>0.13951866062085805</v>
      </c>
      <c r="PL950" s="11">
        <v>3.4879665155214512E-2</v>
      </c>
      <c r="PM950" s="11">
        <v>0</v>
      </c>
      <c r="PN950" s="11">
        <v>6.9759330310429024E-2</v>
      </c>
      <c r="PO950" s="11">
        <v>0</v>
      </c>
      <c r="PP950" s="11">
        <v>0</v>
      </c>
      <c r="PQ950" s="11">
        <v>0</v>
      </c>
      <c r="PR950" s="11">
        <v>0</v>
      </c>
      <c r="PS950" s="11">
        <v>0</v>
      </c>
      <c r="PT950" s="11">
        <v>0</v>
      </c>
      <c r="PU950" s="11">
        <v>0.24415765608650158</v>
      </c>
      <c r="PV950" s="11">
        <v>0</v>
      </c>
      <c r="PW950" s="11">
        <v>0</v>
      </c>
      <c r="PX950" s="11">
        <v>3.4879665155214512E-2</v>
      </c>
      <c r="PY950" s="11">
        <v>3.4879665155214512E-2</v>
      </c>
      <c r="PZ950" s="11">
        <v>3.4879665155214512E-2</v>
      </c>
      <c r="QA950" s="11">
        <v>0</v>
      </c>
      <c r="QB950" s="11">
        <v>0</v>
      </c>
      <c r="QC950" s="11">
        <v>0</v>
      </c>
      <c r="QD950" s="11">
        <v>0</v>
      </c>
      <c r="QE950" s="11">
        <v>0.17439832577607256</v>
      </c>
      <c r="QF950" s="11">
        <v>0</v>
      </c>
      <c r="QG950" s="11">
        <v>6.9759330310429024E-2</v>
      </c>
      <c r="QH950" s="11">
        <v>3.4879665155214512E-2</v>
      </c>
      <c r="QI950" s="11">
        <v>0.10463899546564352</v>
      </c>
      <c r="QJ950" s="11">
        <v>6.9759330310429024E-2</v>
      </c>
      <c r="QK950" s="11">
        <v>3.4879665155214512E-2</v>
      </c>
      <c r="QL950" s="11">
        <v>0</v>
      </c>
      <c r="QM950" s="11">
        <v>0</v>
      </c>
      <c r="QN950" s="11">
        <v>0</v>
      </c>
      <c r="QO950" s="11">
        <v>3.4879665155214512E-2</v>
      </c>
      <c r="QP950" s="11">
        <v>0</v>
      </c>
      <c r="QQ950" s="11">
        <v>0</v>
      </c>
      <c r="QR950" s="11">
        <v>0</v>
      </c>
      <c r="QS950" s="11">
        <v>0</v>
      </c>
      <c r="QT950" s="11">
        <v>6.9759330310429024E-2</v>
      </c>
      <c r="QU950" s="11">
        <v>3.4879665155214512E-2</v>
      </c>
      <c r="QV950" s="11">
        <v>0</v>
      </c>
      <c r="QW950" s="11">
        <v>0</v>
      </c>
      <c r="QX950" s="11">
        <v>0</v>
      </c>
      <c r="QY950" s="11">
        <v>3.4879665155214512E-2</v>
      </c>
      <c r="QZ950" s="11">
        <v>0.10463899546564352</v>
      </c>
      <c r="RA950" s="11">
        <v>3.4879665155214512E-2</v>
      </c>
      <c r="RB950" s="11">
        <v>0</v>
      </c>
      <c r="RC950" s="11">
        <v>0</v>
      </c>
      <c r="RD950" s="11">
        <v>0</v>
      </c>
      <c r="RE950" s="11">
        <v>0</v>
      </c>
      <c r="RF950" s="11">
        <v>6.9759330310429024E-2</v>
      </c>
      <c r="RG950" s="11">
        <v>6.9759330310429024E-2</v>
      </c>
      <c r="RH950" s="11">
        <v>3.4879665155214512E-2</v>
      </c>
      <c r="RI950" s="11">
        <v>0</v>
      </c>
      <c r="RJ950" s="11">
        <v>0</v>
      </c>
      <c r="RK950" s="11">
        <v>3.4879665155214512E-2</v>
      </c>
      <c r="RL950" s="11">
        <v>3.4879665155214512E-2</v>
      </c>
      <c r="RM950" s="11">
        <v>0</v>
      </c>
      <c r="RN950" s="11">
        <v>6.9759330310429024E-2</v>
      </c>
      <c r="RO950" s="11">
        <v>0</v>
      </c>
      <c r="RP950" s="11">
        <v>0</v>
      </c>
      <c r="RQ950" s="11">
        <v>3.4879665155214512E-2</v>
      </c>
      <c r="RR950" s="11">
        <v>0</v>
      </c>
      <c r="RS950" s="11">
        <v>3.4879665155214512E-2</v>
      </c>
      <c r="RT950" s="11">
        <v>0</v>
      </c>
      <c r="RU950" s="11">
        <v>0.13951866062085805</v>
      </c>
      <c r="RV950" s="11">
        <v>0</v>
      </c>
      <c r="RW950" s="11">
        <v>0</v>
      </c>
      <c r="RX950" s="11">
        <v>0</v>
      </c>
      <c r="RY950" s="11">
        <v>6.9759330310429024E-2</v>
      </c>
      <c r="RZ950" s="11">
        <v>0</v>
      </c>
      <c r="SA950" s="11">
        <v>3.4879665155214512E-2</v>
      </c>
      <c r="SB950" s="11">
        <v>3.4879665155214512E-2</v>
      </c>
      <c r="SC950" s="11">
        <v>6.9759330310429024E-2</v>
      </c>
      <c r="SD950" s="11">
        <v>3.4879665155214512E-2</v>
      </c>
      <c r="SE950" s="11">
        <v>3.4879665155214512E-2</v>
      </c>
      <c r="SF950" s="11">
        <v>0</v>
      </c>
      <c r="SG950" s="11">
        <v>0</v>
      </c>
      <c r="SH950" s="11">
        <v>3.4879665155214512E-2</v>
      </c>
      <c r="SI950" s="11">
        <v>0</v>
      </c>
      <c r="SJ950" s="11">
        <v>0.10463899546564352</v>
      </c>
      <c r="SK950" s="11">
        <v>0</v>
      </c>
      <c r="SL950" s="11">
        <v>0</v>
      </c>
      <c r="SM950" s="11">
        <v>3.0694105336588771</v>
      </c>
      <c r="SN950" s="11">
        <v>0</v>
      </c>
      <c r="SO950" s="11">
        <v>3.4879665155214512E-2</v>
      </c>
      <c r="SP950" s="11">
        <v>0</v>
      </c>
      <c r="SQ950" s="11">
        <v>3.4879665155214512E-2</v>
      </c>
      <c r="SR950" s="11">
        <v>3.4879665155214512E-2</v>
      </c>
      <c r="SS950" s="11">
        <v>3.4879665155214512E-2</v>
      </c>
      <c r="ST950" s="11">
        <v>6.9759330310429024E-2</v>
      </c>
      <c r="SU950" s="11">
        <v>2.1974189047785142</v>
      </c>
      <c r="SV950" s="11">
        <v>3.4879665155214512E-2</v>
      </c>
      <c r="SW950" s="11">
        <v>3.4879665155214512E-2</v>
      </c>
      <c r="SX950" s="11">
        <v>3.4879665155214512E-2</v>
      </c>
      <c r="SY950" s="11">
        <v>0</v>
      </c>
      <c r="SZ950" s="11">
        <v>0</v>
      </c>
      <c r="TA950" s="11">
        <v>0</v>
      </c>
      <c r="TB950" s="11">
        <v>0.10463899546564352</v>
      </c>
      <c r="TC950" s="11">
        <v>6.9759330310429024E-2</v>
      </c>
      <c r="TD950" s="11">
        <v>0</v>
      </c>
      <c r="TE950" s="11">
        <v>0</v>
      </c>
      <c r="TF950" s="11">
        <v>3.4879665155214512E-2</v>
      </c>
      <c r="TG950" s="11">
        <v>0</v>
      </c>
      <c r="TH950" s="11">
        <v>0</v>
      </c>
      <c r="TI950" s="11">
        <v>6.9759330310429024E-2</v>
      </c>
      <c r="TJ950" s="11">
        <v>0</v>
      </c>
      <c r="TK950" s="11">
        <v>0</v>
      </c>
      <c r="TL950" s="11">
        <v>0</v>
      </c>
      <c r="TM950" s="11">
        <v>0.10463899546564352</v>
      </c>
      <c r="TN950" s="11">
        <v>0</v>
      </c>
      <c r="TO950" s="11">
        <v>6.9759330310429024E-2</v>
      </c>
      <c r="TP950" s="11">
        <v>0</v>
      </c>
      <c r="TQ950" s="11">
        <v>0</v>
      </c>
      <c r="TR950" s="11">
        <v>3.4879665155214512E-2</v>
      </c>
      <c r="TS950" s="11">
        <v>0</v>
      </c>
      <c r="TT950" s="11">
        <v>3.4879665155214512E-2</v>
      </c>
      <c r="TU950" s="11">
        <v>6.9759330310429024E-2</v>
      </c>
      <c r="TV950" s="11">
        <v>0</v>
      </c>
      <c r="TW950" s="11">
        <v>0</v>
      </c>
      <c r="TX950" s="11">
        <v>0</v>
      </c>
      <c r="TY950" s="11">
        <v>3.4879665155214512E-2</v>
      </c>
      <c r="TZ950" s="11">
        <v>3.4879665155214512E-2</v>
      </c>
      <c r="UA950" s="11">
        <v>3.4879665155214512E-2</v>
      </c>
      <c r="UB950" s="11">
        <v>0</v>
      </c>
      <c r="UC950" s="11">
        <v>0</v>
      </c>
      <c r="UD950" s="11">
        <v>0</v>
      </c>
      <c r="UE950" s="11">
        <v>0</v>
      </c>
      <c r="UF950" s="11">
        <v>0</v>
      </c>
      <c r="UG950" s="11">
        <v>0</v>
      </c>
      <c r="UH950" s="11">
        <v>0</v>
      </c>
      <c r="UI950" s="11">
        <v>0.10463899546564352</v>
      </c>
      <c r="UJ950" s="11">
        <v>3.4879665155214512E-2</v>
      </c>
      <c r="UK950" s="11">
        <v>3.4879665155214512E-2</v>
      </c>
      <c r="UL950" s="11">
        <v>0</v>
      </c>
      <c r="UM950" s="11">
        <v>3.4879665155214512E-2</v>
      </c>
      <c r="UN950" s="11">
        <v>0.13951866062085805</v>
      </c>
      <c r="UO950" s="11">
        <v>0</v>
      </c>
      <c r="UP950" s="11">
        <v>6.9759330310429024E-2</v>
      </c>
      <c r="UQ950" s="11">
        <v>3.4879665155214512E-2</v>
      </c>
      <c r="UR950" s="11">
        <v>3.4879665155214512E-2</v>
      </c>
      <c r="US950" s="11">
        <v>3.4879665155214512E-2</v>
      </c>
      <c r="UT950" s="11">
        <v>0</v>
      </c>
      <c r="UU950" s="11">
        <v>6.9759330310429024E-2</v>
      </c>
      <c r="UV950" s="11">
        <v>0</v>
      </c>
      <c r="UW950" s="11">
        <v>6.9759330310429024E-2</v>
      </c>
      <c r="UX950" s="11">
        <v>3.4879665155214512E-2</v>
      </c>
      <c r="UY950" s="11">
        <v>3.4879665155214512E-2</v>
      </c>
      <c r="UZ950" s="11">
        <v>0</v>
      </c>
      <c r="VA950" s="11">
        <v>0.13951866062085805</v>
      </c>
      <c r="VB950" s="11">
        <v>0</v>
      </c>
      <c r="VC950" s="11">
        <v>6.9759330310429024E-2</v>
      </c>
      <c r="VD950" s="11">
        <v>3.4879665155214512E-2</v>
      </c>
      <c r="VE950" s="11">
        <v>6.9759330310429024E-2</v>
      </c>
      <c r="VF950" s="11">
        <v>3.4879665155214512E-2</v>
      </c>
      <c r="VG950" s="11">
        <v>0.13951866062085805</v>
      </c>
      <c r="VH950" s="11">
        <v>0</v>
      </c>
      <c r="VI950" s="11">
        <v>3.4879665155214512E-2</v>
      </c>
      <c r="VJ950" s="11">
        <v>0</v>
      </c>
      <c r="VK950" s="11">
        <v>0</v>
      </c>
      <c r="VL950" s="11">
        <v>3.4879665155214512E-2</v>
      </c>
      <c r="VM950" s="11">
        <v>3.4879665155214512E-2</v>
      </c>
      <c r="VN950" s="11">
        <v>3.4879665155214512E-2</v>
      </c>
      <c r="VO950" s="11">
        <v>0</v>
      </c>
      <c r="VP950" s="11">
        <v>3.4879665155214512E-2</v>
      </c>
      <c r="VQ950" s="11">
        <v>0</v>
      </c>
      <c r="VR950" s="11">
        <v>3.4879665155214512E-2</v>
      </c>
      <c r="VS950" s="11">
        <v>0</v>
      </c>
      <c r="VT950" s="11">
        <v>3.4879665155214512E-2</v>
      </c>
      <c r="VU950" s="11">
        <v>0</v>
      </c>
      <c r="VV950" s="11">
        <v>6.9759330310429024E-2</v>
      </c>
      <c r="VW950" s="11">
        <v>3.4879665155214512E-2</v>
      </c>
      <c r="VX950" s="11">
        <v>0.2790373212417161</v>
      </c>
      <c r="VY950" s="11">
        <v>0</v>
      </c>
      <c r="VZ950" s="11">
        <v>0</v>
      </c>
      <c r="WA950" s="11">
        <v>0</v>
      </c>
      <c r="WB950" s="11">
        <v>0</v>
      </c>
      <c r="WC950" s="11">
        <v>0</v>
      </c>
      <c r="WD950" s="11">
        <v>0</v>
      </c>
      <c r="WE950" s="11">
        <v>0</v>
      </c>
      <c r="WF950" s="11">
        <v>3.4879665155214512E-2</v>
      </c>
      <c r="WG950" s="11">
        <v>0</v>
      </c>
      <c r="WH950" s="11">
        <v>0</v>
      </c>
      <c r="WI950" s="11">
        <v>3.4879665155214512E-2</v>
      </c>
      <c r="WJ950" s="11">
        <v>0</v>
      </c>
      <c r="WK950" s="11">
        <v>0.17439832577607256</v>
      </c>
      <c r="WL950" s="11">
        <v>0.10463899546564352</v>
      </c>
      <c r="WM950" s="11">
        <v>0</v>
      </c>
      <c r="WN950" s="11">
        <v>3.4879665155214512E-2</v>
      </c>
      <c r="WO950" s="11">
        <v>0</v>
      </c>
      <c r="WP950" s="11">
        <v>3.4879665155214512E-2</v>
      </c>
      <c r="WQ950" s="11">
        <v>0</v>
      </c>
      <c r="WR950" s="11">
        <v>0</v>
      </c>
      <c r="WS950" s="11">
        <v>3.4879665155214512E-2</v>
      </c>
      <c r="WT950" s="11">
        <v>6.9759330310429024E-2</v>
      </c>
      <c r="WU950" s="11">
        <v>3.4879665155214512E-2</v>
      </c>
      <c r="WV950" s="11">
        <v>0</v>
      </c>
      <c r="WW950" s="11">
        <v>0</v>
      </c>
      <c r="WX950" s="11">
        <v>3.4879665155214512E-2</v>
      </c>
      <c r="WY950" s="11">
        <v>3.4879665155214512E-2</v>
      </c>
      <c r="WZ950" s="11">
        <v>0</v>
      </c>
      <c r="XA950" s="11">
        <v>0.10463899546564352</v>
      </c>
      <c r="XB950" s="11">
        <v>0</v>
      </c>
      <c r="XC950" s="11">
        <v>6.9759330310429024E-2</v>
      </c>
      <c r="XD950" s="11">
        <v>0</v>
      </c>
      <c r="XE950" s="11">
        <v>0.10463899546564352</v>
      </c>
      <c r="XF950" s="11">
        <v>0</v>
      </c>
      <c r="XG950" s="11">
        <v>6.9759330310429024E-2</v>
      </c>
      <c r="XH950" s="11">
        <v>0</v>
      </c>
      <c r="XI950" s="11">
        <v>3.4879665155214512E-2</v>
      </c>
      <c r="XJ950" s="11">
        <v>3.4879665155214512E-2</v>
      </c>
      <c r="XK950" s="11">
        <v>3.4879665155214512E-2</v>
      </c>
      <c r="XL950" s="11">
        <v>0</v>
      </c>
      <c r="XM950" s="11">
        <v>0</v>
      </c>
      <c r="XN950" s="11">
        <v>0</v>
      </c>
      <c r="XO950" s="11">
        <v>3.4879665155214512E-2</v>
      </c>
      <c r="XP950" s="11">
        <v>0</v>
      </c>
      <c r="XQ950" s="11">
        <v>0</v>
      </c>
      <c r="XR950" s="11">
        <v>0</v>
      </c>
      <c r="XS950" s="11">
        <v>0</v>
      </c>
      <c r="XT950" s="11">
        <v>0</v>
      </c>
      <c r="XU950" s="11">
        <v>0</v>
      </c>
      <c r="XV950" s="11">
        <v>3.4879665155214512E-2</v>
      </c>
      <c r="XW950" s="11">
        <v>0</v>
      </c>
      <c r="XX950" s="11">
        <v>0</v>
      </c>
      <c r="XY950" s="11">
        <v>0</v>
      </c>
      <c r="XZ950" s="11">
        <v>0</v>
      </c>
      <c r="YA950" s="11">
        <v>0</v>
      </c>
      <c r="YB950" s="11">
        <v>6.9759330310429024E-2</v>
      </c>
      <c r="YC950" s="11">
        <v>0</v>
      </c>
      <c r="YD950" s="11">
        <v>0</v>
      </c>
      <c r="YE950" s="11">
        <v>0</v>
      </c>
      <c r="YF950" s="11">
        <v>0.10463899546564352</v>
      </c>
      <c r="YG950" s="11">
        <v>0.20927799093128704</v>
      </c>
      <c r="YH950" s="11">
        <v>0</v>
      </c>
      <c r="YI950" s="11">
        <v>0</v>
      </c>
      <c r="YJ950" s="11">
        <v>6.9759330310429024E-2</v>
      </c>
      <c r="YK950" s="11">
        <v>3.4879665155214512E-2</v>
      </c>
      <c r="YL950" s="11">
        <v>0</v>
      </c>
      <c r="YM950" s="11">
        <v>0</v>
      </c>
      <c r="YN950" s="11">
        <v>0</v>
      </c>
      <c r="YO950" s="11">
        <v>0</v>
      </c>
      <c r="YP950" s="11">
        <v>0</v>
      </c>
      <c r="YQ950" s="11">
        <v>0</v>
      </c>
      <c r="YR950" s="11">
        <v>6.9759330310429024E-2</v>
      </c>
      <c r="YS950" s="11">
        <v>0</v>
      </c>
      <c r="YT950" s="11">
        <v>6.9759330310429024E-2</v>
      </c>
      <c r="YU950" s="11">
        <v>0</v>
      </c>
      <c r="YV950" s="11">
        <v>3.4879665155214512E-2</v>
      </c>
      <c r="YW950" s="11">
        <v>3.4879665155214512E-2</v>
      </c>
      <c r="YX950" s="11">
        <v>0</v>
      </c>
      <c r="YY950" s="11">
        <v>0</v>
      </c>
      <c r="YZ950" s="11">
        <v>0</v>
      </c>
      <c r="ZA950" s="11">
        <v>0</v>
      </c>
      <c r="ZB950" s="11">
        <v>0</v>
      </c>
      <c r="ZC950" s="11">
        <v>6.9759330310429024E-2</v>
      </c>
      <c r="ZD950" s="11">
        <v>3.4879665155214512E-2</v>
      </c>
      <c r="ZE950" s="11">
        <v>3.4879665155214512E-2</v>
      </c>
      <c r="ZF950" s="11">
        <v>0</v>
      </c>
      <c r="ZG950" s="11">
        <v>3.4879665155214512E-2</v>
      </c>
      <c r="ZH950" s="11">
        <v>3.4879665155214512E-2</v>
      </c>
      <c r="ZI950" s="11">
        <v>0</v>
      </c>
      <c r="ZJ950" s="11">
        <v>0</v>
      </c>
      <c r="ZK950" s="11">
        <v>0</v>
      </c>
      <c r="ZL950" s="11">
        <v>0</v>
      </c>
      <c r="ZM950" s="11">
        <v>0</v>
      </c>
      <c r="ZN950" s="11">
        <v>3.4879665155214512E-2</v>
      </c>
      <c r="ZO950" s="11">
        <v>0</v>
      </c>
      <c r="ZP950" s="11">
        <v>3.4879665155214512E-2</v>
      </c>
      <c r="ZQ950" s="11">
        <v>3.4879665155214512E-2</v>
      </c>
      <c r="ZR950" s="11">
        <v>0</v>
      </c>
      <c r="ZS950" s="11">
        <v>0.55807464248343219</v>
      </c>
      <c r="ZT950" s="11">
        <v>0</v>
      </c>
      <c r="ZU950" s="11">
        <v>0.59295430763864665</v>
      </c>
      <c r="ZV950" s="11">
        <v>3.4879665155214512E-2</v>
      </c>
      <c r="ZW950" s="11">
        <v>0</v>
      </c>
      <c r="ZX950" s="11">
        <v>3.4879665155214512E-2</v>
      </c>
      <c r="ZY950" s="11">
        <v>3.4879665155214512E-2</v>
      </c>
      <c r="ZZ950" s="11">
        <v>0</v>
      </c>
      <c r="AAA950" s="11">
        <v>3.4879665155214512E-2</v>
      </c>
      <c r="AAB950" s="11">
        <v>0</v>
      </c>
      <c r="AAC950" s="11">
        <v>0</v>
      </c>
      <c r="AAD950" s="11">
        <v>3.4879665155214512E-2</v>
      </c>
      <c r="AAE950" s="11">
        <v>0</v>
      </c>
      <c r="AAF950" s="11">
        <v>0</v>
      </c>
      <c r="AAG950" s="11">
        <v>0</v>
      </c>
      <c r="AAH950" s="11">
        <v>0</v>
      </c>
      <c r="AAI950" s="11">
        <v>3.4879665155214512E-2</v>
      </c>
      <c r="AAJ950" s="11">
        <v>0</v>
      </c>
      <c r="AAK950" s="11">
        <v>6.9759330310429024E-2</v>
      </c>
      <c r="AAL950" s="11">
        <v>6.1039414021625387</v>
      </c>
      <c r="AAM950" s="11">
        <v>3.4879665155214512E-2</v>
      </c>
      <c r="AAN950" s="11">
        <v>0.10463899546564352</v>
      </c>
      <c r="AAO950" s="11">
        <v>3.4879665155214512E-2</v>
      </c>
      <c r="AAP950" s="11">
        <v>6.9759330310429024E-2</v>
      </c>
      <c r="AAQ950" s="11">
        <v>3.4879665155214512E-2</v>
      </c>
      <c r="AAR950" s="11">
        <v>3.4879665155214512E-2</v>
      </c>
      <c r="AAS950" s="11">
        <v>3.4879665155214512E-2</v>
      </c>
      <c r="AAT950" s="11">
        <v>0</v>
      </c>
      <c r="AAU950" s="11">
        <v>0</v>
      </c>
      <c r="AAV950" s="11">
        <v>9.0687129403557716</v>
      </c>
      <c r="AAW950" s="11">
        <v>3.4879665155214512E-2</v>
      </c>
      <c r="AAX950" s="11">
        <v>3.4879665155214512E-2</v>
      </c>
      <c r="AAY950" s="11">
        <v>3.4879665155214512E-2</v>
      </c>
      <c r="AAZ950" s="11">
        <v>3.4879665155214512E-2</v>
      </c>
      <c r="ABA950" s="11">
        <v>3.4879665155214512E-2</v>
      </c>
      <c r="ABB950" s="11">
        <v>3.4879665155214512E-2</v>
      </c>
      <c r="ABC950" s="11">
        <v>6.9759330310429024E-2</v>
      </c>
      <c r="ABD950" s="11">
        <v>3.4879665155214512E-2</v>
      </c>
      <c r="ABE950" s="11">
        <v>3.4879665155214512E-2</v>
      </c>
      <c r="ABF950" s="11">
        <v>3.4879665155214512E-2</v>
      </c>
      <c r="ABG950" s="11">
        <v>3.4879665155214512E-2</v>
      </c>
      <c r="ABH950" s="11">
        <v>3.4879665155214512E-2</v>
      </c>
      <c r="ABI950" s="11">
        <v>0</v>
      </c>
      <c r="ABJ950" s="11">
        <v>3.4879665155214512E-2</v>
      </c>
      <c r="ABK950" s="11">
        <v>3.4879665155214512E-2</v>
      </c>
      <c r="ABL950" s="11">
        <v>6.9759330310429024E-2</v>
      </c>
      <c r="ABM950" s="11">
        <v>0.13951866062085805</v>
      </c>
      <c r="ABN950" s="11">
        <v>3.4879665155214512E-2</v>
      </c>
      <c r="ABO950" s="11">
        <v>0</v>
      </c>
      <c r="ABP950" s="11">
        <v>3.4879665155214512E-2</v>
      </c>
      <c r="ABQ950" s="11">
        <v>6.9759330310429024E-2</v>
      </c>
      <c r="ABR950" s="11">
        <v>0</v>
      </c>
      <c r="ABS950" s="11">
        <v>0</v>
      </c>
      <c r="ABT950" s="11">
        <v>0</v>
      </c>
      <c r="ABU950" s="11">
        <v>0</v>
      </c>
      <c r="ABV950" s="11">
        <v>3.4879665155214512E-2</v>
      </c>
      <c r="ABW950" s="11">
        <v>6.9759330310429024E-2</v>
      </c>
      <c r="ABX950" s="11">
        <v>0</v>
      </c>
      <c r="ABY950" s="11">
        <v>3.4879665155214512E-2</v>
      </c>
      <c r="ABZ950" s="11">
        <v>3.4879665155214512E-2</v>
      </c>
      <c r="ACA950" s="11">
        <v>3.4879665155214512E-2</v>
      </c>
      <c r="ACB950" s="11">
        <v>0</v>
      </c>
      <c r="ACC950" s="11">
        <v>0</v>
      </c>
      <c r="ACD950" s="11">
        <v>0</v>
      </c>
      <c r="ACE950" s="11">
        <v>0</v>
      </c>
      <c r="ACF950" s="11">
        <v>0</v>
      </c>
      <c r="ACG950" s="11">
        <v>3.4879665155214512E-2</v>
      </c>
      <c r="ACH950" s="11">
        <v>0</v>
      </c>
      <c r="ACI950" s="11">
        <v>3.4879665155214512E-2</v>
      </c>
      <c r="ACJ950" s="11">
        <v>3.4879665155214512E-2</v>
      </c>
      <c r="ACK950" s="11">
        <v>0.20927799093128704</v>
      </c>
      <c r="ACL950" s="11">
        <v>0</v>
      </c>
      <c r="ACM950" s="11">
        <v>0</v>
      </c>
      <c r="ACN950" s="11">
        <v>3.4879665155214512E-2</v>
      </c>
      <c r="ACO950" s="11">
        <v>0</v>
      </c>
      <c r="ACP950" s="11">
        <v>0.87199162888036286</v>
      </c>
      <c r="ACQ950" s="11">
        <v>0</v>
      </c>
      <c r="ACR950" s="11">
        <v>0</v>
      </c>
      <c r="ACS950" s="11">
        <v>0</v>
      </c>
      <c r="ACT950" s="11">
        <v>3.4879665155214512E-2</v>
      </c>
      <c r="ACU950" s="11">
        <v>0</v>
      </c>
      <c r="ACV950" s="11">
        <v>0</v>
      </c>
      <c r="ACW950" s="11">
        <v>6.9759330310429024E-2</v>
      </c>
      <c r="ACX950" s="11">
        <v>0.13951866062085805</v>
      </c>
      <c r="ACY950" s="11">
        <v>0</v>
      </c>
      <c r="ACZ950" s="11">
        <v>0</v>
      </c>
      <c r="ADA950" s="11">
        <v>0</v>
      </c>
      <c r="ADB950" s="11">
        <v>6.9759330310429024E-2</v>
      </c>
      <c r="ADC950" s="11">
        <v>0</v>
      </c>
      <c r="ADD950" s="11">
        <v>0</v>
      </c>
      <c r="ADE950" s="11">
        <v>0</v>
      </c>
      <c r="ADF950" s="11">
        <v>0</v>
      </c>
      <c r="ADG950" s="11">
        <v>0</v>
      </c>
      <c r="ADH950" s="11">
        <v>0</v>
      </c>
      <c r="ADI950" s="11">
        <v>3.4879665155214512E-2</v>
      </c>
      <c r="ADJ950" s="11">
        <v>0</v>
      </c>
      <c r="ADK950" s="11">
        <v>0</v>
      </c>
      <c r="ADL950" s="11">
        <v>3.4879665155214512E-2</v>
      </c>
      <c r="ADM950" s="11">
        <v>0</v>
      </c>
      <c r="ADN950" s="11">
        <v>3.4879665155214512E-2</v>
      </c>
      <c r="ADO950" s="11">
        <v>0</v>
      </c>
      <c r="ADP950" s="11">
        <v>0</v>
      </c>
      <c r="ADQ950" s="11">
        <v>0</v>
      </c>
      <c r="ADR950" s="11">
        <v>3.4879665155214512E-2</v>
      </c>
      <c r="ADS950" s="11">
        <v>0</v>
      </c>
      <c r="ADT950" s="11">
        <v>3.4879665155214512E-2</v>
      </c>
      <c r="ADU950" s="11">
        <v>0</v>
      </c>
      <c r="ADV950" s="11">
        <v>0</v>
      </c>
      <c r="ADW950" s="11">
        <v>0</v>
      </c>
      <c r="ADX950" s="11">
        <v>0</v>
      </c>
      <c r="ADY950" s="11">
        <v>0</v>
      </c>
      <c r="ADZ950" s="11">
        <v>6.9759330310429024E-2</v>
      </c>
      <c r="AEA950" s="11">
        <v>0</v>
      </c>
      <c r="AEB950" s="11">
        <v>0</v>
      </c>
      <c r="AEC950" s="11">
        <v>0</v>
      </c>
      <c r="AED950" s="11">
        <v>0</v>
      </c>
      <c r="AEE950" s="11">
        <v>0</v>
      </c>
      <c r="AEF950" s="11">
        <v>3.4879665155214512E-2</v>
      </c>
      <c r="AEG950" s="11">
        <v>6.9759330310429024E-2</v>
      </c>
      <c r="AEH950" s="11">
        <v>0</v>
      </c>
      <c r="AEI950" s="11">
        <v>0</v>
      </c>
      <c r="AEJ950" s="11">
        <v>3.4879665155214512E-2</v>
      </c>
      <c r="AEK950" s="11">
        <v>0</v>
      </c>
      <c r="AEL950" s="11">
        <v>0</v>
      </c>
      <c r="AEM950" s="11">
        <v>3.4879665155214512E-2</v>
      </c>
      <c r="AEN950" s="11">
        <v>3.4879665155214512E-2</v>
      </c>
      <c r="AEO950" s="11">
        <v>3.4879665155214512E-2</v>
      </c>
      <c r="AEP950" s="11">
        <v>3.4879665155214512E-2</v>
      </c>
      <c r="AEQ950" s="11">
        <v>0</v>
      </c>
      <c r="AER950" s="11">
        <v>0</v>
      </c>
      <c r="AES950" s="11">
        <v>0</v>
      </c>
      <c r="AET950" s="11">
        <v>0</v>
      </c>
      <c r="AEU950" s="11">
        <v>0</v>
      </c>
      <c r="AEV950" s="11">
        <v>3.4879665155214512E-2</v>
      </c>
      <c r="AEW950" s="11">
        <v>0.17439832577607256</v>
      </c>
      <c r="AEX950" s="11">
        <v>0</v>
      </c>
      <c r="AEY950" s="11">
        <v>0</v>
      </c>
      <c r="AEZ950" s="11">
        <v>0</v>
      </c>
      <c r="AFA950" s="11">
        <v>0</v>
      </c>
      <c r="AFB950" s="11">
        <v>3.4879665155214512E-2</v>
      </c>
      <c r="AFC950" s="11">
        <v>0</v>
      </c>
      <c r="AFD950" s="11">
        <v>3.4879665155214512E-2</v>
      </c>
      <c r="AFE950" s="11">
        <v>0</v>
      </c>
      <c r="AFF950" s="11">
        <v>0</v>
      </c>
      <c r="AFG950" s="11">
        <v>3.4879665155214512E-2</v>
      </c>
      <c r="AFH950" s="11">
        <v>0.13951866062085805</v>
      </c>
      <c r="AFI950" s="11">
        <v>3.4879665155214512E-2</v>
      </c>
      <c r="AFJ950" s="11">
        <v>6.9759330310429024E-2</v>
      </c>
      <c r="AFK950" s="11">
        <v>3.2438088594349499</v>
      </c>
      <c r="AFL950" s="11">
        <v>0.17439832577607256</v>
      </c>
      <c r="AFM950" s="11">
        <v>3.4879665155214512E-2</v>
      </c>
      <c r="AFN950" s="11">
        <v>3.4879665155214512E-2</v>
      </c>
      <c r="AFO950" s="11">
        <v>3.4879665155214512E-2</v>
      </c>
      <c r="AFP950" s="11">
        <v>3.4879665155214512E-2</v>
      </c>
      <c r="AFQ950" s="11">
        <v>3.4879665155214512E-2</v>
      </c>
      <c r="AFR950" s="11">
        <v>3.4879665155214512E-2</v>
      </c>
      <c r="AFS950" s="11">
        <v>3.4879665155214512E-2</v>
      </c>
      <c r="AFT950" s="11">
        <v>3.4879665155214512E-2</v>
      </c>
      <c r="AFU950" s="11">
        <v>0</v>
      </c>
      <c r="AFV950" s="11">
        <v>3.4879665155214512E-2</v>
      </c>
      <c r="AFW950" s="11">
        <v>3.4879665155214512E-2</v>
      </c>
      <c r="AFX950" s="11">
        <v>3.4879665155214512E-2</v>
      </c>
      <c r="AFY950" s="11">
        <v>6.9759330310429024E-2</v>
      </c>
      <c r="AFZ950" s="11">
        <v>0</v>
      </c>
      <c r="AGA950" s="11">
        <v>3.4879665155214512E-2</v>
      </c>
      <c r="AGB950" s="11">
        <v>0.31391698639693061</v>
      </c>
      <c r="AGC950" s="11">
        <v>0</v>
      </c>
      <c r="AGD950" s="11">
        <v>0.69759330310429024</v>
      </c>
      <c r="AGE950" s="11">
        <v>3.4879665155214512E-2</v>
      </c>
      <c r="AGF950" s="11">
        <v>3.4879665155214512E-2</v>
      </c>
      <c r="AGG950" s="11">
        <v>3.4879665155214512E-2</v>
      </c>
      <c r="AGH950" s="11">
        <v>3.4879665155214512E-2</v>
      </c>
      <c r="AGI950" s="11">
        <v>3.4879665155214512E-2</v>
      </c>
      <c r="AGJ950" s="11">
        <v>5.0226717823508897</v>
      </c>
      <c r="AGK950" s="11">
        <v>0.17439832577607256</v>
      </c>
      <c r="AGL950" s="11">
        <v>3.4879665155214512E-2</v>
      </c>
      <c r="AGM950" s="11">
        <v>0</v>
      </c>
      <c r="AGN950" s="11">
        <v>0</v>
      </c>
      <c r="AGO950" s="11">
        <v>3.4879665155214512E-2</v>
      </c>
      <c r="AGP950" s="11">
        <v>0</v>
      </c>
      <c r="AGQ950" s="11">
        <v>3.4879665155214512E-2</v>
      </c>
      <c r="AGR950" s="11">
        <v>3.4879665155214512E-2</v>
      </c>
      <c r="AGS950" s="11">
        <v>3.4879665155214512E-2</v>
      </c>
      <c r="AGT950" s="11">
        <v>3.4879665155214512E-2</v>
      </c>
      <c r="AGU950" s="11">
        <v>3.4879665155214512E-2</v>
      </c>
      <c r="AGV950" s="11">
        <v>3.4879665155214512E-2</v>
      </c>
      <c r="AGW950" s="11">
        <v>3.4879665155214512E-2</v>
      </c>
      <c r="AGX950" s="11">
        <v>3.4879665155214512E-2</v>
      </c>
      <c r="AGY950" s="11">
        <v>3.4879665155214512E-2</v>
      </c>
      <c r="AGZ950" s="11">
        <v>3.4879665155214512E-2</v>
      </c>
      <c r="AHA950" s="11">
        <v>3.4879665155214512E-2</v>
      </c>
      <c r="AHB950" s="11">
        <v>3.4879665155214512E-2</v>
      </c>
      <c r="AHC950" s="11">
        <v>3.4879665155214512E-2</v>
      </c>
      <c r="AHD950" s="11">
        <v>0.13951866062085805</v>
      </c>
      <c r="AHE950" s="11">
        <v>3.4879665155214512E-2</v>
      </c>
      <c r="AHF950" s="11">
        <v>3.4879665155214512E-2</v>
      </c>
      <c r="AHG950" s="11">
        <v>0</v>
      </c>
      <c r="AHH950" s="11">
        <v>0</v>
      </c>
      <c r="AHI950" s="11">
        <v>3.4879665155214512E-2</v>
      </c>
      <c r="AHJ950" s="11">
        <v>0</v>
      </c>
      <c r="AHK950" s="11">
        <v>0</v>
      </c>
      <c r="AHL950" s="11">
        <v>0</v>
      </c>
      <c r="AHM950" s="11">
        <v>0.13951866062085805</v>
      </c>
      <c r="AHN950" s="11">
        <v>0</v>
      </c>
      <c r="AHO950" s="11">
        <v>0</v>
      </c>
      <c r="AHP950" s="11">
        <v>3.4879665155214512E-2</v>
      </c>
      <c r="AHQ950" s="11">
        <v>0</v>
      </c>
      <c r="AHR950" s="11">
        <v>0</v>
      </c>
      <c r="AHS950" s="11">
        <v>0</v>
      </c>
      <c r="AHT950" s="11">
        <v>3.4879665155214512E-2</v>
      </c>
      <c r="AHU950" s="11">
        <v>0</v>
      </c>
      <c r="AHV950" s="11">
        <v>0</v>
      </c>
      <c r="AHW950" s="11">
        <v>3.4879665155214512E-2</v>
      </c>
      <c r="AHX950" s="11">
        <v>0</v>
      </c>
      <c r="AHY950" s="11">
        <v>0</v>
      </c>
      <c r="AHZ950" s="11">
        <v>0</v>
      </c>
      <c r="AIA950" s="11">
        <v>0</v>
      </c>
      <c r="AIB950" s="11">
        <v>0</v>
      </c>
      <c r="AIC950" s="11">
        <v>0</v>
      </c>
      <c r="AID950" s="11">
        <v>0</v>
      </c>
      <c r="AIE950" s="11">
        <v>0</v>
      </c>
      <c r="AIF950" s="11">
        <v>0</v>
      </c>
      <c r="AIG950" s="11">
        <v>3.4879665155214512E-2</v>
      </c>
      <c r="AIH950" s="11">
        <v>0</v>
      </c>
      <c r="AII950" s="11">
        <v>3.4879665155214512E-2</v>
      </c>
      <c r="AIJ950" s="11">
        <v>0</v>
      </c>
      <c r="AIK950" s="11">
        <v>0</v>
      </c>
      <c r="AIL950" s="11">
        <v>0</v>
      </c>
      <c r="AIM950" s="11">
        <v>3.4879665155214512E-2</v>
      </c>
      <c r="AIN950" s="11">
        <v>3.4879665155214512E-2</v>
      </c>
      <c r="AIO950" s="11">
        <v>3.4879665155214512E-2</v>
      </c>
      <c r="AIP950" s="11">
        <v>0</v>
      </c>
      <c r="AIQ950" s="11">
        <v>0</v>
      </c>
      <c r="AIR950" s="11">
        <v>0</v>
      </c>
      <c r="AIS950" s="11">
        <v>0</v>
      </c>
      <c r="AIT950" s="11">
        <v>3.4879665155214512E-2</v>
      </c>
      <c r="AIU950" s="11">
        <v>0</v>
      </c>
      <c r="AIV950" s="11">
        <v>0</v>
      </c>
      <c r="AIW950" s="11">
        <v>0</v>
      </c>
      <c r="AIX950" s="11">
        <v>0</v>
      </c>
      <c r="AIY950" s="11">
        <v>0</v>
      </c>
      <c r="AIZ950" s="11">
        <v>0</v>
      </c>
      <c r="AJA950" s="11">
        <v>0</v>
      </c>
      <c r="AJB950" s="11">
        <v>0</v>
      </c>
      <c r="AJC950" s="11">
        <v>0</v>
      </c>
      <c r="AJD950" s="11">
        <v>6.9759330310429024E-2</v>
      </c>
      <c r="AJE950" s="11">
        <v>6.9759330310429024E-2</v>
      </c>
      <c r="AJF950" s="11">
        <v>0</v>
      </c>
      <c r="AJG950" s="11">
        <v>0</v>
      </c>
      <c r="AJH950" s="11">
        <v>3.4879665155214512E-2</v>
      </c>
      <c r="AJI950" s="11">
        <v>0</v>
      </c>
      <c r="AJJ950" s="11">
        <v>3.4879665155214512E-2</v>
      </c>
      <c r="AJK950" s="11">
        <v>0</v>
      </c>
      <c r="AJL950" s="11">
        <v>3.4879665155214512E-2</v>
      </c>
      <c r="AJM950" s="11">
        <v>3.4879665155214512E-2</v>
      </c>
      <c r="AJN950" s="11">
        <v>6.9759330310429024E-2</v>
      </c>
      <c r="AJO950" s="11">
        <v>3.4879665155214512E-2</v>
      </c>
      <c r="AJP950" s="11">
        <v>0</v>
      </c>
      <c r="AJQ950" s="11">
        <v>6.9759330310429024E-2</v>
      </c>
      <c r="AJR950" s="11">
        <v>3.4879665155214512E-2</v>
      </c>
      <c r="AJS950" s="11">
        <v>0</v>
      </c>
      <c r="AJT950" s="11">
        <v>0</v>
      </c>
      <c r="AJU950" s="11">
        <v>0</v>
      </c>
      <c r="AJV950" s="11">
        <v>0.17439832577607256</v>
      </c>
      <c r="AJW950" s="11">
        <v>0</v>
      </c>
      <c r="AJX950" s="11">
        <v>3.4879665155214512E-2</v>
      </c>
      <c r="AJY950" s="11">
        <v>0</v>
      </c>
      <c r="AJZ950" s="11">
        <v>0</v>
      </c>
      <c r="AKA950" s="11">
        <v>0</v>
      </c>
      <c r="AKB950" s="11">
        <v>3.4879665155214512E-2</v>
      </c>
      <c r="AKC950" s="11">
        <v>0</v>
      </c>
      <c r="AKD950" s="11">
        <v>0.20927799093128704</v>
      </c>
      <c r="AKE950" s="11">
        <v>0.17439832577607256</v>
      </c>
      <c r="AKF950" s="11">
        <v>3.4879665155214512E-2</v>
      </c>
      <c r="AKG950" s="11">
        <v>0</v>
      </c>
      <c r="AKH950" s="11">
        <v>0</v>
      </c>
      <c r="AKI950" s="11">
        <v>0</v>
      </c>
      <c r="AKJ950" s="11">
        <v>0</v>
      </c>
      <c r="AKK950" s="11">
        <v>3.4879665155214512E-2</v>
      </c>
      <c r="AKL950" s="11">
        <v>3.4879665155214512E-2</v>
      </c>
      <c r="AKM950" s="11">
        <v>3.4879665155214512E-2</v>
      </c>
      <c r="AKN950" s="11">
        <v>0.13951866062085805</v>
      </c>
      <c r="AKO950" s="11">
        <v>3.4879665155214512E-2</v>
      </c>
      <c r="AKP950" s="11">
        <v>0</v>
      </c>
      <c r="AKQ950" s="11">
        <v>3.4879665155214512E-2</v>
      </c>
      <c r="AKR950" s="11">
        <v>0</v>
      </c>
      <c r="AKS950" s="11">
        <v>0</v>
      </c>
      <c r="AKT950" s="11">
        <v>0</v>
      </c>
      <c r="AKU950" s="11">
        <v>3.4879665155214512E-2</v>
      </c>
      <c r="AKV950" s="11">
        <v>3.4879665155214512E-2</v>
      </c>
      <c r="AKW950" s="11">
        <v>0</v>
      </c>
      <c r="AKX950" s="11">
        <v>0</v>
      </c>
      <c r="AKY950" s="11">
        <v>0</v>
      </c>
      <c r="AKZ950" s="11">
        <v>0</v>
      </c>
      <c r="ALA950" s="11">
        <v>0</v>
      </c>
      <c r="ALB950" s="11">
        <v>3.4879665155214512E-2</v>
      </c>
      <c r="ALC950" s="11">
        <v>3.4879665155214512E-2</v>
      </c>
      <c r="ALD950" s="11">
        <v>0.10463899546564352</v>
      </c>
      <c r="ALE950" s="11">
        <v>0</v>
      </c>
      <c r="ALF950" s="11">
        <v>0</v>
      </c>
      <c r="ALG950" s="11">
        <v>0</v>
      </c>
      <c r="ALH950" s="11">
        <v>0</v>
      </c>
      <c r="ALI950" s="11">
        <v>0.9068712940355772</v>
      </c>
      <c r="ALJ950" s="11">
        <v>3.4879665155214512E-2</v>
      </c>
      <c r="ALK950" s="11">
        <v>0.10463899546564352</v>
      </c>
      <c r="ALL950" s="11">
        <v>0</v>
      </c>
      <c r="ALM950" s="11">
        <v>0</v>
      </c>
      <c r="ALN950" s="11">
        <v>3.4879665155214512E-2</v>
      </c>
      <c r="ALO950" s="11">
        <v>0</v>
      </c>
      <c r="ALP950" s="11">
        <v>3.4879665155214512E-2</v>
      </c>
      <c r="ALQ950" s="11">
        <v>0</v>
      </c>
      <c r="ALR950" s="11">
        <v>0</v>
      </c>
      <c r="ALS950" s="11">
        <v>3.4879665155214512E-2</v>
      </c>
      <c r="ALT950" s="11">
        <v>0</v>
      </c>
      <c r="ALU950" s="11">
        <v>0</v>
      </c>
      <c r="ALV950" s="11">
        <v>0</v>
      </c>
      <c r="ALW950" s="11">
        <v>3.4879665155214512E-2</v>
      </c>
      <c r="ALX950" s="11">
        <v>0</v>
      </c>
      <c r="ALY950" s="11">
        <v>3.4879665155214512E-2</v>
      </c>
      <c r="ALZ950" s="11">
        <v>0.20927799093128704</v>
      </c>
      <c r="AMA950" s="11">
        <v>0</v>
      </c>
      <c r="AMB950" s="11">
        <v>0</v>
      </c>
      <c r="AMC950" s="11">
        <v>3.4879665155214512E-2</v>
      </c>
      <c r="AMD950" s="11">
        <v>0</v>
      </c>
      <c r="AME950" s="11">
        <v>3.4879665155214512E-2</v>
      </c>
      <c r="AMF950" s="11">
        <v>0</v>
      </c>
      <c r="AMG950" s="11">
        <v>0.20927799093128704</v>
      </c>
      <c r="AMH950" s="11">
        <v>0</v>
      </c>
      <c r="AMI950" s="11">
        <v>0</v>
      </c>
      <c r="AMJ950" s="11">
        <v>0</v>
      </c>
      <c r="AMK950" s="11">
        <v>3.4879665155214512E-2</v>
      </c>
      <c r="AML950" s="11">
        <v>3.4879665155214512E-2</v>
      </c>
      <c r="AMM950" s="11">
        <v>3.4879665155214512E-2</v>
      </c>
      <c r="AMN950" s="11">
        <v>0</v>
      </c>
      <c r="AMO950" s="11">
        <v>0.10463899546564352</v>
      </c>
      <c r="AMP950" s="11">
        <v>0</v>
      </c>
      <c r="AMQ950" s="11">
        <v>0</v>
      </c>
      <c r="AMR950" s="11">
        <v>0</v>
      </c>
      <c r="AMS950" s="11">
        <v>0</v>
      </c>
      <c r="AMT950" s="11">
        <v>0</v>
      </c>
      <c r="AMU950" s="11">
        <v>3.4879665155214512E-2</v>
      </c>
      <c r="AMV950" s="11">
        <v>3.4879665155214512E-2</v>
      </c>
      <c r="AMW950" s="11">
        <v>6.9759330310429024E-2</v>
      </c>
      <c r="AMX950" s="11">
        <v>0</v>
      </c>
      <c r="AMY950" s="11">
        <v>3.4879665155214512E-2</v>
      </c>
      <c r="AMZ950" s="11">
        <v>0</v>
      </c>
      <c r="ANA950" s="11">
        <v>0</v>
      </c>
      <c r="ANB950" s="11">
        <v>0</v>
      </c>
      <c r="ANC950" s="11">
        <v>0.10463899546564352</v>
      </c>
      <c r="AND950" s="11">
        <v>6.9759330310429024E-2</v>
      </c>
      <c r="ANE950" s="11">
        <v>6.9759330310429024E-2</v>
      </c>
      <c r="ANF950" s="11">
        <v>0</v>
      </c>
      <c r="ANG950" s="11">
        <v>0</v>
      </c>
      <c r="ANH950" s="11">
        <v>0</v>
      </c>
      <c r="ANI950" s="11">
        <v>0</v>
      </c>
      <c r="ANJ950" s="11">
        <v>0</v>
      </c>
      <c r="ANK950" s="11">
        <v>0</v>
      </c>
      <c r="ANL950" s="11">
        <v>0.10463899546564352</v>
      </c>
      <c r="ANM950" s="11">
        <v>0</v>
      </c>
      <c r="ANN950" s="11">
        <v>0</v>
      </c>
      <c r="ANO950" s="11">
        <v>0</v>
      </c>
      <c r="ANP950" s="11">
        <v>0</v>
      </c>
      <c r="ANQ950" s="11">
        <v>3.4879665155214512E-2</v>
      </c>
      <c r="ANR950" s="11">
        <v>0</v>
      </c>
      <c r="ANS950" s="11">
        <v>3.4879665155214512E-2</v>
      </c>
      <c r="ANT950" s="11">
        <v>0</v>
      </c>
      <c r="ANU950" s="11">
        <v>0</v>
      </c>
      <c r="ANV950" s="11">
        <v>3.4879665155214512E-2</v>
      </c>
      <c r="ANW950" s="11">
        <v>0</v>
      </c>
      <c r="ANX950" s="11">
        <v>0.20927799093128704</v>
      </c>
      <c r="ANY950" s="11">
        <v>0</v>
      </c>
      <c r="ANZ950" s="11">
        <v>0</v>
      </c>
      <c r="AOA950" s="11">
        <v>0</v>
      </c>
      <c r="AOB950" s="11">
        <v>0</v>
      </c>
      <c r="AOC950" s="11">
        <v>3.4879665155214512E-2</v>
      </c>
      <c r="AOD950" s="11">
        <v>0</v>
      </c>
      <c r="AOE950" s="11">
        <v>0</v>
      </c>
      <c r="AOF950" s="11">
        <v>0</v>
      </c>
      <c r="AOG950" s="11">
        <v>0</v>
      </c>
      <c r="AOH950" s="11">
        <v>3.4879665155214512E-2</v>
      </c>
      <c r="AOI950" s="11">
        <v>3.4879665155214512E-2</v>
      </c>
      <c r="AOJ950" s="11">
        <v>0</v>
      </c>
      <c r="AOK950" s="11">
        <v>0</v>
      </c>
      <c r="AOL950" s="11">
        <v>3.4879665155214512E-2</v>
      </c>
      <c r="AOM950" s="11">
        <v>3.4879665155214512E-2</v>
      </c>
      <c r="AON950" s="11">
        <v>0</v>
      </c>
      <c r="AOO950" s="11">
        <v>0.10463899546564352</v>
      </c>
      <c r="AOP950" s="11">
        <v>3.4879665155214512E-2</v>
      </c>
      <c r="AOQ950" s="11">
        <v>3.4879665155214512E-2</v>
      </c>
      <c r="AOR950" s="11">
        <v>0</v>
      </c>
      <c r="AOS950" s="11">
        <v>3.4879665155214512E-2</v>
      </c>
      <c r="AOT950" s="11">
        <v>0</v>
      </c>
      <c r="AOU950" s="11">
        <v>3.4879665155214512E-2</v>
      </c>
      <c r="AOV950" s="11">
        <v>3.4879665155214512E-2</v>
      </c>
      <c r="AOW950" s="11">
        <v>3.4879665155214512E-2</v>
      </c>
      <c r="AOX950" s="11">
        <v>3.4879665155214512E-2</v>
      </c>
      <c r="AOY950" s="11">
        <v>3.4879665155214512E-2</v>
      </c>
      <c r="AOZ950" s="11">
        <v>3.4879665155214512E-2</v>
      </c>
      <c r="APA950" s="11">
        <v>3.4879665155214512E-2</v>
      </c>
      <c r="APB950" s="11">
        <v>3.4879665155214512E-2</v>
      </c>
      <c r="APC950" s="11">
        <v>6.9759330310429024E-2</v>
      </c>
      <c r="APD950" s="11">
        <v>6.9759330310429024E-2</v>
      </c>
      <c r="APE950" s="11">
        <v>6.9759330310429024E-2</v>
      </c>
      <c r="APF950" s="11">
        <v>3.4879665155214512E-2</v>
      </c>
      <c r="APG950" s="11">
        <v>3.4879665155214512E-2</v>
      </c>
      <c r="APH950" s="11">
        <v>3.4879665155214512E-2</v>
      </c>
      <c r="API950" s="11">
        <v>0</v>
      </c>
      <c r="APJ950" s="11">
        <v>0</v>
      </c>
      <c r="APK950" s="11">
        <v>3.4879665155214512E-2</v>
      </c>
      <c r="APL950" s="11">
        <v>3.4879665155214512E-2</v>
      </c>
      <c r="APM950" s="11">
        <v>0</v>
      </c>
      <c r="APN950" s="11">
        <v>0</v>
      </c>
      <c r="APO950" s="11">
        <v>0</v>
      </c>
      <c r="APP950" s="11">
        <v>3.4879665155214512E-2</v>
      </c>
      <c r="APQ950" s="11">
        <v>6.9759330310429024E-2</v>
      </c>
      <c r="APR950" s="11">
        <v>6.9759330310429024E-2</v>
      </c>
      <c r="APS950" s="11">
        <v>3.4879665155214512E-2</v>
      </c>
      <c r="APT950" s="11">
        <v>3.4879665155214512E-2</v>
      </c>
      <c r="APU950" s="11">
        <v>6.9759330310429024E-2</v>
      </c>
      <c r="APV950" s="11">
        <v>0</v>
      </c>
      <c r="APW950" s="11">
        <v>3.4879665155214512E-2</v>
      </c>
      <c r="APX950" s="11">
        <v>0</v>
      </c>
      <c r="APY950" s="11">
        <v>3.4879665155214512E-2</v>
      </c>
      <c r="APZ950" s="11">
        <v>0</v>
      </c>
      <c r="AQA950" s="11">
        <v>0</v>
      </c>
      <c r="AQB950" s="11">
        <v>0</v>
      </c>
      <c r="AQC950" s="11">
        <v>0</v>
      </c>
      <c r="AQD950" s="11">
        <v>6.9759330310429024E-2</v>
      </c>
      <c r="AQE950" s="11">
        <v>0</v>
      </c>
      <c r="AQF950" s="11">
        <v>3.4879665155214512E-2</v>
      </c>
      <c r="AQG950" s="11">
        <v>3.4879665155214512E-2</v>
      </c>
      <c r="AQH950" s="11">
        <v>3.4879665155214512E-2</v>
      </c>
      <c r="AQI950" s="11">
        <v>3.4879665155214512E-2</v>
      </c>
      <c r="AQJ950" s="11">
        <v>3.4879665155214512E-2</v>
      </c>
      <c r="AQK950" s="11">
        <v>0</v>
      </c>
      <c r="AQL950" s="11">
        <v>3.4879665155214512E-2</v>
      </c>
      <c r="AQM950" s="11">
        <v>0</v>
      </c>
      <c r="AQN950" s="11">
        <v>0</v>
      </c>
      <c r="AQO950" s="11">
        <v>0</v>
      </c>
      <c r="AQP950" s="11">
        <v>0.17439832577607256</v>
      </c>
      <c r="AQQ950" s="11">
        <v>0</v>
      </c>
      <c r="AQR950" s="11">
        <v>3.4879665155214512E-2</v>
      </c>
      <c r="AQS950" s="11">
        <v>3.4879665155214512E-2</v>
      </c>
      <c r="AQT950" s="11">
        <v>6.9759330310429024E-2</v>
      </c>
      <c r="AQU950" s="11">
        <v>0</v>
      </c>
      <c r="AQV950" s="11">
        <v>3.4879665155214512E-2</v>
      </c>
      <c r="AQW950" s="11">
        <v>6.9759330310429024E-2</v>
      </c>
      <c r="AQX950" s="11">
        <v>3.4879665155214512E-2</v>
      </c>
      <c r="AQY950" s="11">
        <v>0</v>
      </c>
      <c r="AQZ950" s="11">
        <v>6.9759330310429024E-2</v>
      </c>
      <c r="ARA950" s="11">
        <v>6.9759330310429024E-2</v>
      </c>
      <c r="ARB950" s="11">
        <v>0.10463899546564352</v>
      </c>
      <c r="ARC950" s="11">
        <v>0</v>
      </c>
      <c r="ARD950" s="11">
        <v>3.4879665155214512E-2</v>
      </c>
      <c r="ARE950" s="11">
        <v>0.10463899546564352</v>
      </c>
      <c r="ARF950" s="11">
        <v>0</v>
      </c>
      <c r="ARG950" s="11">
        <v>0</v>
      </c>
      <c r="ARH950" s="11">
        <v>0</v>
      </c>
      <c r="ARI950" s="11">
        <v>6.9759330310429024E-2</v>
      </c>
      <c r="ARJ950" s="11">
        <v>0</v>
      </c>
      <c r="ARK950" s="11">
        <v>0.94175095919079177</v>
      </c>
      <c r="ARL950" s="11">
        <v>0</v>
      </c>
      <c r="ARM950" s="11">
        <v>0</v>
      </c>
      <c r="ARN950" s="11">
        <v>0</v>
      </c>
      <c r="ARO950" s="11">
        <v>0</v>
      </c>
      <c r="ARP950" s="11">
        <v>3.4879665155214512E-2</v>
      </c>
      <c r="ARQ950" s="11">
        <v>0</v>
      </c>
      <c r="ARR950" s="11">
        <v>3.4879665155214512E-2</v>
      </c>
      <c r="ARS950" s="11">
        <v>0</v>
      </c>
      <c r="ART950" s="11">
        <v>0</v>
      </c>
      <c r="ARU950" s="11">
        <v>3.4879665155214512E-2</v>
      </c>
      <c r="ARV950" s="11">
        <v>6.9759330310429024E-2</v>
      </c>
      <c r="ARW950" s="11">
        <v>3.4879665155214512E-2</v>
      </c>
      <c r="ARX950" s="11">
        <v>0</v>
      </c>
      <c r="ARY950" s="11">
        <v>0</v>
      </c>
      <c r="ARZ950" s="11">
        <v>3.4879665155214512E-2</v>
      </c>
      <c r="ASA950" s="11">
        <v>0.10463899546564352</v>
      </c>
      <c r="ASB950" s="11">
        <v>3.4879665155214512E-2</v>
      </c>
      <c r="ASC950" s="11">
        <v>3.4879665155214512E-2</v>
      </c>
      <c r="ASD950" s="11">
        <v>0</v>
      </c>
      <c r="ASE950" s="11">
        <v>3.4879665155214512E-2</v>
      </c>
      <c r="ASF950" s="11">
        <v>0.2790373212417161</v>
      </c>
      <c r="ASG950" s="11">
        <v>0</v>
      </c>
      <c r="ASH950" s="11">
        <v>0</v>
      </c>
      <c r="ASI950" s="11">
        <v>3.4879665155214512E-2</v>
      </c>
      <c r="ASJ950" s="11">
        <v>3.4879665155214512E-2</v>
      </c>
      <c r="ASK950" s="11">
        <v>0</v>
      </c>
      <c r="ASL950" s="11">
        <v>3.4879665155214512E-2</v>
      </c>
      <c r="ASM950" s="11">
        <v>3.4879665155214512E-2</v>
      </c>
      <c r="ASN950" s="11">
        <v>0</v>
      </c>
      <c r="ASO950" s="11">
        <v>1.499825601674224</v>
      </c>
      <c r="ASP950" s="11">
        <v>3.4879665155214512E-2</v>
      </c>
      <c r="ASQ950" s="11">
        <v>0.10463899546564352</v>
      </c>
      <c r="ASR950" s="11">
        <v>3.4879665155214512E-2</v>
      </c>
      <c r="ASS950" s="11">
        <v>6.9759330310429024E-2</v>
      </c>
      <c r="AST950" s="11">
        <v>0</v>
      </c>
      <c r="ASU950" s="11">
        <v>0</v>
      </c>
      <c r="ASV950" s="11">
        <v>0</v>
      </c>
      <c r="ASW950" s="11">
        <v>3.4879665155214512E-2</v>
      </c>
      <c r="ASX950" s="11">
        <v>6.9759330310429024E-2</v>
      </c>
      <c r="ASY950" s="11">
        <v>0</v>
      </c>
      <c r="ASZ950" s="11">
        <v>0</v>
      </c>
      <c r="ATA950" s="11">
        <v>0</v>
      </c>
      <c r="ATB950" s="11">
        <v>0</v>
      </c>
      <c r="ATC950" s="11">
        <v>3.4879665155214512E-2</v>
      </c>
      <c r="ATD950" s="11">
        <v>0</v>
      </c>
      <c r="ATE950" s="11">
        <v>0</v>
      </c>
      <c r="ATF950" s="11">
        <v>0</v>
      </c>
      <c r="ATG950" s="11">
        <v>0</v>
      </c>
      <c r="ATH950" s="11">
        <v>0.20927799093128704</v>
      </c>
      <c r="ATI950" s="11">
        <v>0.80223229856993361</v>
      </c>
      <c r="ATJ950" s="11">
        <v>0</v>
      </c>
      <c r="ATK950" s="11">
        <v>3.4879665155214512E-2</v>
      </c>
      <c r="ATL950" s="11">
        <v>0</v>
      </c>
      <c r="ATM950" s="11">
        <v>0</v>
      </c>
      <c r="ATN950" s="11">
        <v>0</v>
      </c>
      <c r="ATO950" s="11">
        <v>0</v>
      </c>
      <c r="ATP950" s="11">
        <v>3.4879665155214512E-2</v>
      </c>
      <c r="ATQ950" s="11">
        <v>0</v>
      </c>
      <c r="ATR950" s="11">
        <v>0.48831531217300317</v>
      </c>
      <c r="ATS950" s="11">
        <v>3.4879665155214512E-2</v>
      </c>
      <c r="ATT950" s="11">
        <v>0</v>
      </c>
      <c r="ATU950" s="11">
        <v>0</v>
      </c>
      <c r="ATV950" s="11">
        <v>3.4879665155214512E-2</v>
      </c>
      <c r="ATW950" s="11">
        <v>3.4879665155214512E-2</v>
      </c>
      <c r="ATX950" s="11">
        <v>6.9759330310429024E-2</v>
      </c>
      <c r="ATY950" s="11">
        <v>0.13951866062085805</v>
      </c>
      <c r="ATZ950" s="11">
        <v>0</v>
      </c>
      <c r="AUA950" s="11">
        <v>0</v>
      </c>
      <c r="AUB950" s="11">
        <v>3.4879665155214512E-2</v>
      </c>
      <c r="AUC950" s="11">
        <v>0</v>
      </c>
      <c r="AUD950" s="11">
        <v>0</v>
      </c>
      <c r="AUE950" s="11">
        <v>0.38367631670735963</v>
      </c>
      <c r="AUF950" s="11">
        <v>3.4879665155214512E-2</v>
      </c>
      <c r="AUG950" s="11">
        <v>6.9759330310429024E-2</v>
      </c>
      <c r="AUH950" s="11">
        <v>0</v>
      </c>
      <c r="AUI950" s="11">
        <v>0</v>
      </c>
      <c r="AUJ950" s="11">
        <v>3.4879665155214512E-2</v>
      </c>
      <c r="AUK950" s="11">
        <v>0.13951866062085805</v>
      </c>
      <c r="AUL950" s="11">
        <v>0</v>
      </c>
      <c r="AUM950" s="11">
        <v>3.4879665155214512E-2</v>
      </c>
      <c r="AUN950" s="11">
        <v>0</v>
      </c>
      <c r="AUO950" s="11">
        <v>3.4879665155214512E-2</v>
      </c>
      <c r="AUP950" s="11">
        <v>0</v>
      </c>
      <c r="AUQ950" s="11">
        <v>0.97663062434600634</v>
      </c>
      <c r="AUR950" s="11">
        <v>1.0463899546564353</v>
      </c>
      <c r="AUS950" s="11">
        <v>0</v>
      </c>
      <c r="AUT950" s="11">
        <v>0</v>
      </c>
      <c r="AUU950" s="11">
        <v>0</v>
      </c>
      <c r="AUV950" s="11">
        <v>0</v>
      </c>
      <c r="AUW950" s="11">
        <v>3.4879665155214512E-2</v>
      </c>
      <c r="AUX950" s="11">
        <v>0</v>
      </c>
      <c r="AUY950" s="11">
        <v>0</v>
      </c>
      <c r="AUZ950" s="11">
        <v>3.4879665155214512E-2</v>
      </c>
      <c r="AVA950" s="11">
        <v>0</v>
      </c>
      <c r="AVB950" s="11">
        <v>3.4879665155214512E-2</v>
      </c>
      <c r="AVC950" s="11">
        <v>0</v>
      </c>
      <c r="AVD950" s="11">
        <v>3.4879665155214512E-2</v>
      </c>
      <c r="AVE950" s="11">
        <v>3.4879665155214512E-2</v>
      </c>
      <c r="AVF950" s="11">
        <v>0</v>
      </c>
      <c r="AVG950" s="11">
        <v>3.4879665155214512E-2</v>
      </c>
      <c r="AVH950" s="11">
        <v>0</v>
      </c>
      <c r="AVI950" s="11">
        <v>0</v>
      </c>
      <c r="AVJ950" s="11">
        <v>3.4879665155214512E-2</v>
      </c>
      <c r="AVK950" s="11">
        <v>0.10463899546564352</v>
      </c>
      <c r="AVL950" s="11">
        <v>0</v>
      </c>
      <c r="AVM950" s="11">
        <v>3.4879665155214512E-2</v>
      </c>
      <c r="AVN950" s="11">
        <v>0</v>
      </c>
      <c r="AVO950" s="11">
        <v>3.4879665155214512E-2</v>
      </c>
      <c r="AVP950" s="11">
        <v>0</v>
      </c>
      <c r="AVQ950" s="11">
        <v>0</v>
      </c>
      <c r="AVR950" s="11">
        <v>0</v>
      </c>
      <c r="AVS950" s="11">
        <v>0</v>
      </c>
      <c r="AVT950" s="11">
        <v>0</v>
      </c>
      <c r="AVU950" s="11">
        <v>0</v>
      </c>
      <c r="AVV950" s="11">
        <v>0</v>
      </c>
      <c r="AVW950" s="11">
        <v>0</v>
      </c>
      <c r="AVX950" s="11">
        <v>0</v>
      </c>
      <c r="AVY950" s="11">
        <v>3.4879665155214512E-2</v>
      </c>
      <c r="AVZ950" s="11">
        <v>3.4879665155214512E-2</v>
      </c>
      <c r="AWA950" s="11">
        <v>0</v>
      </c>
      <c r="AWB950" s="11">
        <v>0</v>
      </c>
      <c r="AWC950" s="11">
        <v>0</v>
      </c>
      <c r="AWD950" s="11">
        <v>0</v>
      </c>
      <c r="AWE950" s="11">
        <v>0</v>
      </c>
      <c r="AWF950" s="11">
        <v>3.4879665155214512E-2</v>
      </c>
      <c r="AWG950" s="11">
        <v>0</v>
      </c>
      <c r="AWH950" s="11">
        <v>3.4879665155214512E-2</v>
      </c>
      <c r="AWI950" s="11">
        <v>3.4879665155214512E-2</v>
      </c>
      <c r="AWJ950" s="11">
        <v>0</v>
      </c>
      <c r="AWK950" s="11">
        <v>0</v>
      </c>
      <c r="AWL950" s="11">
        <v>0</v>
      </c>
      <c r="AWM950" s="11">
        <v>0</v>
      </c>
      <c r="AWN950" s="11">
        <v>3.4879665155214512E-2</v>
      </c>
      <c r="AWO950" s="11">
        <v>3.4879665155214512E-2</v>
      </c>
      <c r="AWP950" s="11">
        <v>0</v>
      </c>
      <c r="AWQ950" s="11">
        <v>3.4879665155214512E-2</v>
      </c>
      <c r="AWR950" s="11">
        <v>0</v>
      </c>
      <c r="AWS950" s="11">
        <v>0.20927799093128704</v>
      </c>
      <c r="AWT950" s="11">
        <v>0</v>
      </c>
      <c r="AWU950" s="11">
        <v>0</v>
      </c>
      <c r="AWV950" s="11">
        <v>0</v>
      </c>
      <c r="AWW950" s="11">
        <v>0</v>
      </c>
      <c r="AWX950" s="11">
        <v>3.4879665155214512E-2</v>
      </c>
      <c r="AWY950" s="11">
        <v>6.9759330310429024E-2</v>
      </c>
      <c r="AWZ950" s="11">
        <v>6.9759330310429024E-2</v>
      </c>
      <c r="AXA950" s="11">
        <v>3.4879665155214512E-2</v>
      </c>
      <c r="AXB950" s="11">
        <v>6.9759330310429024E-2</v>
      </c>
      <c r="AXC950" s="11">
        <v>3.4879665155214512E-2</v>
      </c>
      <c r="AXD950" s="11">
        <v>6.9759330310429024E-2</v>
      </c>
      <c r="AXE950" s="11">
        <v>0</v>
      </c>
      <c r="AXF950" s="11">
        <v>3.4879665155214512E-2</v>
      </c>
      <c r="AXG950" s="11">
        <v>3.4879665155214512E-2</v>
      </c>
      <c r="AXH950" s="11">
        <v>0</v>
      </c>
      <c r="AXI950" s="11">
        <v>3.4879665155214512E-2</v>
      </c>
      <c r="AXJ950" s="11">
        <v>0.48831531217300317</v>
      </c>
      <c r="AXK950" s="11">
        <v>0</v>
      </c>
      <c r="AXL950" s="11">
        <v>3.4879665155214512E-2</v>
      </c>
      <c r="AXM950" s="11">
        <v>0</v>
      </c>
      <c r="AXN950" s="11">
        <v>0</v>
      </c>
      <c r="AXO950" s="11">
        <v>6.9759330310429024E-2</v>
      </c>
      <c r="AXP950" s="11">
        <v>3.4879665155214512E-2</v>
      </c>
      <c r="AXQ950" s="11">
        <v>3.4879665155214512E-2</v>
      </c>
      <c r="AXR950" s="11">
        <v>3.4879665155214512E-2</v>
      </c>
      <c r="AXS950" s="11">
        <v>3.4879665155214512E-2</v>
      </c>
      <c r="AXT950" s="11">
        <v>0</v>
      </c>
      <c r="AXU950" s="11">
        <v>0.10463899546564352</v>
      </c>
      <c r="AXV950" s="11">
        <v>6.9759330310429024E-2</v>
      </c>
      <c r="AXW950" s="11">
        <v>0</v>
      </c>
      <c r="AXX950" s="11">
        <v>3.4879665155214512E-2</v>
      </c>
      <c r="AXY950" s="11">
        <v>0.34879665155214512</v>
      </c>
      <c r="AXZ950" s="11">
        <v>3.4879665155214512E-2</v>
      </c>
      <c r="AYA950" s="11">
        <v>3.4879665155214512E-2</v>
      </c>
      <c r="AYB950" s="11">
        <v>0</v>
      </c>
      <c r="AYC950" s="11">
        <v>0</v>
      </c>
      <c r="AYD950" s="11">
        <v>0</v>
      </c>
      <c r="AYE950" s="11">
        <v>0</v>
      </c>
      <c r="AYF950" s="11">
        <v>0</v>
      </c>
      <c r="AYG950" s="11">
        <v>6.9759330310429024E-2</v>
      </c>
      <c r="AYH950" s="11">
        <v>0.10463899546564352</v>
      </c>
      <c r="AYI950" s="11">
        <v>0</v>
      </c>
      <c r="AYJ950" s="11">
        <v>3.4879665155214512E-2</v>
      </c>
      <c r="AYK950" s="11">
        <v>0.17439832577607256</v>
      </c>
      <c r="AYL950" s="11">
        <v>0</v>
      </c>
      <c r="AYM950" s="11">
        <v>0</v>
      </c>
      <c r="AYN950" s="11">
        <v>3.4879665155214512E-2</v>
      </c>
      <c r="AYO950" s="11">
        <v>6.9759330310429024E-2</v>
      </c>
      <c r="AYP950" s="11">
        <v>3.4879665155214512E-2</v>
      </c>
      <c r="AYQ950" s="11">
        <v>0</v>
      </c>
      <c r="AYR950" s="11">
        <v>3.4879665155214512E-2</v>
      </c>
      <c r="AYS950" s="11">
        <v>0</v>
      </c>
      <c r="AYT950" s="11">
        <v>6.9759330310429024E-2</v>
      </c>
      <c r="AYU950" s="11">
        <v>0.17439832577607256</v>
      </c>
      <c r="AYV950" s="11">
        <v>3.4879665155214512E-2</v>
      </c>
      <c r="AYW950" s="11">
        <v>0</v>
      </c>
      <c r="AYX950" s="11">
        <v>0</v>
      </c>
      <c r="AYY950" s="11">
        <v>0</v>
      </c>
      <c r="AYZ950" s="11">
        <v>0</v>
      </c>
      <c r="AZA950" s="11">
        <v>0</v>
      </c>
      <c r="AZB950" s="11">
        <v>6.9759330310429024E-2</v>
      </c>
      <c r="AZC950" s="11">
        <v>6.9759330310429024E-2</v>
      </c>
      <c r="AZD950" s="11">
        <v>3.4879665155214512E-2</v>
      </c>
      <c r="AZE950" s="11">
        <v>3.4879665155214512E-2</v>
      </c>
      <c r="AZF950" s="11">
        <v>6.9759330310429024E-2</v>
      </c>
      <c r="AZG950" s="11">
        <v>0</v>
      </c>
      <c r="AZH950" s="11">
        <v>0</v>
      </c>
      <c r="AZI950" s="11">
        <v>0</v>
      </c>
      <c r="AZJ950" s="11">
        <v>0</v>
      </c>
      <c r="AZK950" s="11">
        <v>0</v>
      </c>
      <c r="AZL950" s="11">
        <v>0</v>
      </c>
      <c r="AZM950" s="11">
        <v>0</v>
      </c>
      <c r="AZN950" s="11">
        <v>3.4879665155214512E-2</v>
      </c>
      <c r="AZO950" s="11">
        <v>0</v>
      </c>
      <c r="AZP950" s="11">
        <v>0.13951866062085805</v>
      </c>
      <c r="AZQ950" s="11">
        <v>3.4879665155214512E-2</v>
      </c>
      <c r="AZR950" s="11">
        <v>3.4879665155214512E-2</v>
      </c>
      <c r="AZS950" s="11">
        <v>3.4879665155214512E-2</v>
      </c>
      <c r="AZT950" s="11">
        <v>0</v>
      </c>
      <c r="AZU950" s="11">
        <v>3.4879665155214512E-2</v>
      </c>
      <c r="AZV950" s="11">
        <v>0</v>
      </c>
      <c r="AZW950" s="11">
        <v>0.10463899546564352</v>
      </c>
      <c r="AZX950" s="11">
        <v>3.4879665155214512E-2</v>
      </c>
      <c r="AZY950" s="11">
        <v>3.4879665155214512E-2</v>
      </c>
      <c r="AZZ950" s="11">
        <v>3.4879665155214512E-2</v>
      </c>
      <c r="BAA950" s="11">
        <v>0</v>
      </c>
      <c r="BAB950" s="11">
        <v>0.52319497732821763</v>
      </c>
      <c r="BAC950" s="11">
        <v>0</v>
      </c>
      <c r="BAD950" s="11">
        <v>3.4879665155214512E-2</v>
      </c>
      <c r="BAE950" s="11">
        <v>3.4879665155214512E-2</v>
      </c>
      <c r="BAF950" s="11">
        <v>0</v>
      </c>
      <c r="BAG950" s="11">
        <v>0</v>
      </c>
      <c r="BAH950" s="11">
        <v>0</v>
      </c>
      <c r="BAI950" s="11">
        <v>0</v>
      </c>
      <c r="BAJ950" s="11">
        <v>0</v>
      </c>
      <c r="BAK950" s="11">
        <v>0</v>
      </c>
      <c r="BAL950" s="11">
        <v>3.4879665155214512E-2</v>
      </c>
      <c r="BAM950" s="11">
        <v>3.4879665155214512E-2</v>
      </c>
      <c r="BAN950" s="11">
        <v>3.4879665155214512E-2</v>
      </c>
      <c r="BAO950" s="11">
        <v>0</v>
      </c>
      <c r="BAP950" s="11">
        <v>0.10463899546564352</v>
      </c>
      <c r="BAQ950" s="11">
        <v>0</v>
      </c>
      <c r="BAR950" s="11">
        <v>3.4879665155214512E-2</v>
      </c>
      <c r="BAS950" s="11">
        <v>3.4879665155214512E-2</v>
      </c>
      <c r="BAT950" s="11">
        <v>3.4879665155214512E-2</v>
      </c>
      <c r="BAU950" s="11">
        <v>0</v>
      </c>
      <c r="BAV950" s="11">
        <v>0</v>
      </c>
      <c r="BAW950" s="11">
        <v>6.9759330310429024E-2</v>
      </c>
      <c r="BAX950" s="11">
        <v>0</v>
      </c>
      <c r="BAY950" s="11">
        <v>0</v>
      </c>
      <c r="BAZ950" s="11">
        <v>0.10463899546564352</v>
      </c>
      <c r="BBA950" s="11">
        <v>6.9759330310429024E-2</v>
      </c>
      <c r="BBB950" s="11">
        <v>0</v>
      </c>
      <c r="BBC950" s="11">
        <v>3.4879665155214512E-2</v>
      </c>
      <c r="BBD950" s="11">
        <v>0</v>
      </c>
      <c r="BBE950" s="11">
        <v>0</v>
      </c>
      <c r="BBF950" s="11">
        <v>6.9759330310429024E-2</v>
      </c>
      <c r="BBG950" s="11">
        <v>0.10463899546564352</v>
      </c>
      <c r="BBH950" s="11">
        <v>0</v>
      </c>
      <c r="BBI950" s="11">
        <v>0</v>
      </c>
      <c r="BBJ950" s="11">
        <v>0</v>
      </c>
      <c r="BBK950" s="11">
        <v>0</v>
      </c>
      <c r="BBL950" s="11">
        <v>3.4879665155214512E-2</v>
      </c>
      <c r="BBM950" s="11">
        <v>0</v>
      </c>
      <c r="BBN950" s="11">
        <v>1.1161492849668644</v>
      </c>
      <c r="BBO950" s="11">
        <v>3.4879665155214512E-2</v>
      </c>
      <c r="BBP950" s="11">
        <v>3.4879665155214512E-2</v>
      </c>
      <c r="BBQ950" s="11">
        <v>3.4879665155214512E-2</v>
      </c>
      <c r="BBR950" s="11">
        <v>3.4879665155214512E-2</v>
      </c>
      <c r="BBS950" s="11">
        <v>0.10463899546564352</v>
      </c>
      <c r="BBT950" s="11">
        <v>0</v>
      </c>
      <c r="BBU950" s="11">
        <v>3.4879665155214512E-2</v>
      </c>
      <c r="BBV950" s="11">
        <v>3.4879665155214512E-2</v>
      </c>
      <c r="BBW950" s="11">
        <v>3.4879665155214512E-2</v>
      </c>
      <c r="BBX950" s="11">
        <v>6.9759330310429024E-2</v>
      </c>
      <c r="BBY950" s="11">
        <v>0</v>
      </c>
      <c r="BBZ950" s="11">
        <v>0</v>
      </c>
      <c r="BCA950" s="11">
        <v>0</v>
      </c>
      <c r="BCB950" s="11">
        <v>0</v>
      </c>
      <c r="BCC950" s="11">
        <v>6.9759330310429024E-2</v>
      </c>
      <c r="BCD950" s="11">
        <v>0</v>
      </c>
      <c r="BCE950" s="11">
        <v>0</v>
      </c>
      <c r="BCF950" s="11">
        <v>0</v>
      </c>
      <c r="BCG950" s="11">
        <v>0</v>
      </c>
      <c r="BCH950" s="11">
        <v>0</v>
      </c>
      <c r="BCI950" s="11">
        <v>6.9759330310429024E-2</v>
      </c>
      <c r="BCJ950" s="11">
        <v>0</v>
      </c>
      <c r="BCK950" s="11">
        <v>0</v>
      </c>
      <c r="BCL950" s="11">
        <v>0</v>
      </c>
      <c r="BCM950" s="11">
        <v>0</v>
      </c>
      <c r="BCN950" s="11">
        <v>0.10463899546564352</v>
      </c>
      <c r="BCO950" s="11">
        <v>3.4879665155214512E-2</v>
      </c>
      <c r="BCP950" s="11">
        <v>3.4879665155214512E-2</v>
      </c>
      <c r="BCQ950" s="11">
        <v>0</v>
      </c>
      <c r="BCR950" s="11">
        <v>6.9759330310429024E-2</v>
      </c>
      <c r="BCS950" s="11">
        <v>3.4879665155214512E-2</v>
      </c>
      <c r="BCT950" s="11">
        <v>0</v>
      </c>
      <c r="BCU950" s="11">
        <v>3.4879665155214512E-2</v>
      </c>
      <c r="BCV950" s="11">
        <v>0</v>
      </c>
      <c r="BCW950" s="11">
        <v>0</v>
      </c>
      <c r="BCX950" s="11">
        <v>6.9759330310429024E-2</v>
      </c>
      <c r="BCY950" s="11">
        <v>0</v>
      </c>
      <c r="BCZ950" s="11">
        <v>0.13951866062085805</v>
      </c>
      <c r="BDA950" s="11">
        <v>3.4879665155214512E-2</v>
      </c>
      <c r="BDB950" s="11">
        <v>0</v>
      </c>
      <c r="BDC950" s="11">
        <v>0</v>
      </c>
      <c r="BDD950" s="11">
        <v>0</v>
      </c>
      <c r="BDE950" s="11">
        <v>0.38367631670735963</v>
      </c>
      <c r="BDF950" s="11">
        <v>0</v>
      </c>
      <c r="BDG950" s="11">
        <v>1.3603069410533659</v>
      </c>
      <c r="BDH950" s="11">
        <v>0</v>
      </c>
      <c r="BDI950" s="11">
        <v>0</v>
      </c>
      <c r="BDJ950" s="11">
        <v>0</v>
      </c>
      <c r="BDK950" s="11">
        <v>3.4879665155214512E-2</v>
      </c>
      <c r="BDL950" s="11">
        <v>0</v>
      </c>
      <c r="BDM950" s="11">
        <v>3.4879665155214512E-2</v>
      </c>
      <c r="BDN950" s="11">
        <v>3.4879665155214512E-2</v>
      </c>
      <c r="BDO950" s="11">
        <v>0</v>
      </c>
      <c r="BDP950" s="11">
        <v>3.4879665155214512E-2</v>
      </c>
      <c r="BDQ950" s="11">
        <v>0.10463899546564352</v>
      </c>
      <c r="BDR950" s="11">
        <v>3.4879665155214512E-2</v>
      </c>
      <c r="BDS950" s="11">
        <v>0</v>
      </c>
      <c r="BDT950" s="11">
        <v>3.4879665155214512E-2</v>
      </c>
      <c r="BDU950" s="11">
        <v>0.2790373212417161</v>
      </c>
      <c r="BDV950" s="11">
        <v>0</v>
      </c>
      <c r="BDW950" s="11">
        <v>3.4879665155214512E-2</v>
      </c>
      <c r="BDX950" s="11">
        <v>0</v>
      </c>
      <c r="BDY950" s="11">
        <v>0</v>
      </c>
      <c r="BDZ950" s="11">
        <v>0</v>
      </c>
      <c r="BEA950" s="11">
        <v>6.9759330310429024E-2</v>
      </c>
      <c r="BEB950" s="11">
        <v>3.4879665155214512E-2</v>
      </c>
      <c r="BEC950" s="11">
        <v>3.4879665155214512E-2</v>
      </c>
      <c r="BED950" s="11">
        <v>0</v>
      </c>
      <c r="BEE950" s="11">
        <v>0</v>
      </c>
      <c r="BEF950" s="11">
        <v>3.4879665155214512E-2</v>
      </c>
      <c r="BEG950" s="11">
        <v>0</v>
      </c>
      <c r="BEH950" s="11">
        <v>0</v>
      </c>
      <c r="BEI950" s="11">
        <v>0</v>
      </c>
      <c r="BEJ950" s="11">
        <v>0.13951866062085805</v>
      </c>
      <c r="BEK950" s="11">
        <v>0</v>
      </c>
      <c r="BEL950" s="11">
        <v>3.4879665155214512E-2</v>
      </c>
      <c r="BEM950" s="11">
        <v>0</v>
      </c>
      <c r="BEN950" s="11">
        <v>0</v>
      </c>
      <c r="BEO950" s="11">
        <v>0.17439832577607256</v>
      </c>
      <c r="BEP950" s="11">
        <v>0</v>
      </c>
      <c r="BEQ950" s="11">
        <v>0.9068712940355772</v>
      </c>
      <c r="BER950" s="11">
        <v>0</v>
      </c>
      <c r="BES950" s="11">
        <v>3.4879665155214512E-2</v>
      </c>
      <c r="BET950" s="11">
        <v>0.13951866062085805</v>
      </c>
      <c r="BEU950" s="11">
        <v>0</v>
      </c>
      <c r="BEV950" s="11">
        <v>6.9759330310429024E-2</v>
      </c>
      <c r="BEW950" s="11">
        <v>3.4879665155214512E-2</v>
      </c>
      <c r="BEX950" s="11">
        <v>3.4879665155214512E-2</v>
      </c>
      <c r="BEY950" s="11">
        <v>0.2790373212417161</v>
      </c>
      <c r="BEZ950" s="11">
        <v>3.4879665155214512E-2</v>
      </c>
      <c r="BFA950" s="11">
        <v>6.9759330310429024E-2</v>
      </c>
      <c r="BFB950" s="11">
        <v>0.24415765608650158</v>
      </c>
      <c r="BFC950" s="11">
        <v>3.4879665155214512E-2</v>
      </c>
      <c r="BFD950" s="11">
        <v>3.4879665155214512E-2</v>
      </c>
      <c r="BFE950" s="11">
        <v>0</v>
      </c>
      <c r="BFF950" s="11">
        <v>0</v>
      </c>
      <c r="BFG950" s="11">
        <v>3.4879665155214512E-2</v>
      </c>
      <c r="BFH950" s="11">
        <v>3.4879665155214512E-2</v>
      </c>
      <c r="BFI950" s="11">
        <v>0</v>
      </c>
      <c r="BFJ950" s="11">
        <v>0.20927799093128704</v>
      </c>
      <c r="BFK950" s="11">
        <v>3.4879665155214512E-2</v>
      </c>
      <c r="BFL950" s="11">
        <v>0</v>
      </c>
      <c r="BFM950" s="11">
        <v>0.10463899546564352</v>
      </c>
      <c r="BFN950" s="11">
        <v>0</v>
      </c>
      <c r="BFO950" s="11">
        <v>0</v>
      </c>
      <c r="BFP950" s="11">
        <v>3.4879665155214512E-2</v>
      </c>
      <c r="BFQ950" s="11">
        <v>6.9759330310429024E-2</v>
      </c>
      <c r="BFR950" s="11">
        <v>0</v>
      </c>
      <c r="BFS950" s="11">
        <v>6.9759330310429024E-2</v>
      </c>
      <c r="BFT950" s="11">
        <v>3.4879665155214512E-2</v>
      </c>
      <c r="BFU950" s="11">
        <v>0.17439832577607256</v>
      </c>
      <c r="BFV950" s="11">
        <v>0</v>
      </c>
      <c r="BFW950" s="11">
        <v>0</v>
      </c>
      <c r="BFX950" s="11">
        <v>3.4879665155214512E-2</v>
      </c>
      <c r="BFY950" s="11">
        <v>0.59295430763864665</v>
      </c>
      <c r="BFZ950" s="11">
        <v>3.4879665155214512E-2</v>
      </c>
      <c r="BGA950" s="11">
        <v>0</v>
      </c>
      <c r="BGB950" s="11">
        <v>0.13951866062085805</v>
      </c>
      <c r="BGC950" s="11">
        <v>6.9759330310429024E-2</v>
      </c>
      <c r="BGD950" s="11">
        <v>3.4879665155214512E-2</v>
      </c>
      <c r="BGE950" s="11">
        <v>0</v>
      </c>
      <c r="BGF950" s="11">
        <v>3.4879665155214512E-2</v>
      </c>
      <c r="BGG950" s="11">
        <v>0.17439832577607256</v>
      </c>
      <c r="BGH950" s="11">
        <v>0.13951866062085805</v>
      </c>
      <c r="BGI950" s="11">
        <v>0</v>
      </c>
      <c r="BGJ950" s="11">
        <v>0</v>
      </c>
      <c r="BGK950" s="11">
        <v>3.4879665155214512E-2</v>
      </c>
      <c r="BGL950" s="11">
        <v>3.4879665155214512E-2</v>
      </c>
      <c r="BGM950" s="11">
        <v>3.4879665155214512E-2</v>
      </c>
      <c r="BGN950" s="11">
        <v>0</v>
      </c>
      <c r="BGO950" s="11">
        <v>0</v>
      </c>
      <c r="BGP950" s="11">
        <v>6.9759330310429024E-2</v>
      </c>
      <c r="BGQ950" s="11">
        <v>0.10463899546564352</v>
      </c>
      <c r="BGR950" s="11">
        <v>3.4879665155214512E-2</v>
      </c>
      <c r="BGS950" s="11">
        <v>3.4879665155214512E-2</v>
      </c>
      <c r="BGT950" s="11">
        <v>0.17439832577607256</v>
      </c>
      <c r="BGU950" s="11">
        <v>3.4879665155214512E-2</v>
      </c>
      <c r="BGV950" s="11">
        <v>3.4879665155214512E-2</v>
      </c>
      <c r="BGW950" s="11">
        <v>0.13951866062085805</v>
      </c>
      <c r="BGX950" s="11">
        <v>0</v>
      </c>
      <c r="BGY950" s="11">
        <v>3.4879665155214512E-2</v>
      </c>
      <c r="BGZ950" s="11">
        <v>6.9759330310429024E-2</v>
      </c>
      <c r="BHA950" s="11">
        <v>0</v>
      </c>
      <c r="BHB950" s="11">
        <v>0</v>
      </c>
      <c r="BHC950" s="11">
        <v>0</v>
      </c>
      <c r="BHD950" s="11">
        <v>3.4879665155214512E-2</v>
      </c>
      <c r="BHE950" s="11">
        <v>3.4879665155214512E-2</v>
      </c>
      <c r="BHF950" s="11">
        <v>0</v>
      </c>
      <c r="BHG950" s="11">
        <v>3.4879665155214512E-2</v>
      </c>
      <c r="BHH950" s="11">
        <v>0</v>
      </c>
      <c r="BHI950" s="11">
        <v>0</v>
      </c>
      <c r="BHJ950" s="11">
        <v>3.4879665155214512E-2</v>
      </c>
      <c r="BHK950" s="11">
        <v>0.13951866062085805</v>
      </c>
      <c r="BHL950" s="11">
        <v>0.10463899546564352</v>
      </c>
      <c r="BHM950" s="11">
        <v>3.4879665155214512E-2</v>
      </c>
      <c r="BHN950" s="11">
        <v>0</v>
      </c>
      <c r="BHO950" s="11">
        <v>3.4879665155214512E-2</v>
      </c>
      <c r="BHP950" s="11">
        <v>0</v>
      </c>
      <c r="BHQ950" s="11">
        <v>0</v>
      </c>
      <c r="BHR950" s="11">
        <v>0</v>
      </c>
      <c r="BHS950" s="11">
        <v>0.13951866062085805</v>
      </c>
      <c r="BHT950" s="11">
        <v>3.4879665155214512E-2</v>
      </c>
      <c r="BHU950" s="11">
        <v>0</v>
      </c>
      <c r="BHV950" s="11">
        <v>0</v>
      </c>
      <c r="BHW950" s="11">
        <v>0.13951866062085805</v>
      </c>
      <c r="BHX950" s="11">
        <v>0</v>
      </c>
      <c r="BHY950" s="11">
        <v>6.9759330310429024E-2</v>
      </c>
      <c r="BHZ950" s="11">
        <v>6.9759330310429024E-2</v>
      </c>
      <c r="BIA950" s="11">
        <v>3.4879665155214512E-2</v>
      </c>
      <c r="BIB950" s="11">
        <v>3.4879665155214512E-2</v>
      </c>
      <c r="BIC950" s="11">
        <v>0.13951866062085805</v>
      </c>
      <c r="BID950" s="11">
        <v>3.4879665155214512E-2</v>
      </c>
      <c r="BIE950" s="11">
        <v>0</v>
      </c>
      <c r="BIF950" s="11">
        <v>0</v>
      </c>
      <c r="BIG950" s="11">
        <v>0</v>
      </c>
      <c r="BIH950" s="11">
        <v>0</v>
      </c>
      <c r="BII950" s="11">
        <v>6.9759330310429024E-2</v>
      </c>
      <c r="BIJ950" s="11">
        <v>0</v>
      </c>
      <c r="BIK950" s="11">
        <v>0</v>
      </c>
      <c r="BIL950" s="11">
        <v>0</v>
      </c>
      <c r="BIM950" s="11">
        <v>0</v>
      </c>
      <c r="BIN950" s="11">
        <v>0</v>
      </c>
      <c r="BIO950" s="11">
        <v>3.4879665155214512E-2</v>
      </c>
      <c r="BIP950" s="11">
        <v>0.4534356470177886</v>
      </c>
      <c r="BIQ950" s="11">
        <v>3.4879665155214512E-2</v>
      </c>
      <c r="BIR950" s="11">
        <v>0</v>
      </c>
      <c r="BIS950" s="11">
        <v>3.4879665155214512E-2</v>
      </c>
      <c r="BIT950" s="11">
        <v>0</v>
      </c>
      <c r="BIU950" s="11">
        <v>0</v>
      </c>
      <c r="BIV950" s="11">
        <v>0</v>
      </c>
      <c r="BIW950" s="11">
        <v>0</v>
      </c>
      <c r="BIX950" s="11">
        <v>3.4879665155214512E-2</v>
      </c>
      <c r="BIY950" s="11">
        <v>3.4879665155214512E-2</v>
      </c>
      <c r="BIZ950" s="11">
        <v>0</v>
      </c>
      <c r="BJA950" s="11">
        <v>3.4879665155214512E-2</v>
      </c>
      <c r="BJB950" s="11">
        <v>3.4879665155214512E-2</v>
      </c>
      <c r="BJC950" s="11">
        <v>0</v>
      </c>
      <c r="BJD950" s="11">
        <v>0</v>
      </c>
      <c r="BJE950" s="11">
        <v>0.24415765608650158</v>
      </c>
      <c r="BJF950" s="11">
        <v>3.4879665155214512E-2</v>
      </c>
      <c r="BJG950" s="11">
        <v>0</v>
      </c>
      <c r="BJH950" s="11">
        <v>6.9759330310429024E-2</v>
      </c>
      <c r="BJI950" s="11">
        <v>0</v>
      </c>
      <c r="BJJ950" s="11">
        <v>0</v>
      </c>
      <c r="BJK950" s="11">
        <v>3.4879665155214512E-2</v>
      </c>
      <c r="BJL950" s="11">
        <v>0</v>
      </c>
      <c r="BJM950" s="11">
        <v>3.4879665155214512E-2</v>
      </c>
      <c r="BJN950" s="11">
        <v>3.4879665155214512E-2</v>
      </c>
      <c r="BJO950" s="11">
        <v>0</v>
      </c>
      <c r="BJP950" s="11">
        <v>3.4879665155214512E-2</v>
      </c>
      <c r="BJQ950" s="11">
        <v>0</v>
      </c>
      <c r="BJR950" s="11">
        <v>0.10463899546564352</v>
      </c>
      <c r="BJS950" s="11">
        <v>3.4879665155214512E-2</v>
      </c>
      <c r="BJT950" s="11">
        <v>3.4879665155214512E-2</v>
      </c>
      <c r="BJU950" s="11">
        <v>0.13951866062085805</v>
      </c>
      <c r="BJV950" s="11">
        <v>0</v>
      </c>
      <c r="BJW950" s="11">
        <v>0</v>
      </c>
      <c r="BJX950" s="11">
        <v>3.4879665155214512E-2</v>
      </c>
      <c r="BJY950" s="11">
        <v>0</v>
      </c>
      <c r="BJZ950" s="11">
        <v>0</v>
      </c>
      <c r="BKA950" s="11">
        <v>3.4879665155214512E-2</v>
      </c>
      <c r="BKB950" s="11">
        <v>0</v>
      </c>
      <c r="BKC950" s="11">
        <v>0</v>
      </c>
      <c r="BKD950" s="11">
        <v>0</v>
      </c>
      <c r="BKE950" s="11">
        <v>0</v>
      </c>
      <c r="BKF950" s="11">
        <v>3.4879665155214512E-2</v>
      </c>
      <c r="BKG950" s="11">
        <v>6.9759330310429024E-2</v>
      </c>
      <c r="BKH950" s="11">
        <v>3.4879665155214512E-2</v>
      </c>
      <c r="BKI950" s="11">
        <v>0</v>
      </c>
      <c r="BKJ950" s="11">
        <v>0</v>
      </c>
      <c r="BKK950" s="11">
        <v>6.9759330310429024E-2</v>
      </c>
      <c r="BKL950" s="11">
        <v>0</v>
      </c>
      <c r="BKM950" s="11">
        <v>0.24415765608650158</v>
      </c>
      <c r="BKN950" s="11">
        <v>0</v>
      </c>
      <c r="BKO950" s="11">
        <v>3.4879665155214512E-2</v>
      </c>
      <c r="BKP950" s="11">
        <v>3.4879665155214512E-2</v>
      </c>
      <c r="BKQ950" s="11">
        <v>6.9759330310429024E-2</v>
      </c>
      <c r="BKR950" s="11">
        <v>0</v>
      </c>
      <c r="BKS950" s="11">
        <v>0.17439832577607256</v>
      </c>
      <c r="BKT950" s="11">
        <v>0</v>
      </c>
      <c r="BKU950" s="11">
        <v>0</v>
      </c>
      <c r="BKV950" s="11">
        <v>0</v>
      </c>
      <c r="BKW950" s="11">
        <v>0.13951866062085805</v>
      </c>
      <c r="BKX950" s="11">
        <v>0</v>
      </c>
      <c r="BKY950" s="11">
        <v>3.4879665155214512E-2</v>
      </c>
      <c r="BKZ950" s="11">
        <v>0</v>
      </c>
      <c r="BLA950" s="11">
        <v>0</v>
      </c>
      <c r="BLB950" s="11">
        <v>6.9759330310429024E-2</v>
      </c>
      <c r="BLC950" s="11">
        <v>6.9759330310429024E-2</v>
      </c>
      <c r="BLD950" s="11">
        <v>0</v>
      </c>
      <c r="BLE950" s="11">
        <v>0</v>
      </c>
      <c r="BLF950" s="11">
        <v>3.4879665155214512E-2</v>
      </c>
      <c r="BLG950" s="11">
        <v>3.4879665155214512E-2</v>
      </c>
      <c r="BLH950" s="11">
        <v>0</v>
      </c>
      <c r="BLI950" s="11">
        <v>3.4879665155214512E-2</v>
      </c>
      <c r="BLJ950" s="11">
        <v>0.2790373212417161</v>
      </c>
      <c r="BLK950" s="11">
        <v>0</v>
      </c>
      <c r="BLL950" s="11">
        <v>0</v>
      </c>
      <c r="BLM950" s="11">
        <v>3.4879665155214512E-2</v>
      </c>
      <c r="BLN950" s="11">
        <v>3.4879665155214512E-2</v>
      </c>
      <c r="BLO950" s="11">
        <v>3.4879665155214512E-2</v>
      </c>
      <c r="BLP950" s="11">
        <v>0</v>
      </c>
      <c r="BLQ950" s="11">
        <v>3.4879665155214512E-2</v>
      </c>
      <c r="BLR950" s="11">
        <v>0</v>
      </c>
      <c r="BLS950" s="11">
        <v>3.4879665155214512E-2</v>
      </c>
      <c r="BLT950" s="11">
        <v>0</v>
      </c>
      <c r="BLU950" s="11">
        <v>3.4879665155214512E-2</v>
      </c>
      <c r="BLV950" s="11">
        <v>3.4879665155214512E-2</v>
      </c>
      <c r="BLW950" s="11">
        <v>3.4879665155214512E-2</v>
      </c>
      <c r="BLX950" s="11">
        <v>0</v>
      </c>
      <c r="BLY950" s="11">
        <v>0</v>
      </c>
      <c r="BLZ950" s="11">
        <v>0</v>
      </c>
      <c r="BMA950" s="11">
        <v>0</v>
      </c>
      <c r="BMB950" s="11">
        <v>3.4879665155214512E-2</v>
      </c>
      <c r="BMC950" s="11">
        <v>0</v>
      </c>
      <c r="BMD950" s="11">
        <v>0</v>
      </c>
      <c r="BME950" s="11">
        <v>3.4879665155214512E-2</v>
      </c>
      <c r="BMF950" s="11">
        <v>0</v>
      </c>
      <c r="BMG950" s="11">
        <v>3.4879665155214512E-2</v>
      </c>
      <c r="BMH950" s="11">
        <v>0</v>
      </c>
      <c r="BMI950" s="11">
        <v>0</v>
      </c>
      <c r="BMJ950" s="11">
        <v>0</v>
      </c>
      <c r="BMK950" s="11">
        <v>6.9759330310429024E-2</v>
      </c>
      <c r="BML950" s="11">
        <v>0</v>
      </c>
      <c r="BMM950" s="11">
        <v>0</v>
      </c>
      <c r="BMN950" s="11">
        <v>3.4879665155214512E-2</v>
      </c>
      <c r="BMO950" s="11">
        <v>0</v>
      </c>
      <c r="BMP950" s="11">
        <v>3.4879665155214512E-2</v>
      </c>
      <c r="BMQ950" s="11">
        <v>0.10463899546564352</v>
      </c>
      <c r="BMR950" s="11">
        <v>0</v>
      </c>
      <c r="BMS950" s="11">
        <v>3.4879665155214512E-2</v>
      </c>
      <c r="BMT950" s="11">
        <v>6.9759330310429024E-2</v>
      </c>
      <c r="BMU950" s="11">
        <v>0</v>
      </c>
      <c r="BMV950" s="11">
        <v>3.4879665155214512E-2</v>
      </c>
      <c r="BMW950" s="11">
        <v>3.4879665155214512E-2</v>
      </c>
      <c r="BMX950" s="11">
        <v>6.9759330310429024E-2</v>
      </c>
      <c r="BMY950" s="11">
        <v>0</v>
      </c>
      <c r="BMZ950" s="11">
        <v>0</v>
      </c>
      <c r="BNA950" s="11">
        <v>6.9759330310429024E-2</v>
      </c>
      <c r="BNB950" s="11">
        <v>0</v>
      </c>
      <c r="BNC950" s="11">
        <v>0</v>
      </c>
      <c r="BND950" s="11">
        <v>0</v>
      </c>
      <c r="BNE950" s="11">
        <v>3.4879665155214512E-2</v>
      </c>
      <c r="BNF950" s="11">
        <v>3.4879665155214512E-2</v>
      </c>
      <c r="BNG950" s="11">
        <v>0</v>
      </c>
      <c r="BNH950" s="11">
        <v>0</v>
      </c>
      <c r="BNI950" s="11">
        <v>6.9759330310429024E-2</v>
      </c>
      <c r="BNJ950" s="11">
        <v>0</v>
      </c>
      <c r="BNK950" s="11">
        <v>0</v>
      </c>
      <c r="BNL950" s="11">
        <v>0</v>
      </c>
      <c r="BNM950" s="11">
        <v>0</v>
      </c>
      <c r="BNN950" s="11">
        <v>3.4879665155214512E-2</v>
      </c>
      <c r="BNO950" s="11">
        <v>3.4879665155214512E-2</v>
      </c>
      <c r="BNP950" s="11">
        <v>0</v>
      </c>
      <c r="BNQ950" s="11">
        <v>0</v>
      </c>
      <c r="BNR950" s="11">
        <v>0</v>
      </c>
      <c r="BNS950" s="11">
        <v>0</v>
      </c>
      <c r="BNT950" s="11">
        <v>0.10463899546564352</v>
      </c>
      <c r="BNU950" s="11">
        <v>3.4879665155214512E-2</v>
      </c>
      <c r="BNV950" s="11">
        <v>0</v>
      </c>
      <c r="BNW950" s="11">
        <v>0</v>
      </c>
      <c r="BNX950" s="11">
        <v>3.4879665155214512E-2</v>
      </c>
      <c r="BNY950" s="11">
        <v>0</v>
      </c>
      <c r="BNZ950" s="11">
        <v>0</v>
      </c>
      <c r="BOA950" s="11">
        <v>0.10463899546564352</v>
      </c>
      <c r="BOB950" s="11">
        <v>0</v>
      </c>
      <c r="BOC950" s="11">
        <v>0</v>
      </c>
      <c r="BOD950" s="11">
        <v>3.4879665155214512E-2</v>
      </c>
      <c r="BOE950" s="11">
        <v>0</v>
      </c>
      <c r="BOF950" s="11">
        <v>0</v>
      </c>
      <c r="BOG950" s="11">
        <v>0</v>
      </c>
      <c r="BOH950" s="11">
        <v>3.4879665155214512E-2</v>
      </c>
      <c r="BOI950" s="11">
        <v>0</v>
      </c>
      <c r="BOJ950" s="11">
        <v>0</v>
      </c>
      <c r="BOK950" s="11">
        <v>6.9759330310429024E-2</v>
      </c>
      <c r="BOL950" s="11">
        <v>3.4879665155214512E-2</v>
      </c>
      <c r="BOM950" s="11">
        <v>3.4879665155214512E-2</v>
      </c>
      <c r="BON950" s="11">
        <v>0.10463899546564352</v>
      </c>
      <c r="BOO950" s="11">
        <v>3.4879665155214512E-2</v>
      </c>
      <c r="BOP950" s="11">
        <v>3.4879665155214512E-2</v>
      </c>
      <c r="BOQ950" s="11">
        <v>0.17439832577607256</v>
      </c>
      <c r="BOR950" s="11">
        <v>3.4879665155214512E-2</v>
      </c>
      <c r="BOS950" s="11">
        <v>0</v>
      </c>
      <c r="BOT950" s="11">
        <v>3.4879665155214512E-2</v>
      </c>
      <c r="BOU950" s="11">
        <v>3.4879665155214512E-2</v>
      </c>
      <c r="BOV950" s="11">
        <v>0.10463899546564352</v>
      </c>
      <c r="BOW950" s="11">
        <v>3.4879665155214512E-2</v>
      </c>
      <c r="BOX950" s="11">
        <v>0</v>
      </c>
      <c r="BOY950" s="11">
        <v>0</v>
      </c>
      <c r="BOZ950" s="11">
        <v>0</v>
      </c>
      <c r="BPA950" s="11">
        <v>0.10463899546564352</v>
      </c>
      <c r="BPB950" s="11">
        <v>0</v>
      </c>
      <c r="BPC950" s="11">
        <v>0</v>
      </c>
      <c r="BPD950" s="11">
        <v>3.4879665155214512E-2</v>
      </c>
      <c r="BPE950" s="11">
        <v>3.4879665155214512E-2</v>
      </c>
      <c r="BPF950" s="11">
        <v>3.4879665155214512E-2</v>
      </c>
      <c r="BPG950" s="11">
        <v>0</v>
      </c>
      <c r="BPH950" s="11">
        <v>0</v>
      </c>
      <c r="BPI950" s="11">
        <v>0</v>
      </c>
      <c r="BPJ950" s="11">
        <v>0</v>
      </c>
      <c r="BPK950" s="11">
        <v>0</v>
      </c>
      <c r="BPL950" s="11">
        <v>0</v>
      </c>
      <c r="BPM950" s="11">
        <v>0</v>
      </c>
      <c r="BPN950" s="11">
        <v>3.4879665155214512E-2</v>
      </c>
      <c r="BPO950" s="11">
        <v>0</v>
      </c>
      <c r="BPP950" s="11">
        <v>0</v>
      </c>
      <c r="BPQ950" s="11">
        <v>6.9759330310429024E-2</v>
      </c>
      <c r="BPR950" s="11">
        <v>0.13951866062085805</v>
      </c>
      <c r="BPS950" s="11">
        <v>0</v>
      </c>
      <c r="BPT950" s="11">
        <v>0.10463899546564352</v>
      </c>
      <c r="BPU950" s="11">
        <v>0</v>
      </c>
      <c r="BPV950" s="11">
        <v>3.4879665155214512E-2</v>
      </c>
      <c r="BPW950" s="11">
        <v>3.4879665155214512E-2</v>
      </c>
      <c r="BPX950" s="11">
        <v>0</v>
      </c>
      <c r="BPY950" s="11">
        <v>0</v>
      </c>
      <c r="BPZ950" s="11">
        <v>6.9759330310429024E-2</v>
      </c>
      <c r="BQA950" s="11">
        <v>0</v>
      </c>
      <c r="BQB950" s="11">
        <v>0</v>
      </c>
      <c r="BQC950" s="11">
        <v>0</v>
      </c>
      <c r="BQD950" s="11">
        <v>0</v>
      </c>
      <c r="BQE950" s="11">
        <v>0.17439832577607256</v>
      </c>
      <c r="BQF950" s="11">
        <v>0</v>
      </c>
      <c r="BQG950" s="11">
        <v>0</v>
      </c>
      <c r="BQH950" s="11">
        <v>3.4879665155214512E-2</v>
      </c>
      <c r="BQI950" s="11">
        <v>0.2790373212417161</v>
      </c>
      <c r="BQJ950" s="11">
        <v>0</v>
      </c>
      <c r="BQK950" s="11">
        <v>0</v>
      </c>
      <c r="BQL950" s="11">
        <v>3.4879665155214512E-2</v>
      </c>
      <c r="BQM950" s="11">
        <v>6.9759330310429024E-2</v>
      </c>
      <c r="BQN950" s="11">
        <v>3.4879665155214512E-2</v>
      </c>
      <c r="BQO950" s="11">
        <v>6.9759330310429024E-2</v>
      </c>
      <c r="BQP950" s="11">
        <v>0</v>
      </c>
      <c r="BQQ950" s="11">
        <v>3.4879665155214512E-2</v>
      </c>
      <c r="BQR950" s="11">
        <v>0</v>
      </c>
      <c r="BQS950" s="11">
        <v>3.4879665155214512E-2</v>
      </c>
      <c r="BQT950" s="11">
        <v>3.4879665155214512E-2</v>
      </c>
      <c r="BQU950" s="11">
        <v>3.4879665155214512E-2</v>
      </c>
      <c r="BQV950" s="11">
        <v>0</v>
      </c>
      <c r="BQW950" s="11">
        <v>3.4879665155214512E-2</v>
      </c>
      <c r="BQX950" s="11">
        <v>6.9759330310429024E-2</v>
      </c>
      <c r="BQY950" s="11">
        <v>0</v>
      </c>
      <c r="BQZ950" s="11">
        <v>0</v>
      </c>
      <c r="BRA950" s="11">
        <v>3.4879665155214512E-2</v>
      </c>
      <c r="BRB950" s="11">
        <v>0</v>
      </c>
      <c r="BRC950" s="11">
        <v>6.9759330310429024E-2</v>
      </c>
      <c r="BRD950" s="11">
        <v>0</v>
      </c>
      <c r="BRE950" s="11">
        <v>3.4879665155214512E-2</v>
      </c>
      <c r="BRF950" s="11">
        <v>0.10463899546564352</v>
      </c>
      <c r="BRG950" s="11">
        <v>0</v>
      </c>
      <c r="BRH950" s="11">
        <v>3.4879665155214512E-2</v>
      </c>
      <c r="BRI950" s="11">
        <v>0</v>
      </c>
      <c r="BRJ950" s="11">
        <v>3.4879665155214512E-2</v>
      </c>
      <c r="BRK950" s="11">
        <v>3.4879665155214512E-2</v>
      </c>
      <c r="BRL950" s="11">
        <v>0</v>
      </c>
      <c r="BRM950" s="11">
        <v>3.4879665155214512E-2</v>
      </c>
      <c r="BRN950" s="11">
        <v>0</v>
      </c>
      <c r="BRO950" s="11">
        <v>6.9759330310429024E-2</v>
      </c>
      <c r="BRP950" s="11">
        <v>0</v>
      </c>
      <c r="BRQ950" s="11">
        <v>0</v>
      </c>
      <c r="BRR950" s="11">
        <v>0</v>
      </c>
      <c r="BRS950" s="11">
        <v>0</v>
      </c>
      <c r="BRT950" s="11">
        <v>0</v>
      </c>
      <c r="BRU950" s="11">
        <v>0</v>
      </c>
      <c r="BRV950" s="11">
        <v>3.4879665155214512E-2</v>
      </c>
      <c r="BRW950" s="11">
        <v>0</v>
      </c>
      <c r="BRX950" s="11">
        <v>0</v>
      </c>
      <c r="BRY950" s="11">
        <v>0</v>
      </c>
      <c r="BRZ950" s="11">
        <v>0</v>
      </c>
      <c r="BSA950" s="11">
        <v>0</v>
      </c>
      <c r="BSB950" s="11">
        <v>0</v>
      </c>
      <c r="BSC950" s="11">
        <v>0</v>
      </c>
      <c r="BSD950" s="11">
        <v>3.4879665155214512E-2</v>
      </c>
      <c r="BSE950" s="11">
        <v>0</v>
      </c>
      <c r="BSF950" s="11">
        <v>3.4879665155214512E-2</v>
      </c>
      <c r="BSG950" s="11">
        <v>0</v>
      </c>
      <c r="BSH950" s="11">
        <v>0</v>
      </c>
      <c r="BSI950" s="11">
        <v>0.17439832577607256</v>
      </c>
      <c r="BSJ950" s="11">
        <v>3.4879665155214512E-2</v>
      </c>
      <c r="BSK950" s="11">
        <v>0</v>
      </c>
      <c r="BSL950" s="11">
        <v>3.4879665155214512E-2</v>
      </c>
      <c r="BSM950" s="11">
        <v>0</v>
      </c>
      <c r="BSN950" s="11">
        <v>0.10463899546564352</v>
      </c>
      <c r="BSO950" s="11">
        <v>0.10463899546564352</v>
      </c>
      <c r="BSP950" s="11">
        <v>0</v>
      </c>
      <c r="BSQ950" s="11">
        <v>0</v>
      </c>
      <c r="BSR950" s="11">
        <v>0</v>
      </c>
      <c r="BSS950" s="11">
        <v>0</v>
      </c>
      <c r="BST950" s="11">
        <v>0</v>
      </c>
      <c r="BSU950" s="11">
        <v>0</v>
      </c>
      <c r="BSV950" s="11">
        <v>3.4879665155214512E-2</v>
      </c>
      <c r="BSW950" s="11">
        <v>3.4879665155214512E-2</v>
      </c>
      <c r="BSX950" s="11">
        <v>3.4879665155214512E-2</v>
      </c>
      <c r="BSY950" s="11">
        <v>0</v>
      </c>
      <c r="BSZ950" s="11">
        <v>0</v>
      </c>
      <c r="BTA950" s="11">
        <v>0</v>
      </c>
      <c r="BTB950" s="11">
        <v>0</v>
      </c>
      <c r="BTC950" s="11">
        <v>6.9759330310429024E-2</v>
      </c>
      <c r="BTD950" s="73">
        <v>36.240677537605862</v>
      </c>
    </row>
    <row r="952" spans="1:1876" ht="20.100000000000001" customHeight="1">
      <c r="A952" s="205" t="s">
        <v>0</v>
      </c>
      <c r="B952" s="206"/>
      <c r="C952" s="206"/>
      <c r="D952" s="206"/>
      <c r="E952" s="206"/>
      <c r="F952" s="206"/>
      <c r="G952" s="207"/>
    </row>
    <row r="953" spans="1:1876" ht="15.95" customHeight="1">
      <c r="C953" s="208" t="s">
        <v>1976</v>
      </c>
      <c r="D953" s="209"/>
      <c r="E953" s="210"/>
      <c r="F953" s="210"/>
      <c r="G953" s="211"/>
    </row>
    <row r="954" spans="1:1876" ht="29.1" customHeight="1">
      <c r="C954" s="1" t="s">
        <v>1977</v>
      </c>
      <c r="D954" s="2" t="s">
        <v>1978</v>
      </c>
      <c r="E954" s="14" t="s">
        <v>1979</v>
      </c>
      <c r="F954" s="14" t="s">
        <v>1980</v>
      </c>
      <c r="G954" s="70" t="s">
        <v>6</v>
      </c>
    </row>
    <row r="955" spans="1:1876" ht="17.100000000000001" customHeight="1">
      <c r="A955" s="212" t="s">
        <v>7</v>
      </c>
      <c r="B955" s="3" t="s">
        <v>8</v>
      </c>
      <c r="C955" s="6">
        <v>0.11376564277588168</v>
      </c>
      <c r="D955" s="7">
        <v>46.909366704588543</v>
      </c>
      <c r="E955" s="16">
        <v>52.736695740108708</v>
      </c>
      <c r="F955" s="16">
        <v>0.24017191252686132</v>
      </c>
      <c r="G955" s="71">
        <v>100</v>
      </c>
    </row>
    <row r="956" spans="1:1876" ht="17.100000000000001" customHeight="1">
      <c r="A956" s="203"/>
      <c r="B956" s="4" t="s">
        <v>9</v>
      </c>
      <c r="C956" s="8">
        <v>0.18123238018525975</v>
      </c>
      <c r="D956" s="9">
        <v>46.113572291582763</v>
      </c>
      <c r="E956" s="17">
        <v>53.322593636729763</v>
      </c>
      <c r="F956" s="17">
        <v>0.38260169150221507</v>
      </c>
      <c r="G956" s="72">
        <v>62.773353558336495</v>
      </c>
    </row>
    <row r="957" spans="1:1876" ht="17.100000000000001" customHeight="1">
      <c r="A957" s="203"/>
      <c r="B957" s="4" t="s">
        <v>10</v>
      </c>
      <c r="C957" s="8">
        <v>0</v>
      </c>
      <c r="D957" s="9">
        <v>48.251273344651949</v>
      </c>
      <c r="E957" s="17">
        <v>51.748726655348044</v>
      </c>
      <c r="F957" s="17">
        <v>0</v>
      </c>
      <c r="G957" s="72">
        <v>37.226646441663505</v>
      </c>
    </row>
    <row r="958" spans="1:1876" ht="17.100000000000001" customHeight="1">
      <c r="A958" s="203" t="s">
        <v>11</v>
      </c>
      <c r="B958" s="4" t="s">
        <v>12</v>
      </c>
      <c r="C958" s="8">
        <v>0.31746031746031744</v>
      </c>
      <c r="D958" s="9">
        <v>47.619047619047613</v>
      </c>
      <c r="E958" s="17">
        <v>51.746031746031754</v>
      </c>
      <c r="F958" s="17">
        <v>0.31746031746031744</v>
      </c>
      <c r="G958" s="72">
        <v>23.890784982935152</v>
      </c>
    </row>
    <row r="959" spans="1:1876" ht="17.100000000000001" customHeight="1">
      <c r="A959" s="203"/>
      <c r="B959" s="4" t="s">
        <v>13</v>
      </c>
      <c r="C959" s="8">
        <v>0</v>
      </c>
      <c r="D959" s="9">
        <v>47.744360902255636</v>
      </c>
      <c r="E959" s="17">
        <v>51.879699248120303</v>
      </c>
      <c r="F959" s="17">
        <v>0.37593984962406013</v>
      </c>
      <c r="G959" s="72">
        <v>10.087220326128175</v>
      </c>
    </row>
    <row r="960" spans="1:1876" ht="17.100000000000001" customHeight="1">
      <c r="A960" s="203"/>
      <c r="B960" s="4" t="s">
        <v>14</v>
      </c>
      <c r="C960" s="8">
        <v>0</v>
      </c>
      <c r="D960" s="9">
        <v>43.627450980392155</v>
      </c>
      <c r="E960" s="17">
        <v>56.372549019607845</v>
      </c>
      <c r="F960" s="17">
        <v>0</v>
      </c>
      <c r="G960" s="72">
        <v>2.578687902919985</v>
      </c>
    </row>
    <row r="961" spans="1:7" ht="17.100000000000001" customHeight="1">
      <c r="A961" s="203"/>
      <c r="B961" s="4" t="s">
        <v>15</v>
      </c>
      <c r="C961" s="8">
        <v>0.23557126030624262</v>
      </c>
      <c r="D961" s="9">
        <v>43.698468786808007</v>
      </c>
      <c r="E961" s="17">
        <v>55.005889281507656</v>
      </c>
      <c r="F961" s="17">
        <v>1.0600706713780919</v>
      </c>
      <c r="G961" s="72">
        <v>10.731892301858172</v>
      </c>
    </row>
    <row r="962" spans="1:7" ht="17.100000000000001" customHeight="1">
      <c r="A962" s="203"/>
      <c r="B962" s="4" t="s">
        <v>16</v>
      </c>
      <c r="C962" s="8">
        <v>8.2034454470877774E-2</v>
      </c>
      <c r="D962" s="9">
        <v>44.790812141099259</v>
      </c>
      <c r="E962" s="17">
        <v>55.045118949958983</v>
      </c>
      <c r="F962" s="17">
        <v>8.2034454470877774E-2</v>
      </c>
      <c r="G962" s="72">
        <v>15.408924282644417</v>
      </c>
    </row>
    <row r="963" spans="1:7" ht="17.100000000000001" customHeight="1">
      <c r="A963" s="203"/>
      <c r="B963" s="4" t="s">
        <v>17</v>
      </c>
      <c r="C963" s="8">
        <v>0</v>
      </c>
      <c r="D963" s="9">
        <v>47.474747474747474</v>
      </c>
      <c r="E963" s="17">
        <v>52.525252525252533</v>
      </c>
      <c r="F963" s="17">
        <v>0</v>
      </c>
      <c r="G963" s="72">
        <v>2.5028441410693971</v>
      </c>
    </row>
    <row r="964" spans="1:7" ht="17.100000000000001" customHeight="1">
      <c r="A964" s="203"/>
      <c r="B964" s="4" t="s">
        <v>18</v>
      </c>
      <c r="C964" s="8">
        <v>0</v>
      </c>
      <c r="D964" s="9">
        <v>47.965738758029978</v>
      </c>
      <c r="E964" s="17">
        <v>52.034261241970029</v>
      </c>
      <c r="F964" s="17">
        <v>0</v>
      </c>
      <c r="G964" s="72">
        <v>5.9031727973707495</v>
      </c>
    </row>
    <row r="965" spans="1:7" ht="17.100000000000001" customHeight="1">
      <c r="A965" s="203"/>
      <c r="B965" s="4" t="s">
        <v>19</v>
      </c>
      <c r="C965" s="8">
        <v>0</v>
      </c>
      <c r="D965" s="9">
        <v>46.236559139784944</v>
      </c>
      <c r="E965" s="17">
        <v>53.763440860215049</v>
      </c>
      <c r="F965" s="17">
        <v>0</v>
      </c>
      <c r="G965" s="72">
        <v>3.526734926052332</v>
      </c>
    </row>
    <row r="966" spans="1:7" ht="17.100000000000001" customHeight="1">
      <c r="A966" s="203"/>
      <c r="B966" s="4" t="s">
        <v>20</v>
      </c>
      <c r="C966" s="8">
        <v>0</v>
      </c>
      <c r="D966" s="9">
        <v>50.264550264550266</v>
      </c>
      <c r="E966" s="17">
        <v>49.735449735449734</v>
      </c>
      <c r="F966" s="17">
        <v>0</v>
      </c>
      <c r="G966" s="72">
        <v>2.3890784982935154</v>
      </c>
    </row>
    <row r="967" spans="1:7" ht="17.100000000000001" customHeight="1">
      <c r="A967" s="203"/>
      <c r="B967" s="4" t="s">
        <v>21</v>
      </c>
      <c r="C967" s="8">
        <v>0</v>
      </c>
      <c r="D967" s="9">
        <v>48</v>
      </c>
      <c r="E967" s="17">
        <v>52</v>
      </c>
      <c r="F967" s="17">
        <v>0</v>
      </c>
      <c r="G967" s="72">
        <v>3.7921880925293894</v>
      </c>
    </row>
    <row r="968" spans="1:7" ht="17.100000000000001" customHeight="1">
      <c r="A968" s="203"/>
      <c r="B968" s="4" t="s">
        <v>22</v>
      </c>
      <c r="C968" s="8">
        <v>0</v>
      </c>
      <c r="D968" s="9">
        <v>50.798722044728436</v>
      </c>
      <c r="E968" s="17">
        <v>49.201277955271564</v>
      </c>
      <c r="F968" s="17">
        <v>0</v>
      </c>
      <c r="G968" s="72">
        <v>3.9565162432056629</v>
      </c>
    </row>
    <row r="969" spans="1:7" ht="17.100000000000001" customHeight="1">
      <c r="A969" s="203"/>
      <c r="B969" s="4" t="s">
        <v>23</v>
      </c>
      <c r="C969" s="8">
        <v>0</v>
      </c>
      <c r="D969" s="9">
        <v>44.897959183673471</v>
      </c>
      <c r="E969" s="17">
        <v>55.102040816326522</v>
      </c>
      <c r="F969" s="17">
        <v>0</v>
      </c>
      <c r="G969" s="72">
        <v>0.61939072177980026</v>
      </c>
    </row>
    <row r="970" spans="1:7" ht="17.100000000000001" customHeight="1">
      <c r="A970" s="203"/>
      <c r="B970" s="4" t="s">
        <v>24</v>
      </c>
      <c r="C970" s="8">
        <v>0</v>
      </c>
      <c r="D970" s="9">
        <v>49.845201238390089</v>
      </c>
      <c r="E970" s="17">
        <v>50.154798761609911</v>
      </c>
      <c r="F970" s="17">
        <v>0</v>
      </c>
      <c r="G970" s="72">
        <v>4.0829225129566424</v>
      </c>
    </row>
    <row r="971" spans="1:7" ht="17.100000000000001" customHeight="1">
      <c r="A971" s="203"/>
      <c r="B971" s="4" t="s">
        <v>25</v>
      </c>
      <c r="C971" s="8">
        <v>0</v>
      </c>
      <c r="D971" s="9">
        <v>51.308900523560212</v>
      </c>
      <c r="E971" s="17">
        <v>48.691099476439788</v>
      </c>
      <c r="F971" s="17">
        <v>0</v>
      </c>
      <c r="G971" s="72">
        <v>2.4143597522437115</v>
      </c>
    </row>
    <row r="972" spans="1:7" ht="17.100000000000001" customHeight="1">
      <c r="A972" s="203"/>
      <c r="B972" s="4" t="s">
        <v>26</v>
      </c>
      <c r="C972" s="8">
        <v>0</v>
      </c>
      <c r="D972" s="9">
        <v>49.629629629629626</v>
      </c>
      <c r="E972" s="17">
        <v>50.370370370370367</v>
      </c>
      <c r="F972" s="17">
        <v>0</v>
      </c>
      <c r="G972" s="72">
        <v>1.7064846416382253</v>
      </c>
    </row>
    <row r="973" spans="1:7" ht="17.100000000000001" customHeight="1">
      <c r="A973" s="203"/>
      <c r="B973" s="4" t="s">
        <v>27</v>
      </c>
      <c r="C973" s="8">
        <v>0</v>
      </c>
      <c r="D973" s="9">
        <v>45.562130177514796</v>
      </c>
      <c r="E973" s="17">
        <v>54.437869822485204</v>
      </c>
      <c r="F973" s="17">
        <v>0</v>
      </c>
      <c r="G973" s="72">
        <v>6.4087978763746678</v>
      </c>
    </row>
    <row r="974" spans="1:7" ht="17.100000000000001" customHeight="1">
      <c r="A974" s="203" t="s">
        <v>28</v>
      </c>
      <c r="B974" s="4" t="s">
        <v>29</v>
      </c>
      <c r="C974" s="8">
        <v>0.10090817356205853</v>
      </c>
      <c r="D974" s="9">
        <v>47.225025227043389</v>
      </c>
      <c r="E974" s="17">
        <v>52.55874297246649</v>
      </c>
      <c r="F974" s="17">
        <v>0.11532362692806689</v>
      </c>
      <c r="G974" s="72">
        <v>87.688029326254579</v>
      </c>
    </row>
    <row r="975" spans="1:7" ht="30" customHeight="1">
      <c r="A975" s="203"/>
      <c r="B975" s="4" t="s">
        <v>30</v>
      </c>
      <c r="C975" s="8">
        <v>0.28449502133712662</v>
      </c>
      <c r="D975" s="9">
        <v>44.381223328591751</v>
      </c>
      <c r="E975" s="17">
        <v>54.338549075391185</v>
      </c>
      <c r="F975" s="17">
        <v>0.99573257467994303</v>
      </c>
      <c r="G975" s="72">
        <v>8.8863607634938688</v>
      </c>
    </row>
    <row r="976" spans="1:7" ht="30" customHeight="1">
      <c r="A976" s="203"/>
      <c r="B976" s="4" t="s">
        <v>31</v>
      </c>
      <c r="C976" s="8">
        <v>0</v>
      </c>
      <c r="D976" s="9">
        <v>47.916666666666671</v>
      </c>
      <c r="E976" s="17">
        <v>48.958333333333329</v>
      </c>
      <c r="F976" s="17">
        <v>3.125</v>
      </c>
      <c r="G976" s="72">
        <v>1.2135001896094046</v>
      </c>
    </row>
    <row r="977" spans="1:8" ht="30" customHeight="1">
      <c r="A977" s="203"/>
      <c r="B977" s="4" t="s">
        <v>32</v>
      </c>
      <c r="C977" s="8">
        <v>0</v>
      </c>
      <c r="D977" s="9">
        <v>44</v>
      </c>
      <c r="E977" s="17">
        <v>55.428571428571431</v>
      </c>
      <c r="F977" s="17">
        <v>0.5714285714285714</v>
      </c>
      <c r="G977" s="72">
        <v>2.2121097206421436</v>
      </c>
    </row>
    <row r="978" spans="1:8" ht="17.100000000000001" customHeight="1">
      <c r="A978" s="203" t="s">
        <v>33</v>
      </c>
      <c r="B978" s="4" t="s">
        <v>34</v>
      </c>
      <c r="C978" s="8">
        <v>0.13877874702616971</v>
      </c>
      <c r="D978" s="9">
        <v>46.471054718477397</v>
      </c>
      <c r="E978" s="17">
        <v>53.132434575733548</v>
      </c>
      <c r="F978" s="17">
        <v>0.25773195876288657</v>
      </c>
      <c r="G978" s="72">
        <v>63.759322462394131</v>
      </c>
    </row>
    <row r="979" spans="1:8" ht="17.100000000000001" customHeight="1">
      <c r="A979" s="204"/>
      <c r="B979" s="5" t="s">
        <v>35</v>
      </c>
      <c r="C979" s="10">
        <v>6.9759330310429024E-2</v>
      </c>
      <c r="D979" s="11">
        <v>47.680502267178241</v>
      </c>
      <c r="E979" s="18">
        <v>52.04046041158005</v>
      </c>
      <c r="F979" s="18">
        <v>0.20927799093128704</v>
      </c>
      <c r="G979" s="73">
        <v>36.240677537605862</v>
      </c>
    </row>
    <row r="981" spans="1:8" ht="20.100000000000001" customHeight="1">
      <c r="A981" s="205" t="s">
        <v>0</v>
      </c>
      <c r="B981" s="206"/>
      <c r="C981" s="206"/>
      <c r="D981" s="206"/>
      <c r="E981" s="206"/>
      <c r="F981" s="206"/>
      <c r="G981" s="206"/>
      <c r="H981" s="207"/>
    </row>
    <row r="982" spans="1:8" ht="15.95" customHeight="1">
      <c r="C982" s="208" t="s">
        <v>1981</v>
      </c>
      <c r="D982" s="209"/>
      <c r="E982" s="210"/>
      <c r="F982" s="210"/>
      <c r="G982" s="210"/>
      <c r="H982" s="211"/>
    </row>
    <row r="983" spans="1:8" ht="45" customHeight="1">
      <c r="C983" s="1" t="s">
        <v>1982</v>
      </c>
      <c r="D983" s="2" t="s">
        <v>1983</v>
      </c>
      <c r="E983" s="14" t="s">
        <v>1984</v>
      </c>
      <c r="F983" s="14" t="s">
        <v>1985</v>
      </c>
      <c r="G983" s="14" t="s">
        <v>1986</v>
      </c>
      <c r="H983" s="70" t="s">
        <v>6</v>
      </c>
    </row>
    <row r="984" spans="1:8" ht="17.100000000000001" customHeight="1">
      <c r="A984" s="212" t="s">
        <v>7</v>
      </c>
      <c r="B984" s="3" t="s">
        <v>8</v>
      </c>
      <c r="C984" s="6">
        <v>14.348925410872312</v>
      </c>
      <c r="D984" s="7">
        <v>8.230088495575222</v>
      </c>
      <c r="E984" s="16">
        <v>20.252844500632111</v>
      </c>
      <c r="F984" s="16">
        <v>48.445006321112515</v>
      </c>
      <c r="G984" s="16">
        <v>8.7231352718078394</v>
      </c>
      <c r="H984" s="71">
        <v>100</v>
      </c>
    </row>
    <row r="985" spans="1:8" ht="17.100000000000001" customHeight="1">
      <c r="A985" s="203"/>
      <c r="B985" s="4" t="s">
        <v>9</v>
      </c>
      <c r="C985" s="8">
        <v>13.494461228600201</v>
      </c>
      <c r="D985" s="9">
        <v>8.3786505538771401</v>
      </c>
      <c r="E985" s="17">
        <v>21.168177240684795</v>
      </c>
      <c r="F985" s="17">
        <v>48.80161127895267</v>
      </c>
      <c r="G985" s="17">
        <v>8.1570996978851973</v>
      </c>
      <c r="H985" s="72">
        <v>62.768647281921616</v>
      </c>
    </row>
    <row r="986" spans="1:8" ht="17.100000000000001" customHeight="1">
      <c r="A986" s="203"/>
      <c r="B986" s="4" t="s">
        <v>10</v>
      </c>
      <c r="C986" s="8">
        <v>15.789473684210526</v>
      </c>
      <c r="D986" s="9">
        <v>7.9796264855687609</v>
      </c>
      <c r="E986" s="17">
        <v>18.70967741935484</v>
      </c>
      <c r="F986" s="17">
        <v>47.843803056027163</v>
      </c>
      <c r="G986" s="17">
        <v>9.67741935483871</v>
      </c>
      <c r="H986" s="72">
        <v>37.231352718078384</v>
      </c>
    </row>
    <row r="987" spans="1:8" ht="17.100000000000001" customHeight="1">
      <c r="A987" s="203" t="s">
        <v>11</v>
      </c>
      <c r="B987" s="4" t="s">
        <v>12</v>
      </c>
      <c r="C987" s="8">
        <v>14.814814814814813</v>
      </c>
      <c r="D987" s="9">
        <v>7.1957671957671954</v>
      </c>
      <c r="E987" s="17">
        <v>22.910052910052912</v>
      </c>
      <c r="F987" s="17">
        <v>45.873015873015873</v>
      </c>
      <c r="G987" s="17">
        <v>9.2063492063492074</v>
      </c>
      <c r="H987" s="72">
        <v>23.893805309734514</v>
      </c>
    </row>
    <row r="988" spans="1:8" ht="17.100000000000001" customHeight="1">
      <c r="A988" s="203"/>
      <c r="B988" s="4" t="s">
        <v>13</v>
      </c>
      <c r="C988" s="8">
        <v>12.421580928481808</v>
      </c>
      <c r="D988" s="9">
        <v>8.7829360100376412</v>
      </c>
      <c r="E988" s="17">
        <v>20.702634880803011</v>
      </c>
      <c r="F988" s="17">
        <v>51.317440401505642</v>
      </c>
      <c r="G988" s="17">
        <v>6.7754077791718954</v>
      </c>
      <c r="H988" s="72">
        <v>10.075853350189632</v>
      </c>
    </row>
    <row r="989" spans="1:8" ht="17.100000000000001" customHeight="1">
      <c r="A989" s="203"/>
      <c r="B989" s="4" t="s">
        <v>14</v>
      </c>
      <c r="C989" s="8">
        <v>12.745098039215685</v>
      </c>
      <c r="D989" s="9">
        <v>7.8431372549019605</v>
      </c>
      <c r="E989" s="17">
        <v>17.647058823529413</v>
      </c>
      <c r="F989" s="17">
        <v>51.960784313725497</v>
      </c>
      <c r="G989" s="17">
        <v>9.8039215686274517</v>
      </c>
      <c r="H989" s="72">
        <v>2.579013906447535</v>
      </c>
    </row>
    <row r="990" spans="1:8" ht="17.100000000000001" customHeight="1">
      <c r="A990" s="203"/>
      <c r="B990" s="4" t="s">
        <v>15</v>
      </c>
      <c r="C990" s="8">
        <v>10.836277974087162</v>
      </c>
      <c r="D990" s="9">
        <v>7.656065959952886</v>
      </c>
      <c r="E990" s="17">
        <v>18.727915194346288</v>
      </c>
      <c r="F990" s="17">
        <v>53.35689045936396</v>
      </c>
      <c r="G990" s="17">
        <v>9.422850412249705</v>
      </c>
      <c r="H990" s="72">
        <v>10.733249051833123</v>
      </c>
    </row>
    <row r="991" spans="1:8" ht="17.100000000000001" customHeight="1">
      <c r="A991" s="203"/>
      <c r="B991" s="4" t="s">
        <v>16</v>
      </c>
      <c r="C991" s="8">
        <v>13.945857260049221</v>
      </c>
      <c r="D991" s="9">
        <v>10.500410172272355</v>
      </c>
      <c r="E991" s="17">
        <v>21.164889253486464</v>
      </c>
      <c r="F991" s="17">
        <v>48.072190319934371</v>
      </c>
      <c r="G991" s="17">
        <v>6.3166529942575877</v>
      </c>
      <c r="H991" s="72">
        <v>15.410872313527179</v>
      </c>
    </row>
    <row r="992" spans="1:8" ht="17.100000000000001" customHeight="1">
      <c r="A992" s="203"/>
      <c r="B992" s="4" t="s">
        <v>17</v>
      </c>
      <c r="C992" s="8">
        <v>14.14141414141414</v>
      </c>
      <c r="D992" s="9">
        <v>7.5757575757575761</v>
      </c>
      <c r="E992" s="17">
        <v>16.666666666666664</v>
      </c>
      <c r="F992" s="17">
        <v>51.010101010101003</v>
      </c>
      <c r="G992" s="17">
        <v>10.606060606060606</v>
      </c>
      <c r="H992" s="72">
        <v>2.5031605562579013</v>
      </c>
    </row>
    <row r="993" spans="1:8" ht="17.100000000000001" customHeight="1">
      <c r="A993" s="203"/>
      <c r="B993" s="4" t="s">
        <v>18</v>
      </c>
      <c r="C993" s="8">
        <v>14.775160599571734</v>
      </c>
      <c r="D993" s="9">
        <v>10.278372591006423</v>
      </c>
      <c r="E993" s="17">
        <v>20.985010706638114</v>
      </c>
      <c r="F993" s="17">
        <v>44.75374732334047</v>
      </c>
      <c r="G993" s="17">
        <v>9.2077087794432551</v>
      </c>
      <c r="H993" s="72">
        <v>5.903919089759798</v>
      </c>
    </row>
    <row r="994" spans="1:8" ht="17.100000000000001" customHeight="1">
      <c r="A994" s="203"/>
      <c r="B994" s="4" t="s">
        <v>19</v>
      </c>
      <c r="C994" s="8">
        <v>18.996415770609318</v>
      </c>
      <c r="D994" s="9">
        <v>9.3189964157706093</v>
      </c>
      <c r="E994" s="17">
        <v>17.921146953405017</v>
      </c>
      <c r="F994" s="17">
        <v>45.878136200716845</v>
      </c>
      <c r="G994" s="17">
        <v>7.8853046594982077</v>
      </c>
      <c r="H994" s="72">
        <v>3.5271807838179523</v>
      </c>
    </row>
    <row r="995" spans="1:8" ht="17.100000000000001" customHeight="1">
      <c r="A995" s="203"/>
      <c r="B995" s="4" t="s">
        <v>20</v>
      </c>
      <c r="C995" s="8">
        <v>18.518518518518519</v>
      </c>
      <c r="D995" s="9">
        <v>6.8783068783068781</v>
      </c>
      <c r="E995" s="17">
        <v>16.402116402116402</v>
      </c>
      <c r="F995" s="17">
        <v>49.735449735449734</v>
      </c>
      <c r="G995" s="17">
        <v>8.4656084656084651</v>
      </c>
      <c r="H995" s="72">
        <v>2.3893805309734515</v>
      </c>
    </row>
    <row r="996" spans="1:8" ht="17.100000000000001" customHeight="1">
      <c r="A996" s="203"/>
      <c r="B996" s="4" t="s">
        <v>21</v>
      </c>
      <c r="C996" s="8">
        <v>22.666666666666664</v>
      </c>
      <c r="D996" s="9">
        <v>7.0000000000000009</v>
      </c>
      <c r="E996" s="17">
        <v>19.333333333333332</v>
      </c>
      <c r="F996" s="17">
        <v>43</v>
      </c>
      <c r="G996" s="17">
        <v>8</v>
      </c>
      <c r="H996" s="72">
        <v>3.7926675094816691</v>
      </c>
    </row>
    <row r="997" spans="1:8" ht="17.100000000000001" customHeight="1">
      <c r="A997" s="203"/>
      <c r="B997" s="4" t="s">
        <v>22</v>
      </c>
      <c r="C997" s="8">
        <v>18.530351437699679</v>
      </c>
      <c r="D997" s="9">
        <v>8.3067092651757193</v>
      </c>
      <c r="E997" s="17">
        <v>20.447284345047922</v>
      </c>
      <c r="F997" s="17">
        <v>46.645367412140573</v>
      </c>
      <c r="G997" s="17">
        <v>6.0702875399361016</v>
      </c>
      <c r="H997" s="72">
        <v>3.9570164348925414</v>
      </c>
    </row>
    <row r="998" spans="1:8" ht="17.100000000000001" customHeight="1">
      <c r="A998" s="203"/>
      <c r="B998" s="4" t="s">
        <v>23</v>
      </c>
      <c r="C998" s="8">
        <v>8.1632653061224492</v>
      </c>
      <c r="D998" s="9">
        <v>10.204081632653061</v>
      </c>
      <c r="E998" s="17">
        <v>18.367346938775512</v>
      </c>
      <c r="F998" s="17">
        <v>44.897959183673471</v>
      </c>
      <c r="G998" s="17">
        <v>18.367346938775512</v>
      </c>
      <c r="H998" s="72">
        <v>0.61946902654867253</v>
      </c>
    </row>
    <row r="999" spans="1:8" ht="17.100000000000001" customHeight="1">
      <c r="A999" s="203"/>
      <c r="B999" s="4" t="s">
        <v>24</v>
      </c>
      <c r="C999" s="8">
        <v>13.622291021671826</v>
      </c>
      <c r="D999" s="9">
        <v>10.526315789473683</v>
      </c>
      <c r="E999" s="17">
        <v>17.956656346749224</v>
      </c>
      <c r="F999" s="17">
        <v>50.464396284829725</v>
      </c>
      <c r="G999" s="17">
        <v>7.4303405572755414</v>
      </c>
      <c r="H999" s="72">
        <v>4.0834386852085967</v>
      </c>
    </row>
    <row r="1000" spans="1:8" ht="17.100000000000001" customHeight="1">
      <c r="A1000" s="203"/>
      <c r="B1000" s="4" t="s">
        <v>25</v>
      </c>
      <c r="C1000" s="8">
        <v>21.98952879581152</v>
      </c>
      <c r="D1000" s="9">
        <v>4.7120418848167542</v>
      </c>
      <c r="E1000" s="17">
        <v>20.94240837696335</v>
      </c>
      <c r="F1000" s="17">
        <v>43.97905759162304</v>
      </c>
      <c r="G1000" s="17">
        <v>8.3769633507853403</v>
      </c>
      <c r="H1000" s="72">
        <v>2.4146649810366623</v>
      </c>
    </row>
    <row r="1001" spans="1:8" ht="17.100000000000001" customHeight="1">
      <c r="A1001" s="203"/>
      <c r="B1001" s="4" t="s">
        <v>26</v>
      </c>
      <c r="C1001" s="8">
        <v>8.8888888888888893</v>
      </c>
      <c r="D1001" s="9">
        <v>8.8888888888888893</v>
      </c>
      <c r="E1001" s="17">
        <v>13.333333333333334</v>
      </c>
      <c r="F1001" s="17">
        <v>49.629629629629626</v>
      </c>
      <c r="G1001" s="17">
        <v>19.25925925925926</v>
      </c>
      <c r="H1001" s="72">
        <v>1.7067003792667508</v>
      </c>
    </row>
    <row r="1002" spans="1:8" ht="17.100000000000001" customHeight="1">
      <c r="A1002" s="203"/>
      <c r="B1002" s="4" t="s">
        <v>27</v>
      </c>
      <c r="C1002" s="8">
        <v>10.848126232741617</v>
      </c>
      <c r="D1002" s="9">
        <v>5.3254437869822491</v>
      </c>
      <c r="E1002" s="17">
        <v>18.145956607495069</v>
      </c>
      <c r="F1002" s="17">
        <v>52.859960552268248</v>
      </c>
      <c r="G1002" s="17">
        <v>12.820512820512819</v>
      </c>
      <c r="H1002" s="72">
        <v>6.4096080910240198</v>
      </c>
    </row>
    <row r="1003" spans="1:8" ht="17.100000000000001" customHeight="1">
      <c r="A1003" s="203" t="s">
        <v>28</v>
      </c>
      <c r="B1003" s="4" t="s">
        <v>29</v>
      </c>
      <c r="C1003" s="8">
        <v>14.143598615916956</v>
      </c>
      <c r="D1003" s="9">
        <v>8.535178777393309</v>
      </c>
      <c r="E1003" s="17">
        <v>19.852941176470587</v>
      </c>
      <c r="F1003" s="17">
        <v>48.745674740484432</v>
      </c>
      <c r="G1003" s="17">
        <v>8.7226066897347181</v>
      </c>
      <c r="H1003" s="72">
        <v>87.686472819216178</v>
      </c>
    </row>
    <row r="1004" spans="1:8" ht="30" customHeight="1">
      <c r="A1004" s="203"/>
      <c r="B1004" s="4" t="s">
        <v>30</v>
      </c>
      <c r="C1004" s="8">
        <v>17.069701280227594</v>
      </c>
      <c r="D1004" s="9">
        <v>6.1166429587482218</v>
      </c>
      <c r="E1004" s="17">
        <v>23.755334281650072</v>
      </c>
      <c r="F1004" s="17">
        <v>46.514935988620195</v>
      </c>
      <c r="G1004" s="17">
        <v>6.5433854907539111</v>
      </c>
      <c r="H1004" s="72">
        <v>8.8874841972187113</v>
      </c>
    </row>
    <row r="1005" spans="1:8" ht="30" customHeight="1">
      <c r="A1005" s="203"/>
      <c r="B1005" s="4" t="s">
        <v>31</v>
      </c>
      <c r="C1005" s="8">
        <v>12.5</v>
      </c>
      <c r="D1005" s="9">
        <v>4.1666666666666661</v>
      </c>
      <c r="E1005" s="17">
        <v>37.5</v>
      </c>
      <c r="F1005" s="17">
        <v>35.416666666666671</v>
      </c>
      <c r="G1005" s="17">
        <v>10.416666666666668</v>
      </c>
      <c r="H1005" s="72">
        <v>1.2136536030341341</v>
      </c>
    </row>
    <row r="1006" spans="1:8" ht="30" customHeight="1">
      <c r="A1006" s="203"/>
      <c r="B1006" s="4" t="s">
        <v>32</v>
      </c>
      <c r="C1006" s="8">
        <v>12.571428571428573</v>
      </c>
      <c r="D1006" s="9">
        <v>6.8571428571428577</v>
      </c>
      <c r="E1006" s="17">
        <v>12.571428571428573</v>
      </c>
      <c r="F1006" s="17">
        <v>51.428571428571423</v>
      </c>
      <c r="G1006" s="17">
        <v>16.571428571428569</v>
      </c>
      <c r="H1006" s="72">
        <v>2.2123893805309733</v>
      </c>
    </row>
    <row r="1007" spans="1:8" ht="17.100000000000001" customHeight="1">
      <c r="A1007" s="203" t="s">
        <v>33</v>
      </c>
      <c r="B1007" s="4" t="s">
        <v>34</v>
      </c>
      <c r="C1007" s="8">
        <v>14.078921277017647</v>
      </c>
      <c r="D1007" s="9">
        <v>8.1895697005750545</v>
      </c>
      <c r="E1007" s="17">
        <v>21.693436446559588</v>
      </c>
      <c r="F1007" s="17">
        <v>48.839976204640095</v>
      </c>
      <c r="G1007" s="17">
        <v>7.1980963712076145</v>
      </c>
      <c r="H1007" s="72">
        <v>63.754740834386844</v>
      </c>
    </row>
    <row r="1008" spans="1:8" ht="17.100000000000001" customHeight="1">
      <c r="A1008" s="204"/>
      <c r="B1008" s="5" t="s">
        <v>35</v>
      </c>
      <c r="C1008" s="10">
        <v>14.823857690966166</v>
      </c>
      <c r="D1008" s="11">
        <v>8.3013603069410546</v>
      </c>
      <c r="E1008" s="18">
        <v>17.718869898848972</v>
      </c>
      <c r="F1008" s="18">
        <v>47.750261597488667</v>
      </c>
      <c r="G1008" s="18">
        <v>11.405650505755146</v>
      </c>
      <c r="H1008" s="73">
        <v>36.245259165613149</v>
      </c>
    </row>
    <row r="1010" spans="1:6" ht="20.100000000000001" customHeight="1">
      <c r="A1010" s="205" t="s">
        <v>0</v>
      </c>
      <c r="B1010" s="206"/>
      <c r="C1010" s="206"/>
      <c r="D1010" s="206"/>
      <c r="E1010" s="206"/>
      <c r="F1010" s="207"/>
    </row>
    <row r="1011" spans="1:6" ht="15.95" customHeight="1">
      <c r="C1011" s="208" t="s">
        <v>1987</v>
      </c>
      <c r="D1011" s="209"/>
      <c r="E1011" s="210"/>
      <c r="F1011" s="211"/>
    </row>
    <row r="1012" spans="1:6" ht="15.95" customHeight="1">
      <c r="C1012" s="1" t="s">
        <v>1988</v>
      </c>
      <c r="D1012" s="2" t="s">
        <v>1989</v>
      </c>
      <c r="E1012" s="14" t="s">
        <v>1990</v>
      </c>
      <c r="F1012" s="70" t="s">
        <v>6</v>
      </c>
    </row>
    <row r="1013" spans="1:6" ht="17.100000000000001" customHeight="1">
      <c r="A1013" s="212" t="s">
        <v>7</v>
      </c>
      <c r="B1013" s="3" t="s">
        <v>8</v>
      </c>
      <c r="C1013" s="6">
        <v>25.198237885462554</v>
      </c>
      <c r="D1013" s="7">
        <v>39.735682819383264</v>
      </c>
      <c r="E1013" s="16">
        <v>35.066079295154182</v>
      </c>
      <c r="F1013" s="71">
        <v>100</v>
      </c>
    </row>
    <row r="1014" spans="1:6" ht="17.100000000000001" customHeight="1">
      <c r="A1014" s="203"/>
      <c r="B1014" s="4" t="s">
        <v>9</v>
      </c>
      <c r="C1014" s="8">
        <v>26.71641791044776</v>
      </c>
      <c r="D1014" s="9">
        <v>38.507462686567159</v>
      </c>
      <c r="E1014" s="17">
        <v>34.776119402985074</v>
      </c>
      <c r="F1014" s="72">
        <v>59.030837004405292</v>
      </c>
    </row>
    <row r="1015" spans="1:6" ht="17.100000000000001" customHeight="1">
      <c r="A1015" s="203"/>
      <c r="B1015" s="4" t="s">
        <v>10</v>
      </c>
      <c r="C1015" s="8">
        <v>23.010752688172044</v>
      </c>
      <c r="D1015" s="9">
        <v>41.505376344086017</v>
      </c>
      <c r="E1015" s="17">
        <v>35.483870967741936</v>
      </c>
      <c r="F1015" s="72">
        <v>40.969162995594715</v>
      </c>
    </row>
    <row r="1016" spans="1:6" ht="17.100000000000001" customHeight="1">
      <c r="A1016" s="203" t="s">
        <v>11</v>
      </c>
      <c r="B1016" s="4" t="s">
        <v>12</v>
      </c>
      <c r="C1016" s="8">
        <v>34.285714285714285</v>
      </c>
      <c r="D1016" s="9">
        <v>36.428571428571423</v>
      </c>
      <c r="E1016" s="17">
        <v>29.285714285714288</v>
      </c>
      <c r="F1016" s="72">
        <v>24.669603524229075</v>
      </c>
    </row>
    <row r="1017" spans="1:6" ht="17.100000000000001" customHeight="1">
      <c r="A1017" s="203"/>
      <c r="B1017" s="4" t="s">
        <v>13</v>
      </c>
      <c r="C1017" s="8">
        <v>22.222222222222221</v>
      </c>
      <c r="D1017" s="9">
        <v>41.414141414141412</v>
      </c>
      <c r="E1017" s="17">
        <v>36.363636363636367</v>
      </c>
      <c r="F1017" s="72">
        <v>8.7224669603524241</v>
      </c>
    </row>
    <row r="1018" spans="1:6" ht="17.100000000000001" customHeight="1">
      <c r="A1018" s="203"/>
      <c r="B1018" s="4" t="s">
        <v>14</v>
      </c>
      <c r="C1018" s="8">
        <v>23.076923076923077</v>
      </c>
      <c r="D1018" s="9">
        <v>42.307692307692307</v>
      </c>
      <c r="E1018" s="17">
        <v>34.615384615384613</v>
      </c>
      <c r="F1018" s="72">
        <v>2.2907488986784141</v>
      </c>
    </row>
    <row r="1019" spans="1:6" ht="17.100000000000001" customHeight="1">
      <c r="A1019" s="203"/>
      <c r="B1019" s="4" t="s">
        <v>15</v>
      </c>
      <c r="C1019" s="8">
        <v>21.739130434782609</v>
      </c>
      <c r="D1019" s="9">
        <v>42.391304347826086</v>
      </c>
      <c r="E1019" s="17">
        <v>35.869565217391305</v>
      </c>
      <c r="F1019" s="72">
        <v>8.1057268722466969</v>
      </c>
    </row>
    <row r="1020" spans="1:6" ht="17.100000000000001" customHeight="1">
      <c r="A1020" s="203"/>
      <c r="B1020" s="4" t="s">
        <v>16</v>
      </c>
      <c r="C1020" s="8">
        <v>20</v>
      </c>
      <c r="D1020" s="9">
        <v>37.647058823529413</v>
      </c>
      <c r="E1020" s="17">
        <v>42.352941176470587</v>
      </c>
      <c r="F1020" s="72">
        <v>14.977973568281937</v>
      </c>
    </row>
    <row r="1021" spans="1:6" ht="17.100000000000001" customHeight="1">
      <c r="A1021" s="203"/>
      <c r="B1021" s="4" t="s">
        <v>17</v>
      </c>
      <c r="C1021" s="8">
        <v>35.714285714285715</v>
      </c>
      <c r="D1021" s="9">
        <v>39.285714285714285</v>
      </c>
      <c r="E1021" s="17">
        <v>25</v>
      </c>
      <c r="F1021" s="72">
        <v>2.4669603524229076</v>
      </c>
    </row>
    <row r="1022" spans="1:6" ht="17.100000000000001" customHeight="1">
      <c r="A1022" s="203"/>
      <c r="B1022" s="4" t="s">
        <v>18</v>
      </c>
      <c r="C1022" s="8">
        <v>30.434782608695656</v>
      </c>
      <c r="D1022" s="9">
        <v>33.333333333333329</v>
      </c>
      <c r="E1022" s="17">
        <v>36.231884057971016</v>
      </c>
      <c r="F1022" s="72">
        <v>6.0792951541850222</v>
      </c>
    </row>
    <row r="1023" spans="1:6" ht="17.100000000000001" customHeight="1">
      <c r="A1023" s="203"/>
      <c r="B1023" s="4" t="s">
        <v>19</v>
      </c>
      <c r="C1023" s="8">
        <v>16.981132075471699</v>
      </c>
      <c r="D1023" s="9">
        <v>43.39622641509434</v>
      </c>
      <c r="E1023" s="17">
        <v>39.622641509433961</v>
      </c>
      <c r="F1023" s="72">
        <v>4.6696035242290748</v>
      </c>
    </row>
    <row r="1024" spans="1:6" ht="17.100000000000001" customHeight="1">
      <c r="A1024" s="203"/>
      <c r="B1024" s="4" t="s">
        <v>20</v>
      </c>
      <c r="C1024" s="8">
        <v>17.142857142857142</v>
      </c>
      <c r="D1024" s="9">
        <v>62.857142857142854</v>
      </c>
      <c r="E1024" s="17">
        <v>20</v>
      </c>
      <c r="F1024" s="72">
        <v>3.0837004405286343</v>
      </c>
    </row>
    <row r="1025" spans="1:6" ht="17.100000000000001" customHeight="1">
      <c r="A1025" s="203"/>
      <c r="B1025" s="4" t="s">
        <v>21</v>
      </c>
      <c r="C1025" s="8">
        <v>23.52941176470588</v>
      </c>
      <c r="D1025" s="9">
        <v>36.764705882352942</v>
      </c>
      <c r="E1025" s="17">
        <v>39.705882352941174</v>
      </c>
      <c r="F1025" s="72">
        <v>5.9911894273127748</v>
      </c>
    </row>
    <row r="1026" spans="1:6" ht="17.100000000000001" customHeight="1">
      <c r="A1026" s="203"/>
      <c r="B1026" s="4" t="s">
        <v>22</v>
      </c>
      <c r="C1026" s="8">
        <v>18.96551724137931</v>
      </c>
      <c r="D1026" s="9">
        <v>43.103448275862064</v>
      </c>
      <c r="E1026" s="17">
        <v>37.931034482758619</v>
      </c>
      <c r="F1026" s="72">
        <v>5.1101321585903081</v>
      </c>
    </row>
    <row r="1027" spans="1:6" ht="17.100000000000001" customHeight="1">
      <c r="A1027" s="203"/>
      <c r="B1027" s="4" t="s">
        <v>23</v>
      </c>
      <c r="C1027" s="8">
        <v>0</v>
      </c>
      <c r="D1027" s="9">
        <v>100</v>
      </c>
      <c r="E1027" s="17">
        <v>0</v>
      </c>
      <c r="F1027" s="72">
        <v>0.3524229074889868</v>
      </c>
    </row>
    <row r="1028" spans="1:6" ht="17.100000000000001" customHeight="1">
      <c r="A1028" s="203"/>
      <c r="B1028" s="4" t="s">
        <v>24</v>
      </c>
      <c r="C1028" s="8">
        <v>29.545454545454547</v>
      </c>
      <c r="D1028" s="9">
        <v>36.363636363636367</v>
      </c>
      <c r="E1028" s="17">
        <v>34.090909090909086</v>
      </c>
      <c r="F1028" s="72">
        <v>3.8766519823788546</v>
      </c>
    </row>
    <row r="1029" spans="1:6" ht="17.100000000000001" customHeight="1">
      <c r="A1029" s="203"/>
      <c r="B1029" s="4" t="s">
        <v>25</v>
      </c>
      <c r="C1029" s="8">
        <v>21.428571428571427</v>
      </c>
      <c r="D1029" s="9">
        <v>52.380952380952387</v>
      </c>
      <c r="E1029" s="17">
        <v>26.190476190476193</v>
      </c>
      <c r="F1029" s="72">
        <v>3.7004405286343611</v>
      </c>
    </row>
    <row r="1030" spans="1:6" ht="17.100000000000001" customHeight="1">
      <c r="A1030" s="203"/>
      <c r="B1030" s="4" t="s">
        <v>26</v>
      </c>
      <c r="C1030" s="8">
        <v>16.666666666666664</v>
      </c>
      <c r="D1030" s="9">
        <v>41.666666666666671</v>
      </c>
      <c r="E1030" s="17">
        <v>41.666666666666671</v>
      </c>
      <c r="F1030" s="72">
        <v>1.0572687224669604</v>
      </c>
    </row>
    <row r="1031" spans="1:6" ht="17.100000000000001" customHeight="1">
      <c r="A1031" s="203"/>
      <c r="B1031" s="4" t="s">
        <v>27</v>
      </c>
      <c r="C1031" s="8">
        <v>20</v>
      </c>
      <c r="D1031" s="9">
        <v>32.727272727272727</v>
      </c>
      <c r="E1031" s="17">
        <v>47.272727272727273</v>
      </c>
      <c r="F1031" s="72">
        <v>4.8458149779735686</v>
      </c>
    </row>
    <row r="1032" spans="1:6" ht="17.100000000000001" customHeight="1">
      <c r="A1032" s="203" t="s">
        <v>28</v>
      </c>
      <c r="B1032" s="4" t="s">
        <v>29</v>
      </c>
      <c r="C1032" s="8">
        <v>23.751274209989806</v>
      </c>
      <c r="D1032" s="9">
        <v>39.755351681957187</v>
      </c>
      <c r="E1032" s="17">
        <v>36.493374108053004</v>
      </c>
      <c r="F1032" s="72">
        <v>86.431718061674019</v>
      </c>
    </row>
    <row r="1033" spans="1:6" ht="30" customHeight="1">
      <c r="A1033" s="203"/>
      <c r="B1033" s="4" t="s">
        <v>30</v>
      </c>
      <c r="C1033" s="8">
        <v>36.666666666666664</v>
      </c>
      <c r="D1033" s="9">
        <v>39.166666666666664</v>
      </c>
      <c r="E1033" s="17">
        <v>24.166666666666668</v>
      </c>
      <c r="F1033" s="72">
        <v>10.572687224669604</v>
      </c>
    </row>
    <row r="1034" spans="1:6" ht="30" customHeight="1">
      <c r="A1034" s="203"/>
      <c r="B1034" s="4" t="s">
        <v>31</v>
      </c>
      <c r="C1034" s="8">
        <v>41.666666666666671</v>
      </c>
      <c r="D1034" s="9">
        <v>50</v>
      </c>
      <c r="E1034" s="17">
        <v>8.3333333333333321</v>
      </c>
      <c r="F1034" s="72">
        <v>1.0572687224669604</v>
      </c>
    </row>
    <row r="1035" spans="1:6" ht="30" customHeight="1">
      <c r="A1035" s="203"/>
      <c r="B1035" s="4" t="s">
        <v>32</v>
      </c>
      <c r="C1035" s="8">
        <v>18.181818181818183</v>
      </c>
      <c r="D1035" s="9">
        <v>36.363636363636367</v>
      </c>
      <c r="E1035" s="17">
        <v>45.454545454545453</v>
      </c>
      <c r="F1035" s="72">
        <v>1.9383259911894273</v>
      </c>
    </row>
    <row r="1036" spans="1:6" ht="17.100000000000001" customHeight="1">
      <c r="A1036" s="203" t="s">
        <v>33</v>
      </c>
      <c r="B1036" s="4" t="s">
        <v>34</v>
      </c>
      <c r="C1036" s="8">
        <v>27.323943661971832</v>
      </c>
      <c r="D1036" s="9">
        <v>38.450704225352112</v>
      </c>
      <c r="E1036" s="17">
        <v>34.225352112676056</v>
      </c>
      <c r="F1036" s="72">
        <v>62.555066079295152</v>
      </c>
    </row>
    <row r="1037" spans="1:6" ht="17.100000000000001" customHeight="1">
      <c r="A1037" s="204"/>
      <c r="B1037" s="5" t="s">
        <v>35</v>
      </c>
      <c r="C1037" s="10">
        <v>21.647058823529409</v>
      </c>
      <c r="D1037" s="11">
        <v>41.882352941176471</v>
      </c>
      <c r="E1037" s="18">
        <v>36.470588235294116</v>
      </c>
      <c r="F1037" s="73">
        <v>37.444933920704848</v>
      </c>
    </row>
    <row r="1039" spans="1:6" ht="20.100000000000001" customHeight="1">
      <c r="A1039" s="205" t="s">
        <v>0</v>
      </c>
      <c r="B1039" s="206"/>
      <c r="C1039" s="206"/>
      <c r="D1039" s="206"/>
      <c r="E1039" s="206"/>
      <c r="F1039" s="207"/>
    </row>
    <row r="1040" spans="1:6" ht="15.95" customHeight="1">
      <c r="C1040" s="208" t="s">
        <v>1991</v>
      </c>
      <c r="D1040" s="209"/>
      <c r="E1040" s="210"/>
      <c r="F1040" s="211"/>
    </row>
    <row r="1041" spans="1:6" ht="29.1" customHeight="1">
      <c r="C1041" s="1" t="s">
        <v>1992</v>
      </c>
      <c r="D1041" s="2" t="s">
        <v>1993</v>
      </c>
      <c r="E1041" s="14" t="s">
        <v>1994</v>
      </c>
      <c r="F1041" s="70" t="s">
        <v>6</v>
      </c>
    </row>
    <row r="1042" spans="1:6" ht="17.100000000000001" customHeight="1">
      <c r="A1042" s="212" t="s">
        <v>7</v>
      </c>
      <c r="B1042" s="3" t="s">
        <v>8</v>
      </c>
      <c r="C1042" s="6">
        <v>41.508182220256522</v>
      </c>
      <c r="D1042" s="7">
        <v>43.233082706766915</v>
      </c>
      <c r="E1042" s="16">
        <v>15.25873507297656</v>
      </c>
      <c r="F1042" s="71">
        <v>100</v>
      </c>
    </row>
    <row r="1043" spans="1:6" ht="17.100000000000001" customHeight="1">
      <c r="A1043" s="203"/>
      <c r="B1043" s="4" t="s">
        <v>9</v>
      </c>
      <c r="C1043" s="8">
        <v>43.033946251768036</v>
      </c>
      <c r="D1043" s="9">
        <v>42.644978783592649</v>
      </c>
      <c r="E1043" s="17">
        <v>14.321074964639321</v>
      </c>
      <c r="F1043" s="72">
        <v>62.538699690402474</v>
      </c>
    </row>
    <row r="1044" spans="1:6" ht="17.100000000000001" customHeight="1">
      <c r="A1044" s="203"/>
      <c r="B1044" s="4" t="s">
        <v>10</v>
      </c>
      <c r="C1044" s="8">
        <v>38.961038961038966</v>
      </c>
      <c r="D1044" s="9">
        <v>44.214876033057855</v>
      </c>
      <c r="E1044" s="17">
        <v>16.824085005903189</v>
      </c>
      <c r="F1044" s="72">
        <v>37.461300309597526</v>
      </c>
    </row>
    <row r="1045" spans="1:6" ht="17.100000000000001" customHeight="1">
      <c r="A1045" s="203" t="s">
        <v>11</v>
      </c>
      <c r="B1045" s="4" t="s">
        <v>12</v>
      </c>
      <c r="C1045" s="8">
        <v>41.882804995196928</v>
      </c>
      <c r="D1045" s="9">
        <v>41.402497598463015</v>
      </c>
      <c r="E1045" s="17">
        <v>16.714697406340058</v>
      </c>
      <c r="F1045" s="72">
        <v>23.02078726227333</v>
      </c>
    </row>
    <row r="1046" spans="1:6" ht="17.100000000000001" customHeight="1">
      <c r="A1046" s="203"/>
      <c r="B1046" s="4" t="s">
        <v>13</v>
      </c>
      <c r="C1046" s="8">
        <v>37.149028077753783</v>
      </c>
      <c r="D1046" s="9">
        <v>51.187904967602591</v>
      </c>
      <c r="E1046" s="17">
        <v>11.663066954643629</v>
      </c>
      <c r="F1046" s="72">
        <v>10.238832375055287</v>
      </c>
    </row>
    <row r="1047" spans="1:6" ht="17.100000000000001" customHeight="1">
      <c r="A1047" s="203"/>
      <c r="B1047" s="4" t="s">
        <v>14</v>
      </c>
      <c r="C1047" s="8">
        <v>38.095238095238095</v>
      </c>
      <c r="D1047" s="9">
        <v>46.031746031746032</v>
      </c>
      <c r="E1047" s="17">
        <v>15.873015873015872</v>
      </c>
      <c r="F1047" s="72">
        <v>2.7863777089783279</v>
      </c>
    </row>
    <row r="1048" spans="1:6" ht="17.100000000000001" customHeight="1">
      <c r="A1048" s="203"/>
      <c r="B1048" s="4" t="s">
        <v>15</v>
      </c>
      <c r="C1048" s="8">
        <v>46.716697936210132</v>
      </c>
      <c r="D1048" s="9">
        <v>38.273921200750472</v>
      </c>
      <c r="E1048" s="17">
        <v>15.0093808630394</v>
      </c>
      <c r="F1048" s="72">
        <v>11.786819991154356</v>
      </c>
    </row>
    <row r="1049" spans="1:6" ht="17.100000000000001" customHeight="1">
      <c r="A1049" s="203"/>
      <c r="B1049" s="4" t="s">
        <v>16</v>
      </c>
      <c r="C1049" s="8">
        <v>46.757164404223225</v>
      </c>
      <c r="D1049" s="9">
        <v>41.628959276018101</v>
      </c>
      <c r="E1049" s="17">
        <v>11.613876319758672</v>
      </c>
      <c r="F1049" s="72">
        <v>14.661654135338345</v>
      </c>
    </row>
    <row r="1050" spans="1:6" ht="17.100000000000001" customHeight="1">
      <c r="A1050" s="203"/>
      <c r="B1050" s="4" t="s">
        <v>17</v>
      </c>
      <c r="C1050" s="8">
        <v>36.065573770491802</v>
      </c>
      <c r="D1050" s="9">
        <v>46.721311475409841</v>
      </c>
      <c r="E1050" s="17">
        <v>17.21311475409836</v>
      </c>
      <c r="F1050" s="72">
        <v>2.6979212737726672</v>
      </c>
    </row>
    <row r="1051" spans="1:6" ht="17.100000000000001" customHeight="1">
      <c r="A1051" s="203"/>
      <c r="B1051" s="4" t="s">
        <v>18</v>
      </c>
      <c r="C1051" s="8">
        <v>40.079365079365083</v>
      </c>
      <c r="D1051" s="9">
        <v>42.857142857142854</v>
      </c>
      <c r="E1051" s="17">
        <v>17.063492063492063</v>
      </c>
      <c r="F1051" s="72">
        <v>5.5727554179566559</v>
      </c>
    </row>
    <row r="1052" spans="1:6" ht="17.100000000000001" customHeight="1">
      <c r="A1052" s="203"/>
      <c r="B1052" s="4" t="s">
        <v>19</v>
      </c>
      <c r="C1052" s="8">
        <v>39.333333333333329</v>
      </c>
      <c r="D1052" s="9">
        <v>46</v>
      </c>
      <c r="E1052" s="17">
        <v>14.666666666666666</v>
      </c>
      <c r="F1052" s="72">
        <v>3.3171163202122953</v>
      </c>
    </row>
    <row r="1053" spans="1:6" ht="17.100000000000001" customHeight="1">
      <c r="A1053" s="203"/>
      <c r="B1053" s="4" t="s">
        <v>20</v>
      </c>
      <c r="C1053" s="8">
        <v>41.818181818181813</v>
      </c>
      <c r="D1053" s="9">
        <v>43.636363636363633</v>
      </c>
      <c r="E1053" s="17">
        <v>14.545454545454545</v>
      </c>
      <c r="F1053" s="72">
        <v>2.4325519681556833</v>
      </c>
    </row>
    <row r="1054" spans="1:6" ht="17.100000000000001" customHeight="1">
      <c r="A1054" s="203"/>
      <c r="B1054" s="4" t="s">
        <v>21</v>
      </c>
      <c r="C1054" s="8">
        <v>41.830065359477125</v>
      </c>
      <c r="D1054" s="9">
        <v>42.483660130718953</v>
      </c>
      <c r="E1054" s="17">
        <v>15.686274509803921</v>
      </c>
      <c r="F1054" s="72">
        <v>3.3834586466165413</v>
      </c>
    </row>
    <row r="1055" spans="1:6" ht="17.100000000000001" customHeight="1">
      <c r="A1055" s="203"/>
      <c r="B1055" s="4" t="s">
        <v>22</v>
      </c>
      <c r="C1055" s="8">
        <v>41.818181818181813</v>
      </c>
      <c r="D1055" s="9">
        <v>46.666666666666664</v>
      </c>
      <c r="E1055" s="17">
        <v>11.515151515151516</v>
      </c>
      <c r="F1055" s="72">
        <v>3.6488279522335252</v>
      </c>
    </row>
    <row r="1056" spans="1:6" ht="17.100000000000001" customHeight="1">
      <c r="A1056" s="203"/>
      <c r="B1056" s="4" t="s">
        <v>23</v>
      </c>
      <c r="C1056" s="8">
        <v>32.258064516129032</v>
      </c>
      <c r="D1056" s="9">
        <v>38.70967741935484</v>
      </c>
      <c r="E1056" s="17">
        <v>29.032258064516132</v>
      </c>
      <c r="F1056" s="72">
        <v>0.68553737284387439</v>
      </c>
    </row>
    <row r="1057" spans="1:6" ht="17.100000000000001" customHeight="1">
      <c r="A1057" s="203"/>
      <c r="B1057" s="4" t="s">
        <v>24</v>
      </c>
      <c r="C1057" s="8">
        <v>35.828877005347593</v>
      </c>
      <c r="D1057" s="9">
        <v>51.336898395721931</v>
      </c>
      <c r="E1057" s="17">
        <v>12.834224598930483</v>
      </c>
      <c r="F1057" s="72">
        <v>4.1353383458646613</v>
      </c>
    </row>
    <row r="1058" spans="1:6" ht="17.100000000000001" customHeight="1">
      <c r="A1058" s="203"/>
      <c r="B1058" s="4" t="s">
        <v>25</v>
      </c>
      <c r="C1058" s="8">
        <v>43</v>
      </c>
      <c r="D1058" s="9">
        <v>41</v>
      </c>
      <c r="E1058" s="17">
        <v>16</v>
      </c>
      <c r="F1058" s="72">
        <v>2.2114108801415302</v>
      </c>
    </row>
    <row r="1059" spans="1:6" ht="17.100000000000001" customHeight="1">
      <c r="A1059" s="203"/>
      <c r="B1059" s="4" t="s">
        <v>26</v>
      </c>
      <c r="C1059" s="8">
        <v>37.634408602150536</v>
      </c>
      <c r="D1059" s="9">
        <v>34.408602150537639</v>
      </c>
      <c r="E1059" s="17">
        <v>27.956989247311824</v>
      </c>
      <c r="F1059" s="72">
        <v>2.0566121185316231</v>
      </c>
    </row>
    <row r="1060" spans="1:6" ht="17.100000000000001" customHeight="1">
      <c r="A1060" s="203"/>
      <c r="B1060" s="4" t="s">
        <v>27</v>
      </c>
      <c r="C1060" s="8">
        <v>37.237237237237238</v>
      </c>
      <c r="D1060" s="9">
        <v>43.243243243243242</v>
      </c>
      <c r="E1060" s="17">
        <v>19.51951951951952</v>
      </c>
      <c r="F1060" s="72">
        <v>7.3639982308712968</v>
      </c>
    </row>
    <row r="1061" spans="1:6" ht="17.100000000000001" customHeight="1">
      <c r="A1061" s="203" t="s">
        <v>28</v>
      </c>
      <c r="B1061" s="4" t="s">
        <v>29</v>
      </c>
      <c r="C1061" s="8">
        <v>40.316106372303061</v>
      </c>
      <c r="D1061" s="9">
        <v>44.505770195684896</v>
      </c>
      <c r="E1061" s="17">
        <v>15.178123432012042</v>
      </c>
      <c r="F1061" s="72">
        <v>88.146837682441387</v>
      </c>
    </row>
    <row r="1062" spans="1:6" ht="30" customHeight="1">
      <c r="A1062" s="203"/>
      <c r="B1062" s="4" t="s">
        <v>30</v>
      </c>
      <c r="C1062" s="8">
        <v>54.6916890080429</v>
      </c>
      <c r="D1062" s="9">
        <v>32.975871313672926</v>
      </c>
      <c r="E1062" s="17">
        <v>12.332439678284182</v>
      </c>
      <c r="F1062" s="72">
        <v>8.2485625829279083</v>
      </c>
    </row>
    <row r="1063" spans="1:6" ht="30" customHeight="1">
      <c r="A1063" s="203"/>
      <c r="B1063" s="4" t="s">
        <v>31</v>
      </c>
      <c r="C1063" s="8">
        <v>52.272727272727273</v>
      </c>
      <c r="D1063" s="9">
        <v>25</v>
      </c>
      <c r="E1063" s="17">
        <v>22.727272727272727</v>
      </c>
      <c r="F1063" s="72">
        <v>0.97302078726227337</v>
      </c>
    </row>
    <row r="1064" spans="1:6" ht="30" customHeight="1">
      <c r="A1064" s="203"/>
      <c r="B1064" s="4" t="s">
        <v>32</v>
      </c>
      <c r="C1064" s="8">
        <v>36.134453781512605</v>
      </c>
      <c r="D1064" s="9">
        <v>39.495798319327733</v>
      </c>
      <c r="E1064" s="17">
        <v>24.369747899159663</v>
      </c>
      <c r="F1064" s="72">
        <v>2.6315789473684208</v>
      </c>
    </row>
    <row r="1065" spans="1:6" ht="17.100000000000001" customHeight="1">
      <c r="A1065" s="203" t="s">
        <v>33</v>
      </c>
      <c r="B1065" s="4" t="s">
        <v>34</v>
      </c>
      <c r="C1065" s="8">
        <v>43.135173389950459</v>
      </c>
      <c r="D1065" s="9">
        <v>44.019815994338288</v>
      </c>
      <c r="E1065" s="17">
        <v>12.845010615711253</v>
      </c>
      <c r="F1065" s="72">
        <v>62.494471472799653</v>
      </c>
    </row>
    <row r="1066" spans="1:6" ht="17.100000000000001" customHeight="1">
      <c r="A1066" s="204"/>
      <c r="B1066" s="5" t="s">
        <v>35</v>
      </c>
      <c r="C1066" s="10">
        <v>38.797169811320757</v>
      </c>
      <c r="D1066" s="11">
        <v>41.922169811320757</v>
      </c>
      <c r="E1066" s="18">
        <v>19.28066037735849</v>
      </c>
      <c r="F1066" s="73">
        <v>37.505528527200354</v>
      </c>
    </row>
    <row r="1068" spans="1:6" ht="20.100000000000001" customHeight="1">
      <c r="A1068" s="205" t="s">
        <v>0</v>
      </c>
      <c r="B1068" s="206"/>
      <c r="C1068" s="206"/>
      <c r="D1068" s="206"/>
      <c r="E1068" s="207"/>
    </row>
    <row r="1069" spans="1:6" ht="15.95" customHeight="1">
      <c r="C1069" s="208" t="s">
        <v>1995</v>
      </c>
      <c r="D1069" s="209"/>
      <c r="E1069" s="211"/>
    </row>
    <row r="1070" spans="1:6" ht="29.1" customHeight="1">
      <c r="C1070" s="1" t="s">
        <v>1996</v>
      </c>
      <c r="D1070" s="2" t="s">
        <v>1997</v>
      </c>
      <c r="E1070" s="70" t="s">
        <v>6</v>
      </c>
    </row>
    <row r="1071" spans="1:6" ht="17.100000000000001" customHeight="1">
      <c r="A1071" s="212" t="s">
        <v>7</v>
      </c>
      <c r="B1071" s="3" t="s">
        <v>8</v>
      </c>
      <c r="C1071" s="6">
        <v>43.188405797101446</v>
      </c>
      <c r="D1071" s="7">
        <v>56.811594202898554</v>
      </c>
      <c r="E1071" s="71">
        <v>100</v>
      </c>
    </row>
    <row r="1072" spans="1:6" ht="17.100000000000001" customHeight="1">
      <c r="A1072" s="203"/>
      <c r="B1072" s="4" t="s">
        <v>9</v>
      </c>
      <c r="C1072" s="8">
        <v>48.395061728395063</v>
      </c>
      <c r="D1072" s="9">
        <v>51.604938271604937</v>
      </c>
      <c r="E1072" s="72">
        <v>58.695652173913047</v>
      </c>
    </row>
    <row r="1073" spans="1:5" ht="17.100000000000001" customHeight="1">
      <c r="A1073" s="203"/>
      <c r="B1073" s="4" t="s">
        <v>10</v>
      </c>
      <c r="C1073" s="8">
        <v>35.789473684210527</v>
      </c>
      <c r="D1073" s="9">
        <v>64.21052631578948</v>
      </c>
      <c r="E1073" s="72">
        <v>41.304347826086953</v>
      </c>
    </row>
    <row r="1074" spans="1:5" ht="17.100000000000001" customHeight="1">
      <c r="A1074" s="203" t="s">
        <v>11</v>
      </c>
      <c r="B1074" s="4" t="s">
        <v>12</v>
      </c>
      <c r="C1074" s="8">
        <v>46.551724137931032</v>
      </c>
      <c r="D1074" s="9">
        <v>53.448275862068961</v>
      </c>
      <c r="E1074" s="72">
        <v>25.217391304347824</v>
      </c>
    </row>
    <row r="1075" spans="1:5" ht="17.100000000000001" customHeight="1">
      <c r="A1075" s="203"/>
      <c r="B1075" s="4" t="s">
        <v>13</v>
      </c>
      <c r="C1075" s="8">
        <v>51.851851851851848</v>
      </c>
      <c r="D1075" s="9">
        <v>48.148148148148145</v>
      </c>
      <c r="E1075" s="72">
        <v>7.8260869565217401</v>
      </c>
    </row>
    <row r="1076" spans="1:5" ht="17.100000000000001" customHeight="1">
      <c r="A1076" s="203"/>
      <c r="B1076" s="4" t="s">
        <v>14</v>
      </c>
      <c r="C1076" s="8">
        <v>35</v>
      </c>
      <c r="D1076" s="9">
        <v>65</v>
      </c>
      <c r="E1076" s="72">
        <v>2.8985507246376812</v>
      </c>
    </row>
    <row r="1077" spans="1:5" ht="17.100000000000001" customHeight="1">
      <c r="A1077" s="203"/>
      <c r="B1077" s="4" t="s">
        <v>15</v>
      </c>
      <c r="C1077" s="8">
        <v>30</v>
      </c>
      <c r="D1077" s="9">
        <v>70</v>
      </c>
      <c r="E1077" s="72">
        <v>11.594202898550725</v>
      </c>
    </row>
    <row r="1078" spans="1:5" ht="17.100000000000001" customHeight="1">
      <c r="A1078" s="203"/>
      <c r="B1078" s="4" t="s">
        <v>16</v>
      </c>
      <c r="C1078" s="8">
        <v>72.727272727272734</v>
      </c>
      <c r="D1078" s="9">
        <v>27.27272727272727</v>
      </c>
      <c r="E1078" s="72">
        <v>11.159420289855072</v>
      </c>
    </row>
    <row r="1079" spans="1:5" ht="17.100000000000001" customHeight="1">
      <c r="A1079" s="203"/>
      <c r="B1079" s="4" t="s">
        <v>17</v>
      </c>
      <c r="C1079" s="8">
        <v>52.380952380952387</v>
      </c>
      <c r="D1079" s="9">
        <v>47.619047619047613</v>
      </c>
      <c r="E1079" s="72">
        <v>3.0434782608695654</v>
      </c>
    </row>
    <row r="1080" spans="1:5" ht="17.100000000000001" customHeight="1">
      <c r="A1080" s="203"/>
      <c r="B1080" s="4" t="s">
        <v>18</v>
      </c>
      <c r="C1080" s="8">
        <v>41.860465116279073</v>
      </c>
      <c r="D1080" s="9">
        <v>58.139534883720934</v>
      </c>
      <c r="E1080" s="72">
        <v>6.2318840579710146</v>
      </c>
    </row>
    <row r="1081" spans="1:5" ht="17.100000000000001" customHeight="1">
      <c r="A1081" s="203"/>
      <c r="B1081" s="4" t="s">
        <v>19</v>
      </c>
      <c r="C1081" s="8">
        <v>27.27272727272727</v>
      </c>
      <c r="D1081" s="9">
        <v>72.727272727272734</v>
      </c>
      <c r="E1081" s="72">
        <v>3.1884057971014492</v>
      </c>
    </row>
    <row r="1082" spans="1:5" ht="17.100000000000001" customHeight="1">
      <c r="A1082" s="203"/>
      <c r="B1082" s="4" t="s">
        <v>20</v>
      </c>
      <c r="C1082" s="8">
        <v>68.75</v>
      </c>
      <c r="D1082" s="9">
        <v>31.25</v>
      </c>
      <c r="E1082" s="72">
        <v>2.318840579710145</v>
      </c>
    </row>
    <row r="1083" spans="1:5" ht="17.100000000000001" customHeight="1">
      <c r="A1083" s="203"/>
      <c r="B1083" s="4" t="s">
        <v>21</v>
      </c>
      <c r="C1083" s="8">
        <v>33.333333333333329</v>
      </c>
      <c r="D1083" s="9">
        <v>66.666666666666657</v>
      </c>
      <c r="E1083" s="72">
        <v>3.4782608695652173</v>
      </c>
    </row>
    <row r="1084" spans="1:5" ht="17.100000000000001" customHeight="1">
      <c r="A1084" s="203"/>
      <c r="B1084" s="4" t="s">
        <v>22</v>
      </c>
      <c r="C1084" s="8">
        <v>21.052631578947366</v>
      </c>
      <c r="D1084" s="9">
        <v>78.94736842105263</v>
      </c>
      <c r="E1084" s="72">
        <v>2.7536231884057969</v>
      </c>
    </row>
    <row r="1085" spans="1:5" ht="17.100000000000001" customHeight="1">
      <c r="A1085" s="203"/>
      <c r="B1085" s="4" t="s">
        <v>23</v>
      </c>
      <c r="C1085" s="8">
        <v>44.444444444444443</v>
      </c>
      <c r="D1085" s="9">
        <v>55.555555555555557</v>
      </c>
      <c r="E1085" s="72">
        <v>1.3043478260869565</v>
      </c>
    </row>
    <row r="1086" spans="1:5" ht="17.100000000000001" customHeight="1">
      <c r="A1086" s="203"/>
      <c r="B1086" s="4" t="s">
        <v>24</v>
      </c>
      <c r="C1086" s="8">
        <v>33.333333333333329</v>
      </c>
      <c r="D1086" s="9">
        <v>66.666666666666657</v>
      </c>
      <c r="E1086" s="72">
        <v>3.4782608695652173</v>
      </c>
    </row>
    <row r="1087" spans="1:5" ht="17.100000000000001" customHeight="1">
      <c r="A1087" s="203"/>
      <c r="B1087" s="4" t="s">
        <v>25</v>
      </c>
      <c r="C1087" s="8">
        <v>18.75</v>
      </c>
      <c r="D1087" s="9">
        <v>81.25</v>
      </c>
      <c r="E1087" s="72">
        <v>2.318840579710145</v>
      </c>
    </row>
    <row r="1088" spans="1:5" ht="17.100000000000001" customHeight="1">
      <c r="A1088" s="203"/>
      <c r="B1088" s="4" t="s">
        <v>26</v>
      </c>
      <c r="C1088" s="8">
        <v>19.230769230769234</v>
      </c>
      <c r="D1088" s="9">
        <v>80.769230769230774</v>
      </c>
      <c r="E1088" s="72">
        <v>3.7681159420289858</v>
      </c>
    </row>
    <row r="1089" spans="1:9" ht="17.100000000000001" customHeight="1">
      <c r="A1089" s="203"/>
      <c r="B1089" s="4" t="s">
        <v>27</v>
      </c>
      <c r="C1089" s="8">
        <v>36.923076923076927</v>
      </c>
      <c r="D1089" s="9">
        <v>63.076923076923073</v>
      </c>
      <c r="E1089" s="72">
        <v>9.4202898550724647</v>
      </c>
    </row>
    <row r="1090" spans="1:9" ht="17.100000000000001" customHeight="1">
      <c r="A1090" s="203" t="s">
        <v>28</v>
      </c>
      <c r="B1090" s="4" t="s">
        <v>29</v>
      </c>
      <c r="C1090" s="8">
        <v>43.966942148760332</v>
      </c>
      <c r="D1090" s="9">
        <v>56.033057851239661</v>
      </c>
      <c r="E1090" s="72">
        <v>87.681159420289859</v>
      </c>
    </row>
    <row r="1091" spans="1:9" ht="30" customHeight="1">
      <c r="A1091" s="203"/>
      <c r="B1091" s="4" t="s">
        <v>30</v>
      </c>
      <c r="C1091" s="8">
        <v>52.173913043478258</v>
      </c>
      <c r="D1091" s="9">
        <v>47.826086956521742</v>
      </c>
      <c r="E1091" s="72">
        <v>6.666666666666667</v>
      </c>
    </row>
    <row r="1092" spans="1:9" ht="30" customHeight="1">
      <c r="A1092" s="203"/>
      <c r="B1092" s="4" t="s">
        <v>31</v>
      </c>
      <c r="C1092" s="8">
        <v>10</v>
      </c>
      <c r="D1092" s="9">
        <v>90</v>
      </c>
      <c r="E1092" s="72">
        <v>1.4492753623188406</v>
      </c>
    </row>
    <row r="1093" spans="1:9" ht="30" customHeight="1">
      <c r="A1093" s="203"/>
      <c r="B1093" s="4" t="s">
        <v>32</v>
      </c>
      <c r="C1093" s="8">
        <v>24.137931034482758</v>
      </c>
      <c r="D1093" s="9">
        <v>75.862068965517238</v>
      </c>
      <c r="E1093" s="72">
        <v>4.2028985507246377</v>
      </c>
    </row>
    <row r="1094" spans="1:9" ht="17.100000000000001" customHeight="1">
      <c r="A1094" s="203" t="s">
        <v>33</v>
      </c>
      <c r="B1094" s="4" t="s">
        <v>34</v>
      </c>
      <c r="C1094" s="8">
        <v>52.341597796143247</v>
      </c>
      <c r="D1094" s="9">
        <v>47.658402203856745</v>
      </c>
      <c r="E1094" s="72">
        <v>52.608695652173907</v>
      </c>
    </row>
    <row r="1095" spans="1:9" ht="17.100000000000001" customHeight="1">
      <c r="A1095" s="204"/>
      <c r="B1095" s="5" t="s">
        <v>35</v>
      </c>
      <c r="C1095" s="10">
        <v>33.027522935779821</v>
      </c>
      <c r="D1095" s="11">
        <v>66.972477064220186</v>
      </c>
      <c r="E1095" s="73">
        <v>47.391304347826086</v>
      </c>
    </row>
    <row r="1097" spans="1:9" ht="20.100000000000001" customHeight="1">
      <c r="A1097" s="205" t="s">
        <v>0</v>
      </c>
      <c r="B1097" s="206"/>
      <c r="C1097" s="206"/>
      <c r="D1097" s="206"/>
      <c r="E1097" s="206"/>
      <c r="F1097" s="206"/>
      <c r="G1097" s="206"/>
      <c r="H1097" s="206"/>
      <c r="I1097" s="207"/>
    </row>
    <row r="1098" spans="1:9" ht="15.95" customHeight="1">
      <c r="C1098" s="208" t="s">
        <v>1998</v>
      </c>
      <c r="D1098" s="209"/>
      <c r="E1098" s="210"/>
      <c r="F1098" s="210"/>
      <c r="G1098" s="210"/>
      <c r="H1098" s="210"/>
      <c r="I1098" s="211"/>
    </row>
    <row r="1099" spans="1:9" ht="29.1" customHeight="1">
      <c r="C1099" s="1" t="s">
        <v>1999</v>
      </c>
      <c r="D1099" s="2" t="s">
        <v>419</v>
      </c>
      <c r="E1099" s="14" t="s">
        <v>2000</v>
      </c>
      <c r="F1099" s="14" t="s">
        <v>2001</v>
      </c>
      <c r="G1099" s="14" t="s">
        <v>2002</v>
      </c>
      <c r="H1099" s="14" t="s">
        <v>2003</v>
      </c>
      <c r="I1099" s="70" t="s">
        <v>6</v>
      </c>
    </row>
    <row r="1100" spans="1:9" ht="17.100000000000001" customHeight="1">
      <c r="A1100" s="212" t="s">
        <v>7</v>
      </c>
      <c r="B1100" s="3" t="s">
        <v>8</v>
      </c>
      <c r="C1100" s="6">
        <v>34.180255340664893</v>
      </c>
      <c r="D1100" s="7">
        <v>18.240424725066362</v>
      </c>
      <c r="E1100" s="16">
        <v>33.649349007710782</v>
      </c>
      <c r="F1100" s="16">
        <v>5.1068132979395777</v>
      </c>
      <c r="G1100" s="16">
        <v>8.1911262798634805</v>
      </c>
      <c r="H1100" s="16">
        <v>0.63203134875489819</v>
      </c>
      <c r="I1100" s="71">
        <v>100</v>
      </c>
    </row>
    <row r="1101" spans="1:9" ht="17.100000000000001" customHeight="1">
      <c r="A1101" s="203"/>
      <c r="B1101" s="4" t="s">
        <v>9</v>
      </c>
      <c r="C1101" s="8">
        <v>34.454289166331051</v>
      </c>
      <c r="D1101" s="9">
        <v>17.51913008457511</v>
      </c>
      <c r="E1101" s="17">
        <v>34.212645992750709</v>
      </c>
      <c r="F1101" s="17">
        <v>4.8127265404752322</v>
      </c>
      <c r="G1101" s="17">
        <v>8.1755940394683861</v>
      </c>
      <c r="H1101" s="17">
        <v>0.82561417639951673</v>
      </c>
      <c r="I1101" s="72">
        <v>62.773353558336495</v>
      </c>
    </row>
    <row r="1102" spans="1:9" ht="17.100000000000001" customHeight="1">
      <c r="A1102" s="203"/>
      <c r="B1102" s="4" t="s">
        <v>10</v>
      </c>
      <c r="C1102" s="8">
        <v>33.718166383701188</v>
      </c>
      <c r="D1102" s="9">
        <v>19.456706281833615</v>
      </c>
      <c r="E1102" s="17">
        <v>32.699490662139219</v>
      </c>
      <c r="F1102" s="17">
        <v>5.6027164685908319</v>
      </c>
      <c r="G1102" s="17">
        <v>8.2173174872665538</v>
      </c>
      <c r="H1102" s="17">
        <v>0.30560271646859083</v>
      </c>
      <c r="I1102" s="72">
        <v>37.226646441663505</v>
      </c>
    </row>
    <row r="1103" spans="1:9" ht="17.100000000000001" customHeight="1">
      <c r="A1103" s="203" t="s">
        <v>11</v>
      </c>
      <c r="B1103" s="4" t="s">
        <v>12</v>
      </c>
      <c r="C1103" s="8">
        <v>32.063492063492063</v>
      </c>
      <c r="D1103" s="9">
        <v>16.719576719576722</v>
      </c>
      <c r="E1103" s="17">
        <v>33.17460317460317</v>
      </c>
      <c r="F1103" s="17">
        <v>6.5079365079365088</v>
      </c>
      <c r="G1103" s="17">
        <v>10.52910052910053</v>
      </c>
      <c r="H1103" s="17">
        <v>1.0052910052910053</v>
      </c>
      <c r="I1103" s="72">
        <v>23.890784982935152</v>
      </c>
    </row>
    <row r="1104" spans="1:9" ht="17.100000000000001" customHeight="1">
      <c r="A1104" s="203"/>
      <c r="B1104" s="4" t="s">
        <v>13</v>
      </c>
      <c r="C1104" s="8">
        <v>32.205513784461154</v>
      </c>
      <c r="D1104" s="9">
        <v>19.172932330827066</v>
      </c>
      <c r="E1104" s="17">
        <v>34.962406015037594</v>
      </c>
      <c r="F1104" s="17">
        <v>5.6390977443609023</v>
      </c>
      <c r="G1104" s="17">
        <v>7.518796992481203</v>
      </c>
      <c r="H1104" s="17">
        <v>0.50125313283208017</v>
      </c>
      <c r="I1104" s="72">
        <v>10.087220326128175</v>
      </c>
    </row>
    <row r="1105" spans="1:9" ht="17.100000000000001" customHeight="1">
      <c r="A1105" s="203"/>
      <c r="B1105" s="4" t="s">
        <v>14</v>
      </c>
      <c r="C1105" s="8">
        <v>39.705882352941174</v>
      </c>
      <c r="D1105" s="9">
        <v>19.117647058823529</v>
      </c>
      <c r="E1105" s="17">
        <v>27.941176470588236</v>
      </c>
      <c r="F1105" s="17">
        <v>5.3921568627450984</v>
      </c>
      <c r="G1105" s="17">
        <v>7.8431372549019605</v>
      </c>
      <c r="H1105" s="17">
        <v>0</v>
      </c>
      <c r="I1105" s="72">
        <v>2.578687902919985</v>
      </c>
    </row>
    <row r="1106" spans="1:9" ht="17.100000000000001" customHeight="1">
      <c r="A1106" s="203"/>
      <c r="B1106" s="4" t="s">
        <v>15</v>
      </c>
      <c r="C1106" s="8">
        <v>40.871613663133097</v>
      </c>
      <c r="D1106" s="9">
        <v>17.667844522968199</v>
      </c>
      <c r="E1106" s="17">
        <v>29.917550058892818</v>
      </c>
      <c r="F1106" s="17">
        <v>3.6513545347467611</v>
      </c>
      <c r="G1106" s="17">
        <v>6.8315665488810362</v>
      </c>
      <c r="H1106" s="17">
        <v>1.0600706713780919</v>
      </c>
      <c r="I1106" s="72">
        <v>10.731892301858172</v>
      </c>
    </row>
    <row r="1107" spans="1:9" ht="17.100000000000001" customHeight="1">
      <c r="A1107" s="203"/>
      <c r="B1107" s="4" t="s">
        <v>16</v>
      </c>
      <c r="C1107" s="8">
        <v>34.372436423297785</v>
      </c>
      <c r="D1107" s="9">
        <v>17.309269893355207</v>
      </c>
      <c r="E1107" s="17">
        <v>39.212469237079574</v>
      </c>
      <c r="F1107" s="17">
        <v>2.3789991796554553</v>
      </c>
      <c r="G1107" s="17">
        <v>5.9885151763740767</v>
      </c>
      <c r="H1107" s="17">
        <v>0.73831009023789984</v>
      </c>
      <c r="I1107" s="72">
        <v>15.408924282644417</v>
      </c>
    </row>
    <row r="1108" spans="1:9" ht="17.100000000000001" customHeight="1">
      <c r="A1108" s="203"/>
      <c r="B1108" s="4" t="s">
        <v>17</v>
      </c>
      <c r="C1108" s="8">
        <v>30.303030303030305</v>
      </c>
      <c r="D1108" s="9">
        <v>19.696969696969695</v>
      </c>
      <c r="E1108" s="17">
        <v>33.333333333333329</v>
      </c>
      <c r="F1108" s="17">
        <v>9.0909090909090917</v>
      </c>
      <c r="G1108" s="17">
        <v>7.5757575757575761</v>
      </c>
      <c r="H1108" s="17">
        <v>0</v>
      </c>
      <c r="I1108" s="72">
        <v>2.5028441410693971</v>
      </c>
    </row>
    <row r="1109" spans="1:9" ht="17.100000000000001" customHeight="1">
      <c r="A1109" s="203"/>
      <c r="B1109" s="4" t="s">
        <v>18</v>
      </c>
      <c r="C1109" s="8">
        <v>27.837259100642399</v>
      </c>
      <c r="D1109" s="9">
        <v>19.486081370449678</v>
      </c>
      <c r="E1109" s="17">
        <v>36.616702355460383</v>
      </c>
      <c r="F1109" s="17">
        <v>4.7109207708779444</v>
      </c>
      <c r="G1109" s="17">
        <v>10.920770877944326</v>
      </c>
      <c r="H1109" s="17">
        <v>0.42826552462526768</v>
      </c>
      <c r="I1109" s="72">
        <v>5.9031727973707495</v>
      </c>
    </row>
    <row r="1110" spans="1:9" ht="17.100000000000001" customHeight="1">
      <c r="A1110" s="203"/>
      <c r="B1110" s="4" t="s">
        <v>19</v>
      </c>
      <c r="C1110" s="8">
        <v>35.842293906810035</v>
      </c>
      <c r="D1110" s="9">
        <v>20.788530465949819</v>
      </c>
      <c r="E1110" s="17">
        <v>35.483870967741936</v>
      </c>
      <c r="F1110" s="17">
        <v>3.5842293906810032</v>
      </c>
      <c r="G1110" s="17">
        <v>3.5842293906810032</v>
      </c>
      <c r="H1110" s="17">
        <v>0.71684587813620071</v>
      </c>
      <c r="I1110" s="72">
        <v>3.526734926052332</v>
      </c>
    </row>
    <row r="1111" spans="1:9" ht="17.100000000000001" customHeight="1">
      <c r="A1111" s="203"/>
      <c r="B1111" s="4" t="s">
        <v>20</v>
      </c>
      <c r="C1111" s="8">
        <v>42.328042328042329</v>
      </c>
      <c r="D1111" s="9">
        <v>20.634920634920633</v>
      </c>
      <c r="E1111" s="17">
        <v>30.687830687830687</v>
      </c>
      <c r="F1111" s="17">
        <v>2.1164021164021163</v>
      </c>
      <c r="G1111" s="17">
        <v>3.7037037037037033</v>
      </c>
      <c r="H1111" s="17">
        <v>0.52910052910052907</v>
      </c>
      <c r="I1111" s="72">
        <v>2.3890784982935154</v>
      </c>
    </row>
    <row r="1112" spans="1:9" ht="17.100000000000001" customHeight="1">
      <c r="A1112" s="203"/>
      <c r="B1112" s="4" t="s">
        <v>21</v>
      </c>
      <c r="C1112" s="8">
        <v>27.666666666666668</v>
      </c>
      <c r="D1112" s="9">
        <v>19</v>
      </c>
      <c r="E1112" s="17">
        <v>36.666666666666664</v>
      </c>
      <c r="F1112" s="17">
        <v>6.666666666666667</v>
      </c>
      <c r="G1112" s="17">
        <v>10</v>
      </c>
      <c r="H1112" s="17">
        <v>0</v>
      </c>
      <c r="I1112" s="72">
        <v>3.7921880925293894</v>
      </c>
    </row>
    <row r="1113" spans="1:9" ht="17.100000000000001" customHeight="1">
      <c r="A1113" s="203"/>
      <c r="B1113" s="4" t="s">
        <v>22</v>
      </c>
      <c r="C1113" s="8">
        <v>32.26837060702875</v>
      </c>
      <c r="D1113" s="9">
        <v>16.932907348242811</v>
      </c>
      <c r="E1113" s="17">
        <v>37.699680511182109</v>
      </c>
      <c r="F1113" s="17">
        <v>3.5143769968051117</v>
      </c>
      <c r="G1113" s="17">
        <v>9.5846645367412133</v>
      </c>
      <c r="H1113" s="17">
        <v>0</v>
      </c>
      <c r="I1113" s="72">
        <v>3.9565162432056629</v>
      </c>
    </row>
    <row r="1114" spans="1:9" ht="17.100000000000001" customHeight="1">
      <c r="A1114" s="203"/>
      <c r="B1114" s="4" t="s">
        <v>23</v>
      </c>
      <c r="C1114" s="8">
        <v>42.857142857142854</v>
      </c>
      <c r="D1114" s="9">
        <v>22.448979591836736</v>
      </c>
      <c r="E1114" s="17">
        <v>32.653061224489797</v>
      </c>
      <c r="F1114" s="17">
        <v>0</v>
      </c>
      <c r="G1114" s="17">
        <v>2.0408163265306123</v>
      </c>
      <c r="H1114" s="17">
        <v>0</v>
      </c>
      <c r="I1114" s="72">
        <v>0.61939072177980026</v>
      </c>
    </row>
    <row r="1115" spans="1:9" ht="17.100000000000001" customHeight="1">
      <c r="A1115" s="203"/>
      <c r="B1115" s="4" t="s">
        <v>24</v>
      </c>
      <c r="C1115" s="8">
        <v>30.650154798761609</v>
      </c>
      <c r="D1115" s="9">
        <v>17.027863777089784</v>
      </c>
      <c r="E1115" s="17">
        <v>34.365325077399383</v>
      </c>
      <c r="F1115" s="17">
        <v>7.1207430340557281</v>
      </c>
      <c r="G1115" s="17">
        <v>10.526315789473683</v>
      </c>
      <c r="H1115" s="17">
        <v>0.30959752321981426</v>
      </c>
      <c r="I1115" s="72">
        <v>4.0829225129566424</v>
      </c>
    </row>
    <row r="1116" spans="1:9" ht="17.100000000000001" customHeight="1">
      <c r="A1116" s="203"/>
      <c r="B1116" s="4" t="s">
        <v>25</v>
      </c>
      <c r="C1116" s="8">
        <v>29.842931937172771</v>
      </c>
      <c r="D1116" s="9">
        <v>18.848167539267017</v>
      </c>
      <c r="E1116" s="17">
        <v>39.267015706806284</v>
      </c>
      <c r="F1116" s="17">
        <v>3.664921465968586</v>
      </c>
      <c r="G1116" s="17">
        <v>7.3298429319371721</v>
      </c>
      <c r="H1116" s="17">
        <v>1.0471204188481675</v>
      </c>
      <c r="I1116" s="72">
        <v>2.4143597522437115</v>
      </c>
    </row>
    <row r="1117" spans="1:9" ht="17.100000000000001" customHeight="1">
      <c r="A1117" s="203"/>
      <c r="B1117" s="4" t="s">
        <v>26</v>
      </c>
      <c r="C1117" s="8">
        <v>40.74074074074074</v>
      </c>
      <c r="D1117" s="9">
        <v>18.518518518518519</v>
      </c>
      <c r="E1117" s="17">
        <v>22.962962962962962</v>
      </c>
      <c r="F1117" s="17">
        <v>11.851851851851853</v>
      </c>
      <c r="G1117" s="17">
        <v>5.9259259259259265</v>
      </c>
      <c r="H1117" s="17">
        <v>0</v>
      </c>
      <c r="I1117" s="72">
        <v>1.7064846416382253</v>
      </c>
    </row>
    <row r="1118" spans="1:9" ht="17.100000000000001" customHeight="1">
      <c r="A1118" s="203"/>
      <c r="B1118" s="4" t="s">
        <v>27</v>
      </c>
      <c r="C1118" s="8">
        <v>41.025641025641022</v>
      </c>
      <c r="D1118" s="9">
        <v>21.696252465483234</v>
      </c>
      <c r="E1118" s="17">
        <v>22.090729783037474</v>
      </c>
      <c r="F1118" s="17">
        <v>6.7061143984220903</v>
      </c>
      <c r="G1118" s="17">
        <v>8.2840236686390547</v>
      </c>
      <c r="H1118" s="17">
        <v>0.19723865877712032</v>
      </c>
      <c r="I1118" s="72">
        <v>6.4087978763746678</v>
      </c>
    </row>
    <row r="1119" spans="1:9" ht="17.100000000000001" customHeight="1">
      <c r="A1119" s="203" t="s">
        <v>28</v>
      </c>
      <c r="B1119" s="4" t="s">
        <v>29</v>
      </c>
      <c r="C1119" s="8">
        <v>32.852818221133056</v>
      </c>
      <c r="D1119" s="9">
        <v>18.595934842150786</v>
      </c>
      <c r="E1119" s="17">
        <v>34.395271731295949</v>
      </c>
      <c r="F1119" s="17">
        <v>5.1751477583970011</v>
      </c>
      <c r="G1119" s="17">
        <v>8.4042093123828749</v>
      </c>
      <c r="H1119" s="17">
        <v>0.57661813464033451</v>
      </c>
      <c r="I1119" s="72">
        <v>87.688029326254579</v>
      </c>
    </row>
    <row r="1120" spans="1:9" ht="30" customHeight="1">
      <c r="A1120" s="203"/>
      <c r="B1120" s="4" t="s">
        <v>30</v>
      </c>
      <c r="C1120" s="8">
        <v>41.25177809388336</v>
      </c>
      <c r="D1120" s="9">
        <v>15.931721194879088</v>
      </c>
      <c r="E1120" s="17">
        <v>30.725462304409675</v>
      </c>
      <c r="F1120" s="17">
        <v>4.4096728307254622</v>
      </c>
      <c r="G1120" s="17">
        <v>6.6856330014224756</v>
      </c>
      <c r="H1120" s="17">
        <v>0.99573257467994303</v>
      </c>
      <c r="I1120" s="72">
        <v>8.8863607634938688</v>
      </c>
    </row>
    <row r="1121" spans="1:9" ht="30" customHeight="1">
      <c r="A1121" s="203"/>
      <c r="B1121" s="4" t="s">
        <v>31</v>
      </c>
      <c r="C1121" s="8">
        <v>57.291666666666664</v>
      </c>
      <c r="D1121" s="9">
        <v>12.5</v>
      </c>
      <c r="E1121" s="17">
        <v>18.75</v>
      </c>
      <c r="F1121" s="17">
        <v>4.1666666666666661</v>
      </c>
      <c r="G1121" s="17">
        <v>6.25</v>
      </c>
      <c r="H1121" s="17">
        <v>1.0416666666666665</v>
      </c>
      <c r="I1121" s="72">
        <v>1.2135001896094046</v>
      </c>
    </row>
    <row r="1122" spans="1:9" ht="30" customHeight="1">
      <c r="A1122" s="203"/>
      <c r="B1122" s="4" t="s">
        <v>32</v>
      </c>
      <c r="C1122" s="8">
        <v>45.714285714285715</v>
      </c>
      <c r="D1122" s="9">
        <v>16.571428571428569</v>
      </c>
      <c r="E1122" s="17">
        <v>24</v>
      </c>
      <c r="F1122" s="17">
        <v>5.7142857142857144</v>
      </c>
      <c r="G1122" s="17">
        <v>6.8571428571428577</v>
      </c>
      <c r="H1122" s="17">
        <v>1.1428571428571428</v>
      </c>
      <c r="I1122" s="72">
        <v>2.2121097206421436</v>
      </c>
    </row>
    <row r="1123" spans="1:9" ht="17.100000000000001" customHeight="1">
      <c r="A1123" s="203" t="s">
        <v>33</v>
      </c>
      <c r="B1123" s="4" t="s">
        <v>34</v>
      </c>
      <c r="C1123" s="8">
        <v>33.782712133227598</v>
      </c>
      <c r="D1123" s="9">
        <v>18.556701030927837</v>
      </c>
      <c r="E1123" s="17">
        <v>34.833465503568597</v>
      </c>
      <c r="F1123" s="17">
        <v>4.3021411578112607</v>
      </c>
      <c r="G1123" s="17">
        <v>7.811260904044409</v>
      </c>
      <c r="H1123" s="17">
        <v>0.71371927042030137</v>
      </c>
      <c r="I1123" s="72">
        <v>63.759322462394131</v>
      </c>
    </row>
    <row r="1124" spans="1:9" ht="17.100000000000001" customHeight="1">
      <c r="A1124" s="204"/>
      <c r="B1124" s="5" t="s">
        <v>35</v>
      </c>
      <c r="C1124" s="10">
        <v>34.879665155214511</v>
      </c>
      <c r="D1124" s="11">
        <v>17.683990233693756</v>
      </c>
      <c r="E1124" s="18">
        <v>31.566096965469132</v>
      </c>
      <c r="F1124" s="18">
        <v>6.5224973840251135</v>
      </c>
      <c r="G1124" s="18">
        <v>8.8594349494244859</v>
      </c>
      <c r="H1124" s="18">
        <v>0.48831531217300317</v>
      </c>
      <c r="I1124" s="73">
        <v>36.240677537605862</v>
      </c>
    </row>
    <row r="1126" spans="1:9" ht="20.100000000000001" customHeight="1">
      <c r="A1126" s="205" t="s">
        <v>0</v>
      </c>
      <c r="B1126" s="206"/>
      <c r="C1126" s="206"/>
      <c r="D1126" s="206"/>
      <c r="E1126" s="206"/>
      <c r="F1126" s="206"/>
      <c r="G1126" s="206"/>
      <c r="H1126" s="206"/>
      <c r="I1126" s="207"/>
    </row>
    <row r="1127" spans="1:9" ht="15.95" customHeight="1">
      <c r="C1127" s="208" t="s">
        <v>2004</v>
      </c>
      <c r="D1127" s="209"/>
      <c r="E1127" s="210"/>
      <c r="F1127" s="210"/>
      <c r="G1127" s="210"/>
      <c r="H1127" s="210"/>
      <c r="I1127" s="211"/>
    </row>
    <row r="1128" spans="1:9" ht="84" customHeight="1">
      <c r="C1128" s="1" t="s">
        <v>2005</v>
      </c>
      <c r="D1128" s="2" t="s">
        <v>2006</v>
      </c>
      <c r="E1128" s="14" t="s">
        <v>2007</v>
      </c>
      <c r="F1128" s="14" t="s">
        <v>2008</v>
      </c>
      <c r="G1128" s="14" t="s">
        <v>2009</v>
      </c>
      <c r="H1128" s="14" t="s">
        <v>77</v>
      </c>
      <c r="I1128" s="70" t="s">
        <v>6</v>
      </c>
    </row>
    <row r="1129" spans="1:9" ht="17.100000000000001" customHeight="1">
      <c r="A1129" s="212" t="s">
        <v>7</v>
      </c>
      <c r="B1129" s="3" t="s">
        <v>8</v>
      </c>
      <c r="C1129" s="6">
        <v>21.084565794463405</v>
      </c>
      <c r="D1129" s="7">
        <v>3.4508911642017441</v>
      </c>
      <c r="E1129" s="16">
        <v>2.4017191252686132</v>
      </c>
      <c r="F1129" s="16">
        <v>0.55618758690431047</v>
      </c>
      <c r="G1129" s="16">
        <v>71.861964353431929</v>
      </c>
      <c r="H1129" s="16">
        <v>0.64467197572999624</v>
      </c>
      <c r="I1129" s="71">
        <v>100</v>
      </c>
    </row>
    <row r="1130" spans="1:9" ht="17.100000000000001" customHeight="1">
      <c r="A1130" s="203"/>
      <c r="B1130" s="4" t="s">
        <v>9</v>
      </c>
      <c r="C1130" s="8">
        <v>25.875956504228753</v>
      </c>
      <c r="D1130" s="9">
        <v>1.3491743858236005</v>
      </c>
      <c r="E1130" s="17">
        <v>2.6178010471204187</v>
      </c>
      <c r="F1130" s="17">
        <v>0.82561417639951673</v>
      </c>
      <c r="G1130" s="17">
        <v>68.84816753926701</v>
      </c>
      <c r="H1130" s="17">
        <v>0.48328634716069269</v>
      </c>
      <c r="I1130" s="72">
        <v>62.773353558336495</v>
      </c>
    </row>
    <row r="1131" spans="1:9" ht="17.100000000000001" customHeight="1">
      <c r="A1131" s="203"/>
      <c r="B1131" s="4" t="s">
        <v>10</v>
      </c>
      <c r="C1131" s="8">
        <v>13.00509337860781</v>
      </c>
      <c r="D1131" s="9">
        <v>6.9949066213921895</v>
      </c>
      <c r="E1131" s="17">
        <v>2.037351443123939</v>
      </c>
      <c r="F1131" s="17">
        <v>0.10186757215619693</v>
      </c>
      <c r="G1131" s="17">
        <v>76.943972835314085</v>
      </c>
      <c r="H1131" s="17">
        <v>0.91680814940577249</v>
      </c>
      <c r="I1131" s="72">
        <v>37.226646441663505</v>
      </c>
    </row>
    <row r="1132" spans="1:9" ht="17.100000000000001" customHeight="1">
      <c r="A1132" s="203" t="s">
        <v>11</v>
      </c>
      <c r="B1132" s="4" t="s">
        <v>12</v>
      </c>
      <c r="C1132" s="8">
        <v>27.989417989417991</v>
      </c>
      <c r="D1132" s="9">
        <v>0.42328042328042331</v>
      </c>
      <c r="E1132" s="17">
        <v>2.4338624338624339</v>
      </c>
      <c r="F1132" s="17">
        <v>0.42328042328042331</v>
      </c>
      <c r="G1132" s="17">
        <v>68.201058201058203</v>
      </c>
      <c r="H1132" s="17">
        <v>0.52910052910052907</v>
      </c>
      <c r="I1132" s="72">
        <v>23.890784982935152</v>
      </c>
    </row>
    <row r="1133" spans="1:9" ht="17.100000000000001" customHeight="1">
      <c r="A1133" s="203"/>
      <c r="B1133" s="4" t="s">
        <v>13</v>
      </c>
      <c r="C1133" s="8">
        <v>36.591478696741852</v>
      </c>
      <c r="D1133" s="9">
        <v>0.50125313283208017</v>
      </c>
      <c r="E1133" s="17">
        <v>0.75187969924812026</v>
      </c>
      <c r="F1133" s="17">
        <v>1.2531328320802004</v>
      </c>
      <c r="G1133" s="17">
        <v>60.025062656641602</v>
      </c>
      <c r="H1133" s="17">
        <v>0.8771929824561403</v>
      </c>
      <c r="I1133" s="72">
        <v>10.087220326128175</v>
      </c>
    </row>
    <row r="1134" spans="1:9" ht="17.100000000000001" customHeight="1">
      <c r="A1134" s="203"/>
      <c r="B1134" s="4" t="s">
        <v>14</v>
      </c>
      <c r="C1134" s="8">
        <v>17.647058823529413</v>
      </c>
      <c r="D1134" s="9">
        <v>2.4509803921568629</v>
      </c>
      <c r="E1134" s="17">
        <v>1.9607843137254901</v>
      </c>
      <c r="F1134" s="17">
        <v>0</v>
      </c>
      <c r="G1134" s="17">
        <v>77.941176470588232</v>
      </c>
      <c r="H1134" s="17">
        <v>0</v>
      </c>
      <c r="I1134" s="72">
        <v>2.578687902919985</v>
      </c>
    </row>
    <row r="1135" spans="1:9" ht="17.100000000000001" customHeight="1">
      <c r="A1135" s="203"/>
      <c r="B1135" s="4" t="s">
        <v>15</v>
      </c>
      <c r="C1135" s="8">
        <v>9.3050647820965828</v>
      </c>
      <c r="D1135" s="9">
        <v>3.4157832744405181</v>
      </c>
      <c r="E1135" s="17">
        <v>4.7114252061248525</v>
      </c>
      <c r="F1135" s="17">
        <v>1.5312131919905771</v>
      </c>
      <c r="G1135" s="17">
        <v>80.447585394581864</v>
      </c>
      <c r="H1135" s="17">
        <v>0.58892815076560656</v>
      </c>
      <c r="I1135" s="72">
        <v>10.731892301858172</v>
      </c>
    </row>
    <row r="1136" spans="1:9" ht="17.100000000000001" customHeight="1">
      <c r="A1136" s="203"/>
      <c r="B1136" s="4" t="s">
        <v>16</v>
      </c>
      <c r="C1136" s="8">
        <v>28.630024610336342</v>
      </c>
      <c r="D1136" s="9">
        <v>1.2305168170631664</v>
      </c>
      <c r="E1136" s="17">
        <v>2.7891714520098443</v>
      </c>
      <c r="F1136" s="17">
        <v>0.82034454470877771</v>
      </c>
      <c r="G1136" s="17">
        <v>66.365873666940118</v>
      </c>
      <c r="H1136" s="17">
        <v>0.16406890894175555</v>
      </c>
      <c r="I1136" s="72">
        <v>15.408924282644417</v>
      </c>
    </row>
    <row r="1137" spans="1:9" ht="17.100000000000001" customHeight="1">
      <c r="A1137" s="203"/>
      <c r="B1137" s="4" t="s">
        <v>17</v>
      </c>
      <c r="C1137" s="8">
        <v>24.242424242424242</v>
      </c>
      <c r="D1137" s="9">
        <v>0</v>
      </c>
      <c r="E1137" s="17">
        <v>5.5555555555555554</v>
      </c>
      <c r="F1137" s="17">
        <v>0</v>
      </c>
      <c r="G1137" s="17">
        <v>70.202020202020194</v>
      </c>
      <c r="H1137" s="17">
        <v>0</v>
      </c>
      <c r="I1137" s="72">
        <v>2.5028441410693971</v>
      </c>
    </row>
    <row r="1138" spans="1:9" ht="17.100000000000001" customHeight="1">
      <c r="A1138" s="203"/>
      <c r="B1138" s="4" t="s">
        <v>18</v>
      </c>
      <c r="C1138" s="8">
        <v>17.558886509635975</v>
      </c>
      <c r="D1138" s="9">
        <v>2.1413276231263381</v>
      </c>
      <c r="E1138" s="17">
        <v>3.6402569593147751</v>
      </c>
      <c r="F1138" s="17">
        <v>0</v>
      </c>
      <c r="G1138" s="17">
        <v>76.231263383297645</v>
      </c>
      <c r="H1138" s="17">
        <v>0.42826552462526768</v>
      </c>
      <c r="I1138" s="72">
        <v>5.9031727973707495</v>
      </c>
    </row>
    <row r="1139" spans="1:9" ht="17.100000000000001" customHeight="1">
      <c r="A1139" s="203"/>
      <c r="B1139" s="4" t="s">
        <v>19</v>
      </c>
      <c r="C1139" s="8">
        <v>8.2437275985663092</v>
      </c>
      <c r="D1139" s="9">
        <v>3.9426523297491038</v>
      </c>
      <c r="E1139" s="17">
        <v>0</v>
      </c>
      <c r="F1139" s="17">
        <v>0</v>
      </c>
      <c r="G1139" s="17">
        <v>87.813620071684582</v>
      </c>
      <c r="H1139" s="17">
        <v>0</v>
      </c>
      <c r="I1139" s="72">
        <v>3.526734926052332</v>
      </c>
    </row>
    <row r="1140" spans="1:9" ht="17.100000000000001" customHeight="1">
      <c r="A1140" s="203"/>
      <c r="B1140" s="4" t="s">
        <v>20</v>
      </c>
      <c r="C1140" s="8">
        <v>9.5238095238095237</v>
      </c>
      <c r="D1140" s="9">
        <v>8.9947089947089935</v>
      </c>
      <c r="E1140" s="17">
        <v>0</v>
      </c>
      <c r="F1140" s="17">
        <v>0</v>
      </c>
      <c r="G1140" s="17">
        <v>80.423280423280417</v>
      </c>
      <c r="H1140" s="17">
        <v>1.0582010582010581</v>
      </c>
      <c r="I1140" s="72">
        <v>2.3890784982935154</v>
      </c>
    </row>
    <row r="1141" spans="1:9" ht="17.100000000000001" customHeight="1">
      <c r="A1141" s="203"/>
      <c r="B1141" s="4" t="s">
        <v>21</v>
      </c>
      <c r="C1141" s="8">
        <v>10.333333333333334</v>
      </c>
      <c r="D1141" s="9">
        <v>3.6666666666666665</v>
      </c>
      <c r="E1141" s="17">
        <v>2</v>
      </c>
      <c r="F1141" s="17">
        <v>0</v>
      </c>
      <c r="G1141" s="17">
        <v>84</v>
      </c>
      <c r="H1141" s="17">
        <v>0</v>
      </c>
      <c r="I1141" s="72">
        <v>3.7921880925293894</v>
      </c>
    </row>
    <row r="1142" spans="1:9" ht="17.100000000000001" customHeight="1">
      <c r="A1142" s="203"/>
      <c r="B1142" s="4" t="s">
        <v>22</v>
      </c>
      <c r="C1142" s="8">
        <v>14.057507987220447</v>
      </c>
      <c r="D1142" s="9">
        <v>13.738019169329075</v>
      </c>
      <c r="E1142" s="17">
        <v>0.95846645367412142</v>
      </c>
      <c r="F1142" s="17">
        <v>0.31948881789137379</v>
      </c>
      <c r="G1142" s="17">
        <v>63.897763578274756</v>
      </c>
      <c r="H1142" s="17">
        <v>7.0287539936102235</v>
      </c>
      <c r="I1142" s="72">
        <v>3.9565162432056629</v>
      </c>
    </row>
    <row r="1143" spans="1:9" ht="17.100000000000001" customHeight="1">
      <c r="A1143" s="203"/>
      <c r="B1143" s="4" t="s">
        <v>23</v>
      </c>
      <c r="C1143" s="8">
        <v>26.530612244897959</v>
      </c>
      <c r="D1143" s="9">
        <v>6.1224489795918364</v>
      </c>
      <c r="E1143" s="17">
        <v>0</v>
      </c>
      <c r="F1143" s="17">
        <v>0</v>
      </c>
      <c r="G1143" s="17">
        <v>67.346938775510196</v>
      </c>
      <c r="H1143" s="17">
        <v>0</v>
      </c>
      <c r="I1143" s="72">
        <v>0.61939072177980026</v>
      </c>
    </row>
    <row r="1144" spans="1:9" ht="17.100000000000001" customHeight="1">
      <c r="A1144" s="203"/>
      <c r="B1144" s="4" t="s">
        <v>24</v>
      </c>
      <c r="C1144" s="8">
        <v>23.52941176470588</v>
      </c>
      <c r="D1144" s="9">
        <v>8.6687306501547994</v>
      </c>
      <c r="E1144" s="17">
        <v>0.61919504643962853</v>
      </c>
      <c r="F1144" s="17">
        <v>0</v>
      </c>
      <c r="G1144" s="17">
        <v>67.182662538699688</v>
      </c>
      <c r="H1144" s="17">
        <v>0</v>
      </c>
      <c r="I1144" s="72">
        <v>4.0829225129566424</v>
      </c>
    </row>
    <row r="1145" spans="1:9" ht="17.100000000000001" customHeight="1">
      <c r="A1145" s="203"/>
      <c r="B1145" s="4" t="s">
        <v>25</v>
      </c>
      <c r="C1145" s="8">
        <v>3.1413612565445024</v>
      </c>
      <c r="D1145" s="9">
        <v>22.513089005235599</v>
      </c>
      <c r="E1145" s="17">
        <v>0</v>
      </c>
      <c r="F1145" s="17">
        <v>0</v>
      </c>
      <c r="G1145" s="17">
        <v>74.345549738219901</v>
      </c>
      <c r="H1145" s="17">
        <v>0</v>
      </c>
      <c r="I1145" s="72">
        <v>2.4143597522437115</v>
      </c>
    </row>
    <row r="1146" spans="1:9" ht="17.100000000000001" customHeight="1">
      <c r="A1146" s="203"/>
      <c r="B1146" s="4" t="s">
        <v>26</v>
      </c>
      <c r="C1146" s="8">
        <v>1.4814814814814816</v>
      </c>
      <c r="D1146" s="9">
        <v>10.37037037037037</v>
      </c>
      <c r="E1146" s="17">
        <v>0</v>
      </c>
      <c r="F1146" s="17">
        <v>0.74074074074074081</v>
      </c>
      <c r="G1146" s="17">
        <v>87.407407407407405</v>
      </c>
      <c r="H1146" s="17">
        <v>0</v>
      </c>
      <c r="I1146" s="72">
        <v>1.7064846416382253</v>
      </c>
    </row>
    <row r="1147" spans="1:9" ht="17.100000000000001" customHeight="1">
      <c r="A1147" s="203"/>
      <c r="B1147" s="4" t="s">
        <v>27</v>
      </c>
      <c r="C1147" s="8">
        <v>7.8895463510848129</v>
      </c>
      <c r="D1147" s="9">
        <v>6.3116370808678504</v>
      </c>
      <c r="E1147" s="17">
        <v>4.1420118343195274</v>
      </c>
      <c r="F1147" s="17">
        <v>0.19723865877712032</v>
      </c>
      <c r="G1147" s="17">
        <v>81.262327416173576</v>
      </c>
      <c r="H1147" s="17">
        <v>0.19723865877712032</v>
      </c>
      <c r="I1147" s="72">
        <v>6.4087978763746678</v>
      </c>
    </row>
    <row r="1148" spans="1:9" ht="17.100000000000001" customHeight="1">
      <c r="A1148" s="203" t="s">
        <v>28</v>
      </c>
      <c r="B1148" s="4" t="s">
        <v>29</v>
      </c>
      <c r="C1148" s="8">
        <v>21.233962808130315</v>
      </c>
      <c r="D1148" s="9">
        <v>3.6038633415020902</v>
      </c>
      <c r="E1148" s="17">
        <v>2.2199798183652879</v>
      </c>
      <c r="F1148" s="17">
        <v>0.57661813464033451</v>
      </c>
      <c r="G1148" s="17">
        <v>71.774542309355624</v>
      </c>
      <c r="H1148" s="17">
        <v>0.59103358800634276</v>
      </c>
      <c r="I1148" s="72">
        <v>87.688029326254579</v>
      </c>
    </row>
    <row r="1149" spans="1:9" ht="30" customHeight="1">
      <c r="A1149" s="203"/>
      <c r="B1149" s="4" t="s">
        <v>30</v>
      </c>
      <c r="C1149" s="8">
        <v>25.177809388335703</v>
      </c>
      <c r="D1149" s="9">
        <v>1.5647226173541962</v>
      </c>
      <c r="E1149" s="17">
        <v>4.2674253200568986</v>
      </c>
      <c r="F1149" s="17">
        <v>0.56899004267425324</v>
      </c>
      <c r="G1149" s="17">
        <v>66.998577524893307</v>
      </c>
      <c r="H1149" s="17">
        <v>1.4224751066856329</v>
      </c>
      <c r="I1149" s="72">
        <v>8.8863607634938688</v>
      </c>
    </row>
    <row r="1150" spans="1:9" ht="30" customHeight="1">
      <c r="A1150" s="203"/>
      <c r="B1150" s="4" t="s">
        <v>31</v>
      </c>
      <c r="C1150" s="8">
        <v>9.375</v>
      </c>
      <c r="D1150" s="9">
        <v>0</v>
      </c>
      <c r="E1150" s="17">
        <v>2.083333333333333</v>
      </c>
      <c r="F1150" s="17">
        <v>0</v>
      </c>
      <c r="G1150" s="17">
        <v>88.541666666666657</v>
      </c>
      <c r="H1150" s="17">
        <v>0</v>
      </c>
      <c r="I1150" s="72">
        <v>1.2135001896094046</v>
      </c>
    </row>
    <row r="1151" spans="1:9" ht="30" customHeight="1">
      <c r="A1151" s="203"/>
      <c r="B1151" s="4" t="s">
        <v>32</v>
      </c>
      <c r="C1151" s="8">
        <v>5.1428571428571423</v>
      </c>
      <c r="D1151" s="9">
        <v>6.8571428571428577</v>
      </c>
      <c r="E1151" s="17">
        <v>2.2857142857142856</v>
      </c>
      <c r="F1151" s="17">
        <v>0</v>
      </c>
      <c r="G1151" s="17">
        <v>85.714285714285708</v>
      </c>
      <c r="H1151" s="17">
        <v>0</v>
      </c>
      <c r="I1151" s="72">
        <v>2.2121097206421436</v>
      </c>
    </row>
    <row r="1152" spans="1:9" ht="17.100000000000001" customHeight="1">
      <c r="A1152" s="203" t="s">
        <v>33</v>
      </c>
      <c r="B1152" s="4" t="s">
        <v>34</v>
      </c>
      <c r="C1152" s="8">
        <v>25.118953211736716</v>
      </c>
      <c r="D1152" s="9">
        <v>2.7359238699444886</v>
      </c>
      <c r="E1152" s="17">
        <v>2.7954004758128472</v>
      </c>
      <c r="F1152" s="17">
        <v>0.69389373513084851</v>
      </c>
      <c r="G1152" s="17">
        <v>68.140364789849329</v>
      </c>
      <c r="H1152" s="17">
        <v>0.51546391752577314</v>
      </c>
      <c r="I1152" s="72">
        <v>63.759322462394131</v>
      </c>
    </row>
    <row r="1153" spans="1:9" ht="17.100000000000001" customHeight="1">
      <c r="A1153" s="204"/>
      <c r="B1153" s="5" t="s">
        <v>35</v>
      </c>
      <c r="C1153" s="10">
        <v>13.986745727241018</v>
      </c>
      <c r="D1153" s="11">
        <v>4.7087547959539586</v>
      </c>
      <c r="E1153" s="18">
        <v>1.7091035926055109</v>
      </c>
      <c r="F1153" s="18">
        <v>0.31391698639693061</v>
      </c>
      <c r="G1153" s="18">
        <v>78.40948726892222</v>
      </c>
      <c r="H1153" s="18">
        <v>0.87199162888036286</v>
      </c>
      <c r="I1153" s="73">
        <v>36.240677537605862</v>
      </c>
    </row>
    <row r="1155" spans="1:9" ht="20.100000000000001" customHeight="1">
      <c r="A1155" s="205" t="s">
        <v>0</v>
      </c>
      <c r="B1155" s="206"/>
      <c r="C1155" s="206"/>
      <c r="D1155" s="206"/>
      <c r="E1155" s="206"/>
      <c r="F1155" s="206"/>
      <c r="G1155" s="206"/>
      <c r="H1155" s="207"/>
    </row>
    <row r="1156" spans="1:9" ht="15.95" customHeight="1">
      <c r="C1156" s="208" t="s">
        <v>2010</v>
      </c>
      <c r="D1156" s="209"/>
      <c r="E1156" s="210"/>
      <c r="F1156" s="210"/>
      <c r="G1156" s="210"/>
      <c r="H1156" s="211"/>
    </row>
    <row r="1157" spans="1:9" ht="45" customHeight="1">
      <c r="C1157" s="1" t="s">
        <v>2011</v>
      </c>
      <c r="D1157" s="2" t="s">
        <v>2012</v>
      </c>
      <c r="E1157" s="14" t="s">
        <v>2013</v>
      </c>
      <c r="F1157" s="14" t="s">
        <v>2014</v>
      </c>
      <c r="G1157" s="14" t="s">
        <v>1980</v>
      </c>
      <c r="H1157" s="70" t="s">
        <v>6</v>
      </c>
    </row>
    <row r="1158" spans="1:9" ht="17.100000000000001" customHeight="1">
      <c r="A1158" s="212" t="s">
        <v>7</v>
      </c>
      <c r="B1158" s="3" t="s">
        <v>8</v>
      </c>
      <c r="C1158" s="6">
        <v>98.242952850461378</v>
      </c>
      <c r="D1158" s="7">
        <v>0.34129692832764508</v>
      </c>
      <c r="E1158" s="16">
        <v>1.1755783086841107</v>
      </c>
      <c r="F1158" s="16">
        <v>2.5281253950195932E-2</v>
      </c>
      <c r="G1158" s="16">
        <v>0.21489065857666539</v>
      </c>
      <c r="H1158" s="71">
        <v>100</v>
      </c>
    </row>
    <row r="1159" spans="1:9" ht="17.100000000000001" customHeight="1">
      <c r="A1159" s="203"/>
      <c r="B1159" s="4" t="s">
        <v>9</v>
      </c>
      <c r="C1159" s="8">
        <v>97.503020539669748</v>
      </c>
      <c r="D1159" s="9">
        <v>0.54369714055577922</v>
      </c>
      <c r="E1159" s="17">
        <v>1.5908175594039466</v>
      </c>
      <c r="F1159" s="17">
        <v>4.027386226339106E-2</v>
      </c>
      <c r="G1159" s="17">
        <v>0.32219089810712848</v>
      </c>
      <c r="H1159" s="72">
        <v>62.773353558336495</v>
      </c>
    </row>
    <row r="1160" spans="1:9" ht="17.100000000000001" customHeight="1">
      <c r="A1160" s="203"/>
      <c r="B1160" s="4" t="s">
        <v>10</v>
      </c>
      <c r="C1160" s="8">
        <v>99.490662139219012</v>
      </c>
      <c r="D1160" s="9">
        <v>0</v>
      </c>
      <c r="E1160" s="17">
        <v>0.47538200339558567</v>
      </c>
      <c r="F1160" s="17">
        <v>0</v>
      </c>
      <c r="G1160" s="17">
        <v>3.3955857385398983E-2</v>
      </c>
      <c r="H1160" s="72">
        <v>37.226646441663505</v>
      </c>
    </row>
    <row r="1161" spans="1:9" ht="17.100000000000001" customHeight="1">
      <c r="A1161" s="203" t="s">
        <v>11</v>
      </c>
      <c r="B1161" s="4" t="s">
        <v>12</v>
      </c>
      <c r="C1161" s="8">
        <v>96.666666666666671</v>
      </c>
      <c r="D1161" s="9">
        <v>0.21164021164021166</v>
      </c>
      <c r="E1161" s="17">
        <v>2.4338624338624339</v>
      </c>
      <c r="F1161" s="17">
        <v>5.2910052910052914E-2</v>
      </c>
      <c r="G1161" s="17">
        <v>0.63492063492063489</v>
      </c>
      <c r="H1161" s="72">
        <v>23.890784982935152</v>
      </c>
    </row>
    <row r="1162" spans="1:9" ht="17.100000000000001" customHeight="1">
      <c r="A1162" s="203"/>
      <c r="B1162" s="4" t="s">
        <v>13</v>
      </c>
      <c r="C1162" s="8">
        <v>99.624060150375939</v>
      </c>
      <c r="D1162" s="9">
        <v>0.12531328320802004</v>
      </c>
      <c r="E1162" s="17">
        <v>0.25062656641604009</v>
      </c>
      <c r="F1162" s="17">
        <v>0</v>
      </c>
      <c r="G1162" s="17">
        <v>0</v>
      </c>
      <c r="H1162" s="72">
        <v>10.087220326128175</v>
      </c>
    </row>
    <row r="1163" spans="1:9" ht="17.100000000000001" customHeight="1">
      <c r="A1163" s="203"/>
      <c r="B1163" s="4" t="s">
        <v>14</v>
      </c>
      <c r="C1163" s="8">
        <v>99.509803921568633</v>
      </c>
      <c r="D1163" s="9">
        <v>0</v>
      </c>
      <c r="E1163" s="17">
        <v>0.49019607843137253</v>
      </c>
      <c r="F1163" s="17">
        <v>0</v>
      </c>
      <c r="G1163" s="17">
        <v>0</v>
      </c>
      <c r="H1163" s="72">
        <v>2.578687902919985</v>
      </c>
    </row>
    <row r="1164" spans="1:9" ht="17.100000000000001" customHeight="1">
      <c r="A1164" s="203"/>
      <c r="B1164" s="4" t="s">
        <v>15</v>
      </c>
      <c r="C1164" s="8">
        <v>96.230859835100119</v>
      </c>
      <c r="D1164" s="9">
        <v>0.94228504122497048</v>
      </c>
      <c r="E1164" s="17">
        <v>2.5912838633686692</v>
      </c>
      <c r="F1164" s="17">
        <v>0.11778563015312131</v>
      </c>
      <c r="G1164" s="17">
        <v>0.11778563015312131</v>
      </c>
      <c r="H1164" s="72">
        <v>10.731892301858172</v>
      </c>
    </row>
    <row r="1165" spans="1:9" ht="17.100000000000001" customHeight="1">
      <c r="A1165" s="203"/>
      <c r="B1165" s="4" t="s">
        <v>16</v>
      </c>
      <c r="C1165" s="8">
        <v>97.94913863822805</v>
      </c>
      <c r="D1165" s="9">
        <v>1.1484823625922889</v>
      </c>
      <c r="E1165" s="17">
        <v>0.65627563576702219</v>
      </c>
      <c r="F1165" s="17">
        <v>0</v>
      </c>
      <c r="G1165" s="17">
        <v>0.24610336341263331</v>
      </c>
      <c r="H1165" s="72">
        <v>15.408924282644417</v>
      </c>
    </row>
    <row r="1166" spans="1:9" ht="17.100000000000001" customHeight="1">
      <c r="A1166" s="203"/>
      <c r="B1166" s="4" t="s">
        <v>17</v>
      </c>
      <c r="C1166" s="8">
        <v>100</v>
      </c>
      <c r="D1166" s="9">
        <v>0</v>
      </c>
      <c r="E1166" s="17">
        <v>0</v>
      </c>
      <c r="F1166" s="17">
        <v>0</v>
      </c>
      <c r="G1166" s="17">
        <v>0</v>
      </c>
      <c r="H1166" s="72">
        <v>2.5028441410693971</v>
      </c>
    </row>
    <row r="1167" spans="1:9" ht="17.100000000000001" customHeight="1">
      <c r="A1167" s="203"/>
      <c r="B1167" s="4" t="s">
        <v>18</v>
      </c>
      <c r="C1167" s="8">
        <v>97.858672376873656</v>
      </c>
      <c r="D1167" s="9">
        <v>0</v>
      </c>
      <c r="E1167" s="17">
        <v>2.1413276231263381</v>
      </c>
      <c r="F1167" s="17">
        <v>0</v>
      </c>
      <c r="G1167" s="17">
        <v>0</v>
      </c>
      <c r="H1167" s="72">
        <v>5.9031727973707495</v>
      </c>
    </row>
    <row r="1168" spans="1:9" ht="17.100000000000001" customHeight="1">
      <c r="A1168" s="203"/>
      <c r="B1168" s="4" t="s">
        <v>19</v>
      </c>
      <c r="C1168" s="8">
        <v>99.641577060931894</v>
      </c>
      <c r="D1168" s="9">
        <v>0</v>
      </c>
      <c r="E1168" s="17">
        <v>0</v>
      </c>
      <c r="F1168" s="17">
        <v>0</v>
      </c>
      <c r="G1168" s="17">
        <v>0.35842293906810035</v>
      </c>
      <c r="H1168" s="72">
        <v>3.526734926052332</v>
      </c>
    </row>
    <row r="1169" spans="1:27" ht="17.100000000000001" customHeight="1">
      <c r="A1169" s="203"/>
      <c r="B1169" s="4" t="s">
        <v>20</v>
      </c>
      <c r="C1169" s="8">
        <v>100</v>
      </c>
      <c r="D1169" s="9">
        <v>0</v>
      </c>
      <c r="E1169" s="17">
        <v>0</v>
      </c>
      <c r="F1169" s="17">
        <v>0</v>
      </c>
      <c r="G1169" s="17">
        <v>0</v>
      </c>
      <c r="H1169" s="72">
        <v>2.3890784982935154</v>
      </c>
    </row>
    <row r="1170" spans="1:27" ht="17.100000000000001" customHeight="1">
      <c r="A1170" s="203"/>
      <c r="B1170" s="4" t="s">
        <v>21</v>
      </c>
      <c r="C1170" s="8">
        <v>100</v>
      </c>
      <c r="D1170" s="9">
        <v>0</v>
      </c>
      <c r="E1170" s="17">
        <v>0</v>
      </c>
      <c r="F1170" s="17">
        <v>0</v>
      </c>
      <c r="G1170" s="17">
        <v>0</v>
      </c>
      <c r="H1170" s="72">
        <v>3.7921880925293894</v>
      </c>
    </row>
    <row r="1171" spans="1:27" ht="17.100000000000001" customHeight="1">
      <c r="A1171" s="203"/>
      <c r="B1171" s="4" t="s">
        <v>22</v>
      </c>
      <c r="C1171" s="8">
        <v>100</v>
      </c>
      <c r="D1171" s="9">
        <v>0</v>
      </c>
      <c r="E1171" s="17">
        <v>0</v>
      </c>
      <c r="F1171" s="17">
        <v>0</v>
      </c>
      <c r="G1171" s="17">
        <v>0</v>
      </c>
      <c r="H1171" s="72">
        <v>3.9565162432056629</v>
      </c>
    </row>
    <row r="1172" spans="1:27" ht="17.100000000000001" customHeight="1">
      <c r="A1172" s="203"/>
      <c r="B1172" s="4" t="s">
        <v>23</v>
      </c>
      <c r="C1172" s="8">
        <v>100</v>
      </c>
      <c r="D1172" s="9">
        <v>0</v>
      </c>
      <c r="E1172" s="17">
        <v>0</v>
      </c>
      <c r="F1172" s="17">
        <v>0</v>
      </c>
      <c r="G1172" s="17">
        <v>0</v>
      </c>
      <c r="H1172" s="72">
        <v>0.61939072177980026</v>
      </c>
    </row>
    <row r="1173" spans="1:27" ht="17.100000000000001" customHeight="1">
      <c r="A1173" s="203"/>
      <c r="B1173" s="4" t="s">
        <v>24</v>
      </c>
      <c r="C1173" s="8">
        <v>99.071207430340564</v>
      </c>
      <c r="D1173" s="9">
        <v>0</v>
      </c>
      <c r="E1173" s="17">
        <v>0.92879256965944268</v>
      </c>
      <c r="F1173" s="17">
        <v>0</v>
      </c>
      <c r="G1173" s="17">
        <v>0</v>
      </c>
      <c r="H1173" s="72">
        <v>4.0829225129566424</v>
      </c>
    </row>
    <row r="1174" spans="1:27" ht="17.100000000000001" customHeight="1">
      <c r="A1174" s="203"/>
      <c r="B1174" s="4" t="s">
        <v>25</v>
      </c>
      <c r="C1174" s="8">
        <v>100</v>
      </c>
      <c r="D1174" s="9">
        <v>0</v>
      </c>
      <c r="E1174" s="17">
        <v>0</v>
      </c>
      <c r="F1174" s="17">
        <v>0</v>
      </c>
      <c r="G1174" s="17">
        <v>0</v>
      </c>
      <c r="H1174" s="72">
        <v>2.4143597522437115</v>
      </c>
    </row>
    <row r="1175" spans="1:27" ht="17.100000000000001" customHeight="1">
      <c r="A1175" s="203"/>
      <c r="B1175" s="4" t="s">
        <v>26</v>
      </c>
      <c r="C1175" s="8">
        <v>100</v>
      </c>
      <c r="D1175" s="9">
        <v>0</v>
      </c>
      <c r="E1175" s="17">
        <v>0</v>
      </c>
      <c r="F1175" s="17">
        <v>0</v>
      </c>
      <c r="G1175" s="17">
        <v>0</v>
      </c>
      <c r="H1175" s="72">
        <v>1.7064846416382253</v>
      </c>
    </row>
    <row r="1176" spans="1:27" ht="17.100000000000001" customHeight="1">
      <c r="A1176" s="203"/>
      <c r="B1176" s="4" t="s">
        <v>27</v>
      </c>
      <c r="C1176" s="8">
        <v>99.802761341222876</v>
      </c>
      <c r="D1176" s="9">
        <v>0</v>
      </c>
      <c r="E1176" s="17">
        <v>0.19723865877712032</v>
      </c>
      <c r="F1176" s="17">
        <v>0</v>
      </c>
      <c r="G1176" s="17">
        <v>0</v>
      </c>
      <c r="H1176" s="72">
        <v>6.4087978763746678</v>
      </c>
    </row>
    <row r="1177" spans="1:27" ht="17.100000000000001" customHeight="1">
      <c r="A1177" s="203" t="s">
        <v>28</v>
      </c>
      <c r="B1177" s="4" t="s">
        <v>29</v>
      </c>
      <c r="C1177" s="8">
        <v>98.601701023497185</v>
      </c>
      <c r="D1177" s="9">
        <v>0.25947816058815049</v>
      </c>
      <c r="E1177" s="17">
        <v>0.89375810869251837</v>
      </c>
      <c r="F1177" s="17">
        <v>2.8830906732016721E-2</v>
      </c>
      <c r="G1177" s="17">
        <v>0.21623180049012541</v>
      </c>
      <c r="H1177" s="72">
        <v>87.688029326254579</v>
      </c>
    </row>
    <row r="1178" spans="1:27" ht="30" customHeight="1">
      <c r="A1178" s="203"/>
      <c r="B1178" s="4" t="s">
        <v>30</v>
      </c>
      <c r="C1178" s="8">
        <v>95.448079658605977</v>
      </c>
      <c r="D1178" s="9">
        <v>0.71123755334281646</v>
      </c>
      <c r="E1178" s="17">
        <v>3.6984352773826461</v>
      </c>
      <c r="F1178" s="17">
        <v>0</v>
      </c>
      <c r="G1178" s="17">
        <v>0.14224751066856331</v>
      </c>
      <c r="H1178" s="72">
        <v>8.8863607634938688</v>
      </c>
    </row>
    <row r="1179" spans="1:27" ht="30" customHeight="1">
      <c r="A1179" s="203"/>
      <c r="B1179" s="4" t="s">
        <v>31</v>
      </c>
      <c r="C1179" s="8">
        <v>91.666666666666657</v>
      </c>
      <c r="D1179" s="9">
        <v>3.125</v>
      </c>
      <c r="E1179" s="17">
        <v>4.1666666666666661</v>
      </c>
      <c r="F1179" s="17">
        <v>0</v>
      </c>
      <c r="G1179" s="17">
        <v>1.0416666666666665</v>
      </c>
      <c r="H1179" s="72">
        <v>1.2135001896094046</v>
      </c>
    </row>
    <row r="1180" spans="1:27" ht="30" customHeight="1">
      <c r="A1180" s="203"/>
      <c r="B1180" s="4" t="s">
        <v>32</v>
      </c>
      <c r="C1180" s="8">
        <v>98.857142857142861</v>
      </c>
      <c r="D1180" s="9">
        <v>0.5714285714285714</v>
      </c>
      <c r="E1180" s="17">
        <v>0.5714285714285714</v>
      </c>
      <c r="F1180" s="17">
        <v>0</v>
      </c>
      <c r="G1180" s="17">
        <v>0</v>
      </c>
      <c r="H1180" s="72">
        <v>2.2121097206421436</v>
      </c>
    </row>
    <row r="1181" spans="1:27" ht="17.100000000000001" customHeight="1">
      <c r="A1181" s="203" t="s">
        <v>33</v>
      </c>
      <c r="B1181" s="4" t="s">
        <v>34</v>
      </c>
      <c r="C1181" s="8">
        <v>97.997620935765255</v>
      </c>
      <c r="D1181" s="9">
        <v>0.41633624107850914</v>
      </c>
      <c r="E1181" s="17">
        <v>1.3283108643933386</v>
      </c>
      <c r="F1181" s="17">
        <v>1.9825535289452814E-2</v>
      </c>
      <c r="G1181" s="17">
        <v>0.23790642347343377</v>
      </c>
      <c r="H1181" s="72">
        <v>63.759322462394131</v>
      </c>
    </row>
    <row r="1182" spans="1:27" ht="17.100000000000001" customHeight="1">
      <c r="A1182" s="204"/>
      <c r="B1182" s="5" t="s">
        <v>35</v>
      </c>
      <c r="C1182" s="10">
        <v>98.67457272410185</v>
      </c>
      <c r="D1182" s="11">
        <v>0.20927799093128704</v>
      </c>
      <c r="E1182" s="18">
        <v>0.9068712940355772</v>
      </c>
      <c r="F1182" s="18">
        <v>3.4879665155214512E-2</v>
      </c>
      <c r="G1182" s="18">
        <v>0.17439832577607256</v>
      </c>
      <c r="H1182" s="73">
        <v>36.240677537605862</v>
      </c>
    </row>
    <row r="1184" spans="1:27" ht="20.100000000000001" customHeight="1">
      <c r="A1184" s="205" t="s">
        <v>0</v>
      </c>
      <c r="B1184" s="206"/>
      <c r="C1184" s="206"/>
      <c r="D1184" s="206"/>
      <c r="E1184" s="206"/>
      <c r="F1184" s="206"/>
      <c r="G1184" s="206"/>
      <c r="H1184" s="206"/>
      <c r="I1184" s="206"/>
      <c r="J1184" s="206"/>
      <c r="K1184" s="206"/>
      <c r="L1184" s="206"/>
      <c r="M1184" s="206"/>
      <c r="N1184" s="206"/>
      <c r="O1184" s="206"/>
      <c r="P1184" s="206"/>
      <c r="Q1184" s="206"/>
      <c r="R1184" s="206"/>
      <c r="S1184" s="206"/>
      <c r="T1184" s="206"/>
      <c r="U1184" s="206"/>
      <c r="V1184" s="206"/>
      <c r="W1184" s="206"/>
      <c r="X1184" s="206"/>
      <c r="Y1184" s="206"/>
      <c r="Z1184" s="206"/>
      <c r="AA1184" s="207"/>
    </row>
    <row r="1185" spans="1:27" ht="15.95" customHeight="1">
      <c r="C1185" s="208" t="s">
        <v>2015</v>
      </c>
      <c r="D1185" s="209"/>
      <c r="E1185" s="210"/>
      <c r="F1185" s="210"/>
      <c r="G1185" s="210"/>
      <c r="H1185" s="210"/>
      <c r="I1185" s="210"/>
      <c r="J1185" s="209"/>
      <c r="K1185" s="209"/>
      <c r="L1185" s="210"/>
      <c r="M1185" s="209"/>
      <c r="N1185" s="210"/>
      <c r="O1185" s="209"/>
      <c r="P1185" s="209"/>
      <c r="Q1185" s="209"/>
      <c r="R1185" s="209"/>
      <c r="S1185" s="209"/>
      <c r="T1185" s="209"/>
      <c r="U1185" s="209"/>
      <c r="V1185" s="209"/>
      <c r="W1185" s="209"/>
      <c r="X1185" s="209"/>
      <c r="Y1185" s="209"/>
      <c r="Z1185" s="209"/>
      <c r="AA1185" s="211"/>
    </row>
    <row r="1186" spans="1:27" ht="29.1" customHeight="1">
      <c r="C1186" s="1" t="s">
        <v>2016</v>
      </c>
      <c r="D1186" s="2" t="s">
        <v>317</v>
      </c>
      <c r="E1186" s="14" t="s">
        <v>2017</v>
      </c>
      <c r="F1186" s="14" t="s">
        <v>2018</v>
      </c>
      <c r="G1186" s="14" t="s">
        <v>2019</v>
      </c>
      <c r="H1186" s="14" t="s">
        <v>2020</v>
      </c>
      <c r="I1186" s="14" t="s">
        <v>2021</v>
      </c>
      <c r="J1186" s="2" t="s">
        <v>2022</v>
      </c>
      <c r="K1186" s="2" t="s">
        <v>2023</v>
      </c>
      <c r="L1186" s="14" t="s">
        <v>2024</v>
      </c>
      <c r="M1186" s="2" t="s">
        <v>2025</v>
      </c>
      <c r="N1186" s="14" t="s">
        <v>2026</v>
      </c>
      <c r="O1186" s="2" t="s">
        <v>2027</v>
      </c>
      <c r="P1186" s="2" t="s">
        <v>2028</v>
      </c>
      <c r="Q1186" s="2" t="s">
        <v>1531</v>
      </c>
      <c r="R1186" s="2" t="s">
        <v>2029</v>
      </c>
      <c r="S1186" s="2" t="s">
        <v>2030</v>
      </c>
      <c r="T1186" s="2" t="s">
        <v>2031</v>
      </c>
      <c r="U1186" s="2" t="s">
        <v>2032</v>
      </c>
      <c r="V1186" s="2" t="s">
        <v>2033</v>
      </c>
      <c r="W1186" s="2" t="s">
        <v>2034</v>
      </c>
      <c r="X1186" s="2" t="s">
        <v>2035</v>
      </c>
      <c r="Y1186" s="2" t="s">
        <v>2036</v>
      </c>
      <c r="Z1186" s="2" t="s">
        <v>2037</v>
      </c>
      <c r="AA1186" s="70" t="s">
        <v>6</v>
      </c>
    </row>
    <row r="1187" spans="1:27" ht="17.100000000000001" customHeight="1">
      <c r="A1187" s="212" t="s">
        <v>7</v>
      </c>
      <c r="B1187" s="3" t="s">
        <v>8</v>
      </c>
      <c r="C1187" s="6">
        <v>0.19300051466803911</v>
      </c>
      <c r="D1187" s="7">
        <v>0.61760164693772523</v>
      </c>
      <c r="E1187" s="16">
        <v>0.19300051466803911</v>
      </c>
      <c r="F1187" s="16">
        <v>0.15440041173443131</v>
      </c>
      <c r="G1187" s="16">
        <v>0.73340195573854861</v>
      </c>
      <c r="H1187" s="16">
        <v>92.871847658260421</v>
      </c>
      <c r="I1187" s="16">
        <v>0.2058672156459084</v>
      </c>
      <c r="J1187" s="7">
        <v>0.37313432835820892</v>
      </c>
      <c r="K1187" s="7">
        <v>0.72053525476067937</v>
      </c>
      <c r="L1187" s="16">
        <v>0.30880082346886262</v>
      </c>
      <c r="M1187" s="7">
        <v>0.51466803911477099</v>
      </c>
      <c r="N1187" s="16">
        <v>0.11580030880082347</v>
      </c>
      <c r="O1187" s="7">
        <v>0.28306742151312403</v>
      </c>
      <c r="P1187" s="7">
        <v>6.4333504889346374E-2</v>
      </c>
      <c r="Q1187" s="7">
        <v>0.12866700977869275</v>
      </c>
      <c r="R1187" s="7">
        <v>0.14153371075656201</v>
      </c>
      <c r="S1187" s="7">
        <v>1.2094698919197118</v>
      </c>
      <c r="T1187" s="7">
        <v>0.78486875965002567</v>
      </c>
      <c r="U1187" s="7">
        <v>6.4333504889346374E-2</v>
      </c>
      <c r="V1187" s="7">
        <v>1.2866700977869275E-2</v>
      </c>
      <c r="W1187" s="7">
        <v>2.573340195573855E-2</v>
      </c>
      <c r="X1187" s="7">
        <v>2.573340195573855E-2</v>
      </c>
      <c r="Y1187" s="7">
        <v>0.18013381369016984</v>
      </c>
      <c r="Z1187" s="7">
        <v>7.7200205867215654E-2</v>
      </c>
      <c r="AA1187" s="71">
        <v>100</v>
      </c>
    </row>
    <row r="1188" spans="1:27" ht="17.100000000000001" customHeight="1">
      <c r="A1188" s="203"/>
      <c r="B1188" s="4" t="s">
        <v>9</v>
      </c>
      <c r="C1188" s="8">
        <v>0.24783147459727387</v>
      </c>
      <c r="D1188" s="9">
        <v>0.74349442379182151</v>
      </c>
      <c r="E1188" s="17">
        <v>0.18587360594795538</v>
      </c>
      <c r="F1188" s="17">
        <v>0.22717885171416768</v>
      </c>
      <c r="G1188" s="17">
        <v>1.0326311441553075</v>
      </c>
      <c r="H1188" s="17">
        <v>90.251961999173886</v>
      </c>
      <c r="I1188" s="17">
        <v>0.26848409748037999</v>
      </c>
      <c r="J1188" s="9">
        <v>0.53696819496075998</v>
      </c>
      <c r="K1188" s="9">
        <v>0.97067327550598925</v>
      </c>
      <c r="L1188" s="17">
        <v>0.33044196612969851</v>
      </c>
      <c r="M1188" s="9">
        <v>0.74349442379182151</v>
      </c>
      <c r="N1188" s="17">
        <v>0.16522098306484925</v>
      </c>
      <c r="O1188" s="9">
        <v>0.45435770342833537</v>
      </c>
      <c r="P1188" s="9">
        <v>0.10326311441553077</v>
      </c>
      <c r="Q1188" s="9">
        <v>0.1445683601817431</v>
      </c>
      <c r="R1188" s="9">
        <v>0.22717885171416768</v>
      </c>
      <c r="S1188" s="9">
        <v>1.6728624535315983</v>
      </c>
      <c r="T1188" s="9">
        <v>1.0945890128046263</v>
      </c>
      <c r="U1188" s="9">
        <v>0.10326311441553077</v>
      </c>
      <c r="V1188" s="9">
        <v>2.0652622883106157E-2</v>
      </c>
      <c r="W1188" s="9">
        <v>4.1305245766212313E-2</v>
      </c>
      <c r="X1188" s="9">
        <v>4.1305245766212313E-2</v>
      </c>
      <c r="Y1188" s="9">
        <v>0.26848409748037999</v>
      </c>
      <c r="Z1188" s="9">
        <v>0.12391573729863693</v>
      </c>
      <c r="AA1188" s="72">
        <v>62.300566134843024</v>
      </c>
    </row>
    <row r="1189" spans="1:27" ht="17.100000000000001" customHeight="1">
      <c r="A1189" s="203"/>
      <c r="B1189" s="4" t="s">
        <v>10</v>
      </c>
      <c r="C1189" s="8">
        <v>0.10238907849829351</v>
      </c>
      <c r="D1189" s="9">
        <v>0.40955631399317405</v>
      </c>
      <c r="E1189" s="17">
        <v>0.20477815699658702</v>
      </c>
      <c r="F1189" s="17">
        <v>3.4129692832764506E-2</v>
      </c>
      <c r="G1189" s="17">
        <v>0.23890784982935151</v>
      </c>
      <c r="H1189" s="17">
        <v>97.201365187713307</v>
      </c>
      <c r="I1189" s="17">
        <v>0.10238907849829351</v>
      </c>
      <c r="J1189" s="9">
        <v>0.10238907849829351</v>
      </c>
      <c r="K1189" s="9">
        <v>0.30716723549488051</v>
      </c>
      <c r="L1189" s="17">
        <v>0.27303754266211605</v>
      </c>
      <c r="M1189" s="9">
        <v>0.13651877133105803</v>
      </c>
      <c r="N1189" s="17">
        <v>3.4129692832764506E-2</v>
      </c>
      <c r="O1189" s="9">
        <v>0</v>
      </c>
      <c r="P1189" s="9">
        <v>0</v>
      </c>
      <c r="Q1189" s="9">
        <v>0.10238907849829351</v>
      </c>
      <c r="R1189" s="9">
        <v>0</v>
      </c>
      <c r="S1189" s="9">
        <v>0.44368600682593862</v>
      </c>
      <c r="T1189" s="9">
        <v>0.27303754266211605</v>
      </c>
      <c r="U1189" s="9">
        <v>0</v>
      </c>
      <c r="V1189" s="9">
        <v>0</v>
      </c>
      <c r="W1189" s="9">
        <v>0</v>
      </c>
      <c r="X1189" s="9">
        <v>0</v>
      </c>
      <c r="Y1189" s="9">
        <v>3.4129692832764506E-2</v>
      </c>
      <c r="Z1189" s="9">
        <v>0</v>
      </c>
      <c r="AA1189" s="72">
        <v>37.699433865156976</v>
      </c>
    </row>
    <row r="1190" spans="1:27" ht="17.100000000000001" customHeight="1">
      <c r="A1190" s="203" t="s">
        <v>11</v>
      </c>
      <c r="B1190" s="4" t="s">
        <v>12</v>
      </c>
      <c r="C1190" s="8">
        <v>0.27367268746579093</v>
      </c>
      <c r="D1190" s="9">
        <v>0.82101806239737274</v>
      </c>
      <c r="E1190" s="17">
        <v>0.16420361247947454</v>
      </c>
      <c r="F1190" s="17">
        <v>0.27367268746579093</v>
      </c>
      <c r="G1190" s="17">
        <v>1.3136288998357963</v>
      </c>
      <c r="H1190" s="17">
        <v>90.476190476190482</v>
      </c>
      <c r="I1190" s="17">
        <v>0.10946907498631638</v>
      </c>
      <c r="J1190" s="9">
        <v>0.65681444991789817</v>
      </c>
      <c r="K1190" s="9">
        <v>0.93048713738368916</v>
      </c>
      <c r="L1190" s="17">
        <v>0.16420361247947454</v>
      </c>
      <c r="M1190" s="9">
        <v>0.54734537493158186</v>
      </c>
      <c r="N1190" s="17">
        <v>0.21893814997263275</v>
      </c>
      <c r="O1190" s="9">
        <v>0.21893814997263275</v>
      </c>
      <c r="P1190" s="9">
        <v>5.4734537493158188E-2</v>
      </c>
      <c r="Q1190" s="9">
        <v>0.16420361247947454</v>
      </c>
      <c r="R1190" s="9">
        <v>0.27367268746579093</v>
      </c>
      <c r="S1190" s="9">
        <v>1.751505199781062</v>
      </c>
      <c r="T1190" s="9">
        <v>1.0399562123700055</v>
      </c>
      <c r="U1190" s="9">
        <v>0.10946907498631638</v>
      </c>
      <c r="V1190" s="9">
        <v>5.4734537493158188E-2</v>
      </c>
      <c r="W1190" s="9">
        <v>0</v>
      </c>
      <c r="X1190" s="9">
        <v>0</v>
      </c>
      <c r="Y1190" s="9">
        <v>0.21893814997263275</v>
      </c>
      <c r="Z1190" s="9">
        <v>0.16420361247947454</v>
      </c>
      <c r="AA1190" s="72">
        <v>23.507462686567166</v>
      </c>
    </row>
    <row r="1191" spans="1:27" ht="17.100000000000001" customHeight="1">
      <c r="A1191" s="203"/>
      <c r="B1191" s="4" t="s">
        <v>13</v>
      </c>
      <c r="C1191" s="8">
        <v>0.25157232704402516</v>
      </c>
      <c r="D1191" s="9">
        <v>0.12578616352201258</v>
      </c>
      <c r="E1191" s="17">
        <v>0.12578616352201258</v>
      </c>
      <c r="F1191" s="17">
        <v>0.25157232704402516</v>
      </c>
      <c r="G1191" s="17">
        <v>0.50314465408805031</v>
      </c>
      <c r="H1191" s="17">
        <v>94.716981132075475</v>
      </c>
      <c r="I1191" s="17">
        <v>0.50314465408805031</v>
      </c>
      <c r="J1191" s="9">
        <v>0.37735849056603776</v>
      </c>
      <c r="K1191" s="9">
        <v>0.62893081761006298</v>
      </c>
      <c r="L1191" s="17">
        <v>0.12578616352201258</v>
      </c>
      <c r="M1191" s="9">
        <v>0.12578616352201258</v>
      </c>
      <c r="N1191" s="17">
        <v>0</v>
      </c>
      <c r="O1191" s="9">
        <v>0.25157232704402516</v>
      </c>
      <c r="P1191" s="9">
        <v>0.12578616352201258</v>
      </c>
      <c r="Q1191" s="9">
        <v>0</v>
      </c>
      <c r="R1191" s="9">
        <v>0.12578616352201258</v>
      </c>
      <c r="S1191" s="9">
        <v>0.62893081761006298</v>
      </c>
      <c r="T1191" s="9">
        <v>0.75471698113207553</v>
      </c>
      <c r="U1191" s="9">
        <v>0</v>
      </c>
      <c r="V1191" s="9">
        <v>0</v>
      </c>
      <c r="W1191" s="9">
        <v>0.25157232704402516</v>
      </c>
      <c r="X1191" s="9">
        <v>0</v>
      </c>
      <c r="Y1191" s="9">
        <v>0.12578616352201258</v>
      </c>
      <c r="Z1191" s="9">
        <v>0</v>
      </c>
      <c r="AA1191" s="72">
        <v>10.229027277406074</v>
      </c>
    </row>
    <row r="1192" spans="1:27" ht="17.100000000000001" customHeight="1">
      <c r="A1192" s="203"/>
      <c r="B1192" s="4" t="s">
        <v>14</v>
      </c>
      <c r="C1192" s="8">
        <v>0</v>
      </c>
      <c r="D1192" s="9">
        <v>0</v>
      </c>
      <c r="E1192" s="17">
        <v>0</v>
      </c>
      <c r="F1192" s="17">
        <v>0</v>
      </c>
      <c r="G1192" s="17">
        <v>0.49261083743842365</v>
      </c>
      <c r="H1192" s="17">
        <v>97.536945812807886</v>
      </c>
      <c r="I1192" s="17">
        <v>0</v>
      </c>
      <c r="J1192" s="9">
        <v>0</v>
      </c>
      <c r="K1192" s="9">
        <v>0</v>
      </c>
      <c r="L1192" s="17">
        <v>0.49261083743842365</v>
      </c>
      <c r="M1192" s="9">
        <v>0</v>
      </c>
      <c r="N1192" s="17">
        <v>0</v>
      </c>
      <c r="O1192" s="9">
        <v>0</v>
      </c>
      <c r="P1192" s="9">
        <v>0</v>
      </c>
      <c r="Q1192" s="9">
        <v>0</v>
      </c>
      <c r="R1192" s="9">
        <v>0</v>
      </c>
      <c r="S1192" s="9">
        <v>0</v>
      </c>
      <c r="T1192" s="9">
        <v>1.4778325123152709</v>
      </c>
      <c r="U1192" s="9">
        <v>0</v>
      </c>
      <c r="V1192" s="9">
        <v>0</v>
      </c>
      <c r="W1192" s="9">
        <v>0</v>
      </c>
      <c r="X1192" s="9">
        <v>0</v>
      </c>
      <c r="Y1192" s="9">
        <v>0</v>
      </c>
      <c r="Z1192" s="9">
        <v>0</v>
      </c>
      <c r="AA1192" s="72">
        <v>2.6119402985074625</v>
      </c>
    </row>
    <row r="1193" spans="1:27" ht="17.100000000000001" customHeight="1">
      <c r="A1193" s="203"/>
      <c r="B1193" s="4" t="s">
        <v>15</v>
      </c>
      <c r="C1193" s="8">
        <v>0.12239902080783352</v>
      </c>
      <c r="D1193" s="9">
        <v>0.24479804161566704</v>
      </c>
      <c r="E1193" s="17">
        <v>0.24479804161566704</v>
      </c>
      <c r="F1193" s="17">
        <v>0.12239902080783352</v>
      </c>
      <c r="G1193" s="17">
        <v>0.61199510403916768</v>
      </c>
      <c r="H1193" s="17">
        <v>91.064871481028149</v>
      </c>
      <c r="I1193" s="17">
        <v>0.36719706242350064</v>
      </c>
      <c r="J1193" s="9">
        <v>0.36719706242350064</v>
      </c>
      <c r="K1193" s="9">
        <v>1.101591187270502</v>
      </c>
      <c r="L1193" s="17">
        <v>0.24479804161566704</v>
      </c>
      <c r="M1193" s="9">
        <v>1.346389228886169</v>
      </c>
      <c r="N1193" s="17">
        <v>0</v>
      </c>
      <c r="O1193" s="9">
        <v>0.73439412484700128</v>
      </c>
      <c r="P1193" s="9">
        <v>0.12239902080783352</v>
      </c>
      <c r="Q1193" s="9">
        <v>0.24479804161566704</v>
      </c>
      <c r="R1193" s="9">
        <v>0.12239902080783352</v>
      </c>
      <c r="S1193" s="9">
        <v>1.4687882496940026</v>
      </c>
      <c r="T1193" s="9">
        <v>0.85679314565483466</v>
      </c>
      <c r="U1193" s="9">
        <v>0.24479804161566704</v>
      </c>
      <c r="V1193" s="9">
        <v>0</v>
      </c>
      <c r="W1193" s="9">
        <v>0</v>
      </c>
      <c r="X1193" s="9">
        <v>0</v>
      </c>
      <c r="Y1193" s="9">
        <v>0.36719706242350064</v>
      </c>
      <c r="Z1193" s="9">
        <v>0</v>
      </c>
      <c r="AA1193" s="72">
        <v>10.512094698919197</v>
      </c>
    </row>
    <row r="1194" spans="1:27" ht="17.100000000000001" customHeight="1">
      <c r="A1194" s="203"/>
      <c r="B1194" s="4" t="s">
        <v>16</v>
      </c>
      <c r="C1194" s="8">
        <v>0.33500837520938026</v>
      </c>
      <c r="D1194" s="9">
        <v>1.5075376884422109</v>
      </c>
      <c r="E1194" s="17">
        <v>0.25125628140703515</v>
      </c>
      <c r="F1194" s="17">
        <v>0.25125628140703515</v>
      </c>
      <c r="G1194" s="17">
        <v>1.340033500837521</v>
      </c>
      <c r="H1194" s="17">
        <v>85.092127303182579</v>
      </c>
      <c r="I1194" s="17">
        <v>0.33500837520938026</v>
      </c>
      <c r="J1194" s="9">
        <v>0.67001675041876052</v>
      </c>
      <c r="K1194" s="9">
        <v>1.340033500837521</v>
      </c>
      <c r="L1194" s="17">
        <v>0.75376884422110546</v>
      </c>
      <c r="M1194" s="9">
        <v>1.1725293132328307</v>
      </c>
      <c r="N1194" s="17">
        <v>0.33500837520938026</v>
      </c>
      <c r="O1194" s="9">
        <v>0.83752093802345051</v>
      </c>
      <c r="P1194" s="9">
        <v>0.16750418760469013</v>
      </c>
      <c r="Q1194" s="9">
        <v>0.16750418760469013</v>
      </c>
      <c r="R1194" s="9">
        <v>0.33500837520938026</v>
      </c>
      <c r="S1194" s="9">
        <v>2.6800670016750421</v>
      </c>
      <c r="T1194" s="9">
        <v>1.5075376884422109</v>
      </c>
      <c r="U1194" s="9">
        <v>8.3752093802345065E-2</v>
      </c>
      <c r="V1194" s="9">
        <v>0</v>
      </c>
      <c r="W1194" s="9">
        <v>0</v>
      </c>
      <c r="X1194" s="9">
        <v>0.16750418760469013</v>
      </c>
      <c r="Y1194" s="9">
        <v>0.41876046901172526</v>
      </c>
      <c r="Z1194" s="9">
        <v>0.25125628140703515</v>
      </c>
      <c r="AA1194" s="72">
        <v>15.362840967575913</v>
      </c>
    </row>
    <row r="1195" spans="1:27" ht="17.100000000000001" customHeight="1">
      <c r="A1195" s="203"/>
      <c r="B1195" s="4" t="s">
        <v>17</v>
      </c>
      <c r="C1195" s="8">
        <v>0</v>
      </c>
      <c r="D1195" s="9">
        <v>0.50505050505050508</v>
      </c>
      <c r="E1195" s="17">
        <v>0.50505050505050508</v>
      </c>
      <c r="F1195" s="17">
        <v>0</v>
      </c>
      <c r="G1195" s="17">
        <v>0.50505050505050508</v>
      </c>
      <c r="H1195" s="17">
        <v>94.949494949494948</v>
      </c>
      <c r="I1195" s="17">
        <v>0.50505050505050508</v>
      </c>
      <c r="J1195" s="9">
        <v>0</v>
      </c>
      <c r="K1195" s="9">
        <v>0</v>
      </c>
      <c r="L1195" s="17">
        <v>0</v>
      </c>
      <c r="M1195" s="9">
        <v>0</v>
      </c>
      <c r="N1195" s="17">
        <v>0</v>
      </c>
      <c r="O1195" s="9">
        <v>0</v>
      </c>
      <c r="P1195" s="9">
        <v>0</v>
      </c>
      <c r="Q1195" s="9">
        <v>0</v>
      </c>
      <c r="R1195" s="9">
        <v>0</v>
      </c>
      <c r="S1195" s="9">
        <v>1.5151515151515151</v>
      </c>
      <c r="T1195" s="9">
        <v>1.5151515151515151</v>
      </c>
      <c r="U1195" s="9">
        <v>0</v>
      </c>
      <c r="V1195" s="9">
        <v>0</v>
      </c>
      <c r="W1195" s="9">
        <v>0</v>
      </c>
      <c r="X1195" s="9">
        <v>0</v>
      </c>
      <c r="Y1195" s="9">
        <v>0</v>
      </c>
      <c r="Z1195" s="9">
        <v>0</v>
      </c>
      <c r="AA1195" s="72">
        <v>2.5476067936181161</v>
      </c>
    </row>
    <row r="1196" spans="1:27" ht="17.100000000000001" customHeight="1">
      <c r="A1196" s="203"/>
      <c r="B1196" s="4" t="s">
        <v>18</v>
      </c>
      <c r="C1196" s="8">
        <v>0.21881838074398249</v>
      </c>
      <c r="D1196" s="9">
        <v>1.0940919037199124</v>
      </c>
      <c r="E1196" s="17">
        <v>0</v>
      </c>
      <c r="F1196" s="17">
        <v>0</v>
      </c>
      <c r="G1196" s="17">
        <v>0.21881838074398249</v>
      </c>
      <c r="H1196" s="17">
        <v>93.6542669584245</v>
      </c>
      <c r="I1196" s="17">
        <v>0</v>
      </c>
      <c r="J1196" s="9">
        <v>0.21881838074398249</v>
      </c>
      <c r="K1196" s="9">
        <v>0.43763676148796499</v>
      </c>
      <c r="L1196" s="17">
        <v>1.3129102844638949</v>
      </c>
      <c r="M1196" s="9">
        <v>0.21881838074398249</v>
      </c>
      <c r="N1196" s="17">
        <v>0</v>
      </c>
      <c r="O1196" s="9">
        <v>0</v>
      </c>
      <c r="P1196" s="9">
        <v>0</v>
      </c>
      <c r="Q1196" s="9">
        <v>0.65645514223194745</v>
      </c>
      <c r="R1196" s="9">
        <v>0</v>
      </c>
      <c r="S1196" s="9">
        <v>1.0940919037199124</v>
      </c>
      <c r="T1196" s="9">
        <v>0.87527352297592997</v>
      </c>
      <c r="U1196" s="9">
        <v>0</v>
      </c>
      <c r="V1196" s="9">
        <v>0</v>
      </c>
      <c r="W1196" s="9">
        <v>0</v>
      </c>
      <c r="X1196" s="9">
        <v>0</v>
      </c>
      <c r="Y1196" s="9">
        <v>0</v>
      </c>
      <c r="Z1196" s="9">
        <v>0</v>
      </c>
      <c r="AA1196" s="72">
        <v>5.8800823468862582</v>
      </c>
    </row>
    <row r="1197" spans="1:27" ht="17.100000000000001" customHeight="1">
      <c r="A1197" s="203"/>
      <c r="B1197" s="4" t="s">
        <v>19</v>
      </c>
      <c r="C1197" s="8">
        <v>0</v>
      </c>
      <c r="D1197" s="9">
        <v>0</v>
      </c>
      <c r="E1197" s="17">
        <v>0</v>
      </c>
      <c r="F1197" s="17">
        <v>0</v>
      </c>
      <c r="G1197" s="17">
        <v>0</v>
      </c>
      <c r="H1197" s="17">
        <v>99.64028776978418</v>
      </c>
      <c r="I1197" s="17">
        <v>0</v>
      </c>
      <c r="J1197" s="9">
        <v>0</v>
      </c>
      <c r="K1197" s="9">
        <v>0</v>
      </c>
      <c r="L1197" s="17">
        <v>0</v>
      </c>
      <c r="M1197" s="9">
        <v>0</v>
      </c>
      <c r="N1197" s="17">
        <v>0</v>
      </c>
      <c r="O1197" s="9">
        <v>0</v>
      </c>
      <c r="P1197" s="9">
        <v>0</v>
      </c>
      <c r="Q1197" s="9">
        <v>0</v>
      </c>
      <c r="R1197" s="9">
        <v>0</v>
      </c>
      <c r="S1197" s="9">
        <v>0</v>
      </c>
      <c r="T1197" s="9">
        <v>0.35971223021582738</v>
      </c>
      <c r="U1197" s="9">
        <v>0</v>
      </c>
      <c r="V1197" s="9">
        <v>0</v>
      </c>
      <c r="W1197" s="9">
        <v>0</v>
      </c>
      <c r="X1197" s="9">
        <v>0</v>
      </c>
      <c r="Y1197" s="9">
        <v>0</v>
      </c>
      <c r="Z1197" s="9">
        <v>0</v>
      </c>
      <c r="AA1197" s="72">
        <v>3.5769428718476584</v>
      </c>
    </row>
    <row r="1198" spans="1:27" ht="17.100000000000001" customHeight="1">
      <c r="A1198" s="203"/>
      <c r="B1198" s="4" t="s">
        <v>20</v>
      </c>
      <c r="C1198" s="8">
        <v>0</v>
      </c>
      <c r="D1198" s="9">
        <v>0.52910052910052907</v>
      </c>
      <c r="E1198" s="17">
        <v>0</v>
      </c>
      <c r="F1198" s="17">
        <v>0</v>
      </c>
      <c r="G1198" s="17">
        <v>0</v>
      </c>
      <c r="H1198" s="17">
        <v>98.941798941798936</v>
      </c>
      <c r="I1198" s="17">
        <v>0</v>
      </c>
      <c r="J1198" s="9">
        <v>0</v>
      </c>
      <c r="K1198" s="9">
        <v>0</v>
      </c>
      <c r="L1198" s="17">
        <v>0</v>
      </c>
      <c r="M1198" s="9">
        <v>0.52910052910052907</v>
      </c>
      <c r="N1198" s="17">
        <v>0</v>
      </c>
      <c r="O1198" s="9">
        <v>0</v>
      </c>
      <c r="P1198" s="9">
        <v>0</v>
      </c>
      <c r="Q1198" s="9">
        <v>0</v>
      </c>
      <c r="R1198" s="9">
        <v>0</v>
      </c>
      <c r="S1198" s="9">
        <v>0</v>
      </c>
      <c r="T1198" s="9">
        <v>0</v>
      </c>
      <c r="U1198" s="9">
        <v>0</v>
      </c>
      <c r="V1198" s="9">
        <v>0</v>
      </c>
      <c r="W1198" s="9">
        <v>0</v>
      </c>
      <c r="X1198" s="9">
        <v>0</v>
      </c>
      <c r="Y1198" s="9">
        <v>0</v>
      </c>
      <c r="Z1198" s="9">
        <v>0</v>
      </c>
      <c r="AA1198" s="72">
        <v>2.4318064848172929</v>
      </c>
    </row>
    <row r="1199" spans="1:27" ht="17.100000000000001" customHeight="1">
      <c r="A1199" s="203"/>
      <c r="B1199" s="4" t="s">
        <v>21</v>
      </c>
      <c r="C1199" s="8">
        <v>0.66666666666666674</v>
      </c>
      <c r="D1199" s="9">
        <v>0</v>
      </c>
      <c r="E1199" s="17">
        <v>0.66666666666666674</v>
      </c>
      <c r="F1199" s="17">
        <v>0</v>
      </c>
      <c r="G1199" s="17">
        <v>1</v>
      </c>
      <c r="H1199" s="17">
        <v>93.333333333333329</v>
      </c>
      <c r="I1199" s="17">
        <v>0.33333333333333337</v>
      </c>
      <c r="J1199" s="9">
        <v>0.66666666666666674</v>
      </c>
      <c r="K1199" s="9">
        <v>1.6666666666666667</v>
      </c>
      <c r="L1199" s="17">
        <v>0</v>
      </c>
      <c r="M1199" s="9">
        <v>0</v>
      </c>
      <c r="N1199" s="17">
        <v>0.33333333333333337</v>
      </c>
      <c r="O1199" s="9">
        <v>0</v>
      </c>
      <c r="P1199" s="9">
        <v>0</v>
      </c>
      <c r="Q1199" s="9">
        <v>0</v>
      </c>
      <c r="R1199" s="9">
        <v>0</v>
      </c>
      <c r="S1199" s="9">
        <v>1</v>
      </c>
      <c r="T1199" s="9">
        <v>0</v>
      </c>
      <c r="U1199" s="9">
        <v>0</v>
      </c>
      <c r="V1199" s="9">
        <v>0</v>
      </c>
      <c r="W1199" s="9">
        <v>0</v>
      </c>
      <c r="X1199" s="9">
        <v>0</v>
      </c>
      <c r="Y1199" s="9">
        <v>0.33333333333333337</v>
      </c>
      <c r="Z1199" s="9">
        <v>0</v>
      </c>
      <c r="AA1199" s="72">
        <v>3.8600102933607818</v>
      </c>
    </row>
    <row r="1200" spans="1:27" ht="17.100000000000001" customHeight="1">
      <c r="A1200" s="203"/>
      <c r="B1200" s="4" t="s">
        <v>22</v>
      </c>
      <c r="C1200" s="8">
        <v>0</v>
      </c>
      <c r="D1200" s="9">
        <v>1.5974440894568689</v>
      </c>
      <c r="E1200" s="17">
        <v>0</v>
      </c>
      <c r="F1200" s="17">
        <v>0</v>
      </c>
      <c r="G1200" s="17">
        <v>0.31948881789137379</v>
      </c>
      <c r="H1200" s="17">
        <v>97.763578274760391</v>
      </c>
      <c r="I1200" s="17">
        <v>0</v>
      </c>
      <c r="J1200" s="9">
        <v>0</v>
      </c>
      <c r="K1200" s="9">
        <v>0.31948881789137379</v>
      </c>
      <c r="L1200" s="17">
        <v>0</v>
      </c>
      <c r="M1200" s="9">
        <v>0</v>
      </c>
      <c r="N1200" s="17">
        <v>0</v>
      </c>
      <c r="O1200" s="9">
        <v>0</v>
      </c>
      <c r="P1200" s="9">
        <v>0</v>
      </c>
      <c r="Q1200" s="9">
        <v>0</v>
      </c>
      <c r="R1200" s="9">
        <v>0</v>
      </c>
      <c r="S1200" s="9">
        <v>0</v>
      </c>
      <c r="T1200" s="9">
        <v>0</v>
      </c>
      <c r="U1200" s="9">
        <v>0</v>
      </c>
      <c r="V1200" s="9">
        <v>0</v>
      </c>
      <c r="W1200" s="9">
        <v>0</v>
      </c>
      <c r="X1200" s="9">
        <v>0</v>
      </c>
      <c r="Y1200" s="9">
        <v>0</v>
      </c>
      <c r="Z1200" s="9">
        <v>0</v>
      </c>
      <c r="AA1200" s="72">
        <v>4.0272774060730825</v>
      </c>
    </row>
    <row r="1201" spans="1:163" ht="17.100000000000001" customHeight="1">
      <c r="A1201" s="203"/>
      <c r="B1201" s="4" t="s">
        <v>23</v>
      </c>
      <c r="C1201" s="8">
        <v>0</v>
      </c>
      <c r="D1201" s="9">
        <v>0</v>
      </c>
      <c r="E1201" s="17">
        <v>0</v>
      </c>
      <c r="F1201" s="17">
        <v>0</v>
      </c>
      <c r="G1201" s="17">
        <v>0</v>
      </c>
      <c r="H1201" s="17">
        <v>95.918367346938766</v>
      </c>
      <c r="I1201" s="17">
        <v>0</v>
      </c>
      <c r="J1201" s="9">
        <v>0</v>
      </c>
      <c r="K1201" s="9">
        <v>0</v>
      </c>
      <c r="L1201" s="17">
        <v>2.0408163265306123</v>
      </c>
      <c r="M1201" s="9">
        <v>2.0408163265306123</v>
      </c>
      <c r="N1201" s="17">
        <v>0</v>
      </c>
      <c r="O1201" s="9">
        <v>0</v>
      </c>
      <c r="P1201" s="9">
        <v>0</v>
      </c>
      <c r="Q1201" s="9">
        <v>0</v>
      </c>
      <c r="R1201" s="9">
        <v>0</v>
      </c>
      <c r="S1201" s="9">
        <v>0</v>
      </c>
      <c r="T1201" s="9">
        <v>0</v>
      </c>
      <c r="U1201" s="9">
        <v>0</v>
      </c>
      <c r="V1201" s="9">
        <v>0</v>
      </c>
      <c r="W1201" s="9">
        <v>0</v>
      </c>
      <c r="X1201" s="9">
        <v>0</v>
      </c>
      <c r="Y1201" s="9">
        <v>0</v>
      </c>
      <c r="Z1201" s="9">
        <v>0</v>
      </c>
      <c r="AA1201" s="72">
        <v>0.63046834791559447</v>
      </c>
    </row>
    <row r="1202" spans="1:163" ht="17.100000000000001" customHeight="1">
      <c r="A1202" s="203"/>
      <c r="B1202" s="4" t="s">
        <v>24</v>
      </c>
      <c r="C1202" s="8">
        <v>0</v>
      </c>
      <c r="D1202" s="9">
        <v>0</v>
      </c>
      <c r="E1202" s="17">
        <v>0.9375</v>
      </c>
      <c r="F1202" s="17">
        <v>0</v>
      </c>
      <c r="G1202" s="17">
        <v>0.3125</v>
      </c>
      <c r="H1202" s="17">
        <v>98.125</v>
      </c>
      <c r="I1202" s="17">
        <v>0</v>
      </c>
      <c r="J1202" s="9">
        <v>0</v>
      </c>
      <c r="K1202" s="9">
        <v>0</v>
      </c>
      <c r="L1202" s="17">
        <v>0.3125</v>
      </c>
      <c r="M1202" s="9">
        <v>0</v>
      </c>
      <c r="N1202" s="17">
        <v>0</v>
      </c>
      <c r="O1202" s="9">
        <v>0</v>
      </c>
      <c r="P1202" s="9">
        <v>0</v>
      </c>
      <c r="Q1202" s="9">
        <v>0</v>
      </c>
      <c r="R1202" s="9">
        <v>0</v>
      </c>
      <c r="S1202" s="9">
        <v>0.3125</v>
      </c>
      <c r="T1202" s="9">
        <v>0</v>
      </c>
      <c r="U1202" s="9">
        <v>0</v>
      </c>
      <c r="V1202" s="9">
        <v>0</v>
      </c>
      <c r="W1202" s="9">
        <v>0</v>
      </c>
      <c r="X1202" s="9">
        <v>0</v>
      </c>
      <c r="Y1202" s="9">
        <v>0</v>
      </c>
      <c r="Z1202" s="9">
        <v>0</v>
      </c>
      <c r="AA1202" s="72">
        <v>4.1173443129181679</v>
      </c>
    </row>
    <row r="1203" spans="1:163" ht="17.100000000000001" customHeight="1">
      <c r="A1203" s="203"/>
      <c r="B1203" s="4" t="s">
        <v>25</v>
      </c>
      <c r="C1203" s="8">
        <v>0</v>
      </c>
      <c r="D1203" s="9">
        <v>0</v>
      </c>
      <c r="E1203" s="17">
        <v>0</v>
      </c>
      <c r="F1203" s="17">
        <v>0</v>
      </c>
      <c r="G1203" s="17">
        <v>0</v>
      </c>
      <c r="H1203" s="17">
        <v>100</v>
      </c>
      <c r="I1203" s="17">
        <v>0</v>
      </c>
      <c r="J1203" s="9">
        <v>0</v>
      </c>
      <c r="K1203" s="9">
        <v>0</v>
      </c>
      <c r="L1203" s="17">
        <v>0</v>
      </c>
      <c r="M1203" s="9">
        <v>0</v>
      </c>
      <c r="N1203" s="17">
        <v>0</v>
      </c>
      <c r="O1203" s="9">
        <v>0</v>
      </c>
      <c r="P1203" s="9">
        <v>0</v>
      </c>
      <c r="Q1203" s="9">
        <v>0</v>
      </c>
      <c r="R1203" s="9">
        <v>0</v>
      </c>
      <c r="S1203" s="9">
        <v>0</v>
      </c>
      <c r="T1203" s="9">
        <v>0</v>
      </c>
      <c r="U1203" s="9">
        <v>0</v>
      </c>
      <c r="V1203" s="9">
        <v>0</v>
      </c>
      <c r="W1203" s="9">
        <v>0</v>
      </c>
      <c r="X1203" s="9">
        <v>0</v>
      </c>
      <c r="Y1203" s="9">
        <v>0</v>
      </c>
      <c r="Z1203" s="9">
        <v>0</v>
      </c>
      <c r="AA1203" s="72">
        <v>2.4575398867730311</v>
      </c>
    </row>
    <row r="1204" spans="1:163" ht="17.100000000000001" customHeight="1">
      <c r="A1204" s="203"/>
      <c r="B1204" s="4" t="s">
        <v>26</v>
      </c>
      <c r="C1204" s="8">
        <v>0</v>
      </c>
      <c r="D1204" s="9">
        <v>0</v>
      </c>
      <c r="E1204" s="17">
        <v>0</v>
      </c>
      <c r="F1204" s="17">
        <v>0.74074074074074081</v>
      </c>
      <c r="G1204" s="17">
        <v>0</v>
      </c>
      <c r="H1204" s="17">
        <v>98.518518518518519</v>
      </c>
      <c r="I1204" s="17">
        <v>0</v>
      </c>
      <c r="J1204" s="9">
        <v>0</v>
      </c>
      <c r="K1204" s="9">
        <v>0.74074074074074081</v>
      </c>
      <c r="L1204" s="17">
        <v>0</v>
      </c>
      <c r="M1204" s="9">
        <v>0</v>
      </c>
      <c r="N1204" s="17">
        <v>0</v>
      </c>
      <c r="O1204" s="9">
        <v>0</v>
      </c>
      <c r="P1204" s="9">
        <v>0</v>
      </c>
      <c r="Q1204" s="9">
        <v>0</v>
      </c>
      <c r="R1204" s="9">
        <v>0</v>
      </c>
      <c r="S1204" s="9">
        <v>0</v>
      </c>
      <c r="T1204" s="9">
        <v>0</v>
      </c>
      <c r="U1204" s="9">
        <v>0</v>
      </c>
      <c r="V1204" s="9">
        <v>0</v>
      </c>
      <c r="W1204" s="9">
        <v>0</v>
      </c>
      <c r="X1204" s="9">
        <v>0</v>
      </c>
      <c r="Y1204" s="9">
        <v>0</v>
      </c>
      <c r="Z1204" s="9">
        <v>0</v>
      </c>
      <c r="AA1204" s="72">
        <v>1.7370046320123522</v>
      </c>
    </row>
    <row r="1205" spans="1:163" ht="17.100000000000001" customHeight="1">
      <c r="A1205" s="203"/>
      <c r="B1205" s="4" t="s">
        <v>27</v>
      </c>
      <c r="C1205" s="8">
        <v>0</v>
      </c>
      <c r="D1205" s="9">
        <v>0</v>
      </c>
      <c r="E1205" s="17">
        <v>0</v>
      </c>
      <c r="F1205" s="17">
        <v>0</v>
      </c>
      <c r="G1205" s="17">
        <v>0</v>
      </c>
      <c r="H1205" s="17">
        <v>99.407114624505937</v>
      </c>
      <c r="I1205" s="17">
        <v>0.19762845849802371</v>
      </c>
      <c r="J1205" s="9">
        <v>0</v>
      </c>
      <c r="K1205" s="9">
        <v>0</v>
      </c>
      <c r="L1205" s="17">
        <v>0</v>
      </c>
      <c r="M1205" s="9">
        <v>0.19762845849802371</v>
      </c>
      <c r="N1205" s="17">
        <v>0</v>
      </c>
      <c r="O1205" s="9">
        <v>0</v>
      </c>
      <c r="P1205" s="9">
        <v>0</v>
      </c>
      <c r="Q1205" s="9">
        <v>0</v>
      </c>
      <c r="R1205" s="9">
        <v>0</v>
      </c>
      <c r="S1205" s="9">
        <v>0.19762845849802371</v>
      </c>
      <c r="T1205" s="9">
        <v>0</v>
      </c>
      <c r="U1205" s="9">
        <v>0</v>
      </c>
      <c r="V1205" s="9">
        <v>0</v>
      </c>
      <c r="W1205" s="9">
        <v>0</v>
      </c>
      <c r="X1205" s="9">
        <v>0</v>
      </c>
      <c r="Y1205" s="9">
        <v>0</v>
      </c>
      <c r="Z1205" s="9">
        <v>0</v>
      </c>
      <c r="AA1205" s="72">
        <v>6.5105506948018537</v>
      </c>
    </row>
    <row r="1206" spans="1:163" ht="17.100000000000001" customHeight="1">
      <c r="A1206" s="203" t="s">
        <v>28</v>
      </c>
      <c r="B1206" s="4" t="s">
        <v>29</v>
      </c>
      <c r="C1206" s="8">
        <v>0.20467836257309943</v>
      </c>
      <c r="D1206" s="9">
        <v>0.55555555555555558</v>
      </c>
      <c r="E1206" s="17">
        <v>0.13157894736842105</v>
      </c>
      <c r="F1206" s="17">
        <v>0.17543859649122806</v>
      </c>
      <c r="G1206" s="17">
        <v>0.67251461988304095</v>
      </c>
      <c r="H1206" s="17">
        <v>93.991228070175438</v>
      </c>
      <c r="I1206" s="17">
        <v>0.16081871345029242</v>
      </c>
      <c r="J1206" s="9">
        <v>0.21929824561403508</v>
      </c>
      <c r="K1206" s="9">
        <v>0.59941520467836251</v>
      </c>
      <c r="L1206" s="17">
        <v>0.32163742690058483</v>
      </c>
      <c r="M1206" s="9">
        <v>0.39473684210526316</v>
      </c>
      <c r="N1206" s="17">
        <v>0.10233918128654972</v>
      </c>
      <c r="O1206" s="9">
        <v>0.21929824561403508</v>
      </c>
      <c r="P1206" s="9">
        <v>5.8479532163742694E-2</v>
      </c>
      <c r="Q1206" s="9">
        <v>0.10233918128654972</v>
      </c>
      <c r="R1206" s="9">
        <v>0.10233918128654972</v>
      </c>
      <c r="S1206" s="9">
        <v>0.97953216374269003</v>
      </c>
      <c r="T1206" s="9">
        <v>0.73099415204678353</v>
      </c>
      <c r="U1206" s="9">
        <v>2.9239766081871347E-2</v>
      </c>
      <c r="V1206" s="9">
        <v>1.4619883040935673E-2</v>
      </c>
      <c r="W1206" s="9">
        <v>0</v>
      </c>
      <c r="X1206" s="9">
        <v>1.4619883040935673E-2</v>
      </c>
      <c r="Y1206" s="9">
        <v>0.14619883040935672</v>
      </c>
      <c r="Z1206" s="9">
        <v>7.3099415204678359E-2</v>
      </c>
      <c r="AA1206" s="72">
        <v>88.008234688625848</v>
      </c>
    </row>
    <row r="1207" spans="1:163" ht="30" customHeight="1">
      <c r="A1207" s="203"/>
      <c r="B1207" s="4" t="s">
        <v>30</v>
      </c>
      <c r="C1207" s="8">
        <v>0.14903129657228018</v>
      </c>
      <c r="D1207" s="9">
        <v>1.0432190760059614</v>
      </c>
      <c r="E1207" s="17">
        <v>0.89418777943368111</v>
      </c>
      <c r="F1207" s="17">
        <v>0</v>
      </c>
      <c r="G1207" s="17">
        <v>1.1922503725782414</v>
      </c>
      <c r="H1207" s="17">
        <v>83.010432190760071</v>
      </c>
      <c r="I1207" s="17">
        <v>0.5961251862891207</v>
      </c>
      <c r="J1207" s="9">
        <v>1.7883755588673622</v>
      </c>
      <c r="K1207" s="9">
        <v>1.3412816691505216</v>
      </c>
      <c r="L1207" s="17">
        <v>0.14903129657228018</v>
      </c>
      <c r="M1207" s="9">
        <v>1.1922503725782414</v>
      </c>
      <c r="N1207" s="17">
        <v>0.29806259314456035</v>
      </c>
      <c r="O1207" s="9">
        <v>0.7451564828614009</v>
      </c>
      <c r="P1207" s="9">
        <v>0.14903129657228018</v>
      </c>
      <c r="Q1207" s="9">
        <v>0.44709388971684055</v>
      </c>
      <c r="R1207" s="9">
        <v>0.44709388971684055</v>
      </c>
      <c r="S1207" s="9">
        <v>3.5767511177347244</v>
      </c>
      <c r="T1207" s="9">
        <v>1.639344262295082</v>
      </c>
      <c r="U1207" s="9">
        <v>0.44709388971684055</v>
      </c>
      <c r="V1207" s="9">
        <v>0</v>
      </c>
      <c r="W1207" s="9">
        <v>0.29806259314456035</v>
      </c>
      <c r="X1207" s="9">
        <v>0.14903129657228018</v>
      </c>
      <c r="Y1207" s="9">
        <v>0.29806259314456035</v>
      </c>
      <c r="Z1207" s="9">
        <v>0.14903129657228018</v>
      </c>
      <c r="AA1207" s="72">
        <v>8.6335563561502831</v>
      </c>
    </row>
    <row r="1208" spans="1:163" ht="30" customHeight="1">
      <c r="A1208" s="203"/>
      <c r="B1208" s="4" t="s">
        <v>31</v>
      </c>
      <c r="C1208" s="8">
        <v>0</v>
      </c>
      <c r="D1208" s="9">
        <v>3.4090909090909087</v>
      </c>
      <c r="E1208" s="17">
        <v>0</v>
      </c>
      <c r="F1208" s="17">
        <v>0</v>
      </c>
      <c r="G1208" s="17">
        <v>1.1363636363636365</v>
      </c>
      <c r="H1208" s="17">
        <v>77.272727272727266</v>
      </c>
      <c r="I1208" s="17">
        <v>0</v>
      </c>
      <c r="J1208" s="9">
        <v>1.1363636363636365</v>
      </c>
      <c r="K1208" s="9">
        <v>6.8181818181818175</v>
      </c>
      <c r="L1208" s="17">
        <v>1.1363636363636365</v>
      </c>
      <c r="M1208" s="9">
        <v>3.4090909090909087</v>
      </c>
      <c r="N1208" s="17">
        <v>0</v>
      </c>
      <c r="O1208" s="9">
        <v>1.1363636363636365</v>
      </c>
      <c r="P1208" s="9">
        <v>0</v>
      </c>
      <c r="Q1208" s="9">
        <v>0</v>
      </c>
      <c r="R1208" s="9">
        <v>1.1363636363636365</v>
      </c>
      <c r="S1208" s="9">
        <v>2.2727272727272729</v>
      </c>
      <c r="T1208" s="9">
        <v>0</v>
      </c>
      <c r="U1208" s="9">
        <v>0</v>
      </c>
      <c r="V1208" s="9">
        <v>0</v>
      </c>
      <c r="W1208" s="9">
        <v>0</v>
      </c>
      <c r="X1208" s="9">
        <v>0</v>
      </c>
      <c r="Y1208" s="9">
        <v>1.1363636363636365</v>
      </c>
      <c r="Z1208" s="9">
        <v>0</v>
      </c>
      <c r="AA1208" s="72">
        <v>1.1322696860524961</v>
      </c>
    </row>
    <row r="1209" spans="1:163" ht="30" customHeight="1">
      <c r="A1209" s="203"/>
      <c r="B1209" s="4" t="s">
        <v>32</v>
      </c>
      <c r="C1209" s="8">
        <v>0</v>
      </c>
      <c r="D1209" s="9">
        <v>0</v>
      </c>
      <c r="E1209" s="17">
        <v>0</v>
      </c>
      <c r="F1209" s="17">
        <v>0</v>
      </c>
      <c r="G1209" s="17">
        <v>1.1560693641618496</v>
      </c>
      <c r="H1209" s="17">
        <v>94.797687861271669</v>
      </c>
      <c r="I1209" s="17">
        <v>0.57803468208092479</v>
      </c>
      <c r="J1209" s="9">
        <v>0.57803468208092479</v>
      </c>
      <c r="K1209" s="9">
        <v>0</v>
      </c>
      <c r="L1209" s="17">
        <v>0</v>
      </c>
      <c r="M1209" s="9">
        <v>1.1560693641618496</v>
      </c>
      <c r="N1209" s="17">
        <v>0</v>
      </c>
      <c r="O1209" s="9">
        <v>0.57803468208092479</v>
      </c>
      <c r="P1209" s="9">
        <v>0</v>
      </c>
      <c r="Q1209" s="9">
        <v>0</v>
      </c>
      <c r="R1209" s="9">
        <v>0</v>
      </c>
      <c r="S1209" s="9">
        <v>0.57803468208092479</v>
      </c>
      <c r="T1209" s="9">
        <v>0</v>
      </c>
      <c r="U1209" s="9">
        <v>0</v>
      </c>
      <c r="V1209" s="9">
        <v>0</v>
      </c>
      <c r="W1209" s="9">
        <v>0</v>
      </c>
      <c r="X1209" s="9">
        <v>0</v>
      </c>
      <c r="Y1209" s="9">
        <v>0.57803468208092479</v>
      </c>
      <c r="Z1209" s="9">
        <v>0</v>
      </c>
      <c r="AA1209" s="72">
        <v>2.2259392691713846</v>
      </c>
    </row>
    <row r="1210" spans="1:163" ht="17.100000000000001" customHeight="1">
      <c r="A1210" s="203" t="s">
        <v>33</v>
      </c>
      <c r="B1210" s="4" t="s">
        <v>34</v>
      </c>
      <c r="C1210" s="8">
        <v>0.28322880841594172</v>
      </c>
      <c r="D1210" s="9">
        <v>0.7889945377301234</v>
      </c>
      <c r="E1210" s="17">
        <v>0.26299817924337443</v>
      </c>
      <c r="F1210" s="17">
        <v>0.20230629172567266</v>
      </c>
      <c r="G1210" s="17">
        <v>0.95083957111066153</v>
      </c>
      <c r="H1210" s="17">
        <v>91.118753793242973</v>
      </c>
      <c r="I1210" s="17">
        <v>0.28322880841594172</v>
      </c>
      <c r="J1210" s="9">
        <v>0.32369006676107626</v>
      </c>
      <c r="K1210" s="9">
        <v>0.91037831276552705</v>
      </c>
      <c r="L1210" s="17">
        <v>0.42484321262391256</v>
      </c>
      <c r="M1210" s="9">
        <v>0.60691887517701792</v>
      </c>
      <c r="N1210" s="17">
        <v>0.10115314586283633</v>
      </c>
      <c r="O1210" s="9">
        <v>0.36415132510621079</v>
      </c>
      <c r="P1210" s="9">
        <v>8.0922516690269064E-2</v>
      </c>
      <c r="Q1210" s="9">
        <v>0.18207566255310539</v>
      </c>
      <c r="R1210" s="9">
        <v>0.20230629172567266</v>
      </c>
      <c r="S1210" s="9">
        <v>1.517297187942545</v>
      </c>
      <c r="T1210" s="9">
        <v>0.84968642524782512</v>
      </c>
      <c r="U1210" s="9">
        <v>0.10115314586283633</v>
      </c>
      <c r="V1210" s="9">
        <v>2.0230629172567266E-2</v>
      </c>
      <c r="W1210" s="9">
        <v>4.0461258345134532E-2</v>
      </c>
      <c r="X1210" s="9">
        <v>4.0461258345134532E-2</v>
      </c>
      <c r="Y1210" s="9">
        <v>0.22253692089823993</v>
      </c>
      <c r="Z1210" s="9">
        <v>0.1213837750354036</v>
      </c>
      <c r="AA1210" s="72">
        <v>63.600102933607829</v>
      </c>
    </row>
    <row r="1211" spans="1:163" ht="17.100000000000001" customHeight="1">
      <c r="A1211" s="204"/>
      <c r="B1211" s="5" t="s">
        <v>35</v>
      </c>
      <c r="C1211" s="10">
        <v>3.5348179568752212E-2</v>
      </c>
      <c r="D1211" s="11">
        <v>0.31813361611876989</v>
      </c>
      <c r="E1211" s="18">
        <v>7.0696359137504425E-2</v>
      </c>
      <c r="F1211" s="18">
        <v>7.0696359137504425E-2</v>
      </c>
      <c r="G1211" s="18">
        <v>0.35348179568752208</v>
      </c>
      <c r="H1211" s="18">
        <v>95.934959349593498</v>
      </c>
      <c r="I1211" s="18">
        <v>7.0696359137504425E-2</v>
      </c>
      <c r="J1211" s="11">
        <v>0.45952633439377877</v>
      </c>
      <c r="K1211" s="11">
        <v>0.38882997525627433</v>
      </c>
      <c r="L1211" s="18">
        <v>0.10604453870625664</v>
      </c>
      <c r="M1211" s="11">
        <v>0.35348179568752208</v>
      </c>
      <c r="N1211" s="18">
        <v>0.14139271827500885</v>
      </c>
      <c r="O1211" s="11">
        <v>0.14139271827500885</v>
      </c>
      <c r="P1211" s="11">
        <v>3.5348179568752212E-2</v>
      </c>
      <c r="Q1211" s="11">
        <v>3.5348179568752212E-2</v>
      </c>
      <c r="R1211" s="11">
        <v>3.5348179568752212E-2</v>
      </c>
      <c r="S1211" s="11">
        <v>0.67161541180629203</v>
      </c>
      <c r="T1211" s="11">
        <v>0.67161541180629203</v>
      </c>
      <c r="U1211" s="11">
        <v>0</v>
      </c>
      <c r="V1211" s="11">
        <v>0</v>
      </c>
      <c r="W1211" s="11">
        <v>0</v>
      </c>
      <c r="X1211" s="11">
        <v>0</v>
      </c>
      <c r="Y1211" s="11">
        <v>0.10604453870625664</v>
      </c>
      <c r="Z1211" s="11">
        <v>0</v>
      </c>
      <c r="AA1211" s="73">
        <v>36.399897066392178</v>
      </c>
    </row>
    <row r="1213" spans="1:163" ht="20.100000000000001" customHeight="1">
      <c r="A1213" s="205" t="s">
        <v>0</v>
      </c>
      <c r="B1213" s="206"/>
      <c r="C1213" s="206"/>
      <c r="D1213" s="206"/>
      <c r="E1213" s="206"/>
      <c r="F1213" s="206"/>
      <c r="G1213" s="206"/>
      <c r="H1213" s="206"/>
      <c r="I1213" s="206"/>
      <c r="J1213" s="206"/>
      <c r="K1213" s="206"/>
      <c r="L1213" s="206"/>
      <c r="M1213" s="206"/>
      <c r="N1213" s="206"/>
      <c r="O1213" s="206"/>
      <c r="P1213" s="206"/>
      <c r="Q1213" s="206"/>
      <c r="R1213" s="206"/>
      <c r="S1213" s="206"/>
      <c r="T1213" s="206"/>
      <c r="U1213" s="206"/>
      <c r="V1213" s="206"/>
      <c r="W1213" s="206"/>
      <c r="X1213" s="206"/>
      <c r="Y1213" s="206"/>
      <c r="Z1213" s="206"/>
      <c r="AA1213" s="206"/>
      <c r="AB1213" s="206"/>
      <c r="AC1213" s="206"/>
      <c r="AD1213" s="206"/>
      <c r="AE1213" s="206"/>
      <c r="AF1213" s="206"/>
      <c r="AG1213" s="206"/>
      <c r="AH1213" s="206"/>
      <c r="AI1213" s="206"/>
      <c r="AJ1213" s="206"/>
      <c r="AK1213" s="206"/>
      <c r="AL1213" s="206"/>
      <c r="AM1213" s="206"/>
      <c r="AN1213" s="206"/>
      <c r="AO1213" s="206"/>
      <c r="AP1213" s="206"/>
      <c r="AQ1213" s="206"/>
      <c r="AR1213" s="206"/>
      <c r="AS1213" s="206"/>
      <c r="AT1213" s="206"/>
      <c r="AU1213" s="206"/>
      <c r="AV1213" s="206"/>
      <c r="AW1213" s="206"/>
      <c r="AX1213" s="206"/>
      <c r="AY1213" s="206"/>
      <c r="AZ1213" s="206"/>
      <c r="BA1213" s="206"/>
      <c r="BB1213" s="206"/>
      <c r="BC1213" s="206"/>
      <c r="BD1213" s="206"/>
      <c r="BE1213" s="206"/>
      <c r="BF1213" s="206"/>
      <c r="BG1213" s="206"/>
      <c r="BH1213" s="206"/>
      <c r="BI1213" s="206"/>
      <c r="BJ1213" s="206"/>
      <c r="BK1213" s="206"/>
      <c r="BL1213" s="206"/>
      <c r="BM1213" s="206"/>
      <c r="BN1213" s="206"/>
      <c r="BO1213" s="206"/>
      <c r="BP1213" s="206"/>
      <c r="BQ1213" s="206"/>
      <c r="BR1213" s="206"/>
      <c r="BS1213" s="206"/>
      <c r="BT1213" s="206"/>
      <c r="BU1213" s="206"/>
      <c r="BV1213" s="206"/>
      <c r="BW1213" s="206"/>
      <c r="BX1213" s="206"/>
      <c r="BY1213" s="206"/>
      <c r="BZ1213" s="206"/>
      <c r="CA1213" s="206"/>
      <c r="CB1213" s="206"/>
      <c r="CC1213" s="206"/>
      <c r="CD1213" s="206"/>
      <c r="CE1213" s="206"/>
      <c r="CF1213" s="206"/>
      <c r="CG1213" s="206"/>
      <c r="CH1213" s="206"/>
      <c r="CI1213" s="206"/>
      <c r="CJ1213" s="206"/>
      <c r="CK1213" s="206"/>
      <c r="CL1213" s="206"/>
      <c r="CM1213" s="206"/>
      <c r="CN1213" s="206"/>
      <c r="CO1213" s="206"/>
      <c r="CP1213" s="206"/>
      <c r="CQ1213" s="206"/>
      <c r="CR1213" s="206"/>
      <c r="CS1213" s="206"/>
      <c r="CT1213" s="206"/>
      <c r="CU1213" s="206"/>
      <c r="CV1213" s="206"/>
      <c r="CW1213" s="206"/>
      <c r="CX1213" s="206"/>
      <c r="CY1213" s="206"/>
      <c r="CZ1213" s="206"/>
      <c r="DA1213" s="206"/>
      <c r="DB1213" s="206"/>
      <c r="DC1213" s="206"/>
      <c r="DD1213" s="206"/>
      <c r="DE1213" s="206"/>
      <c r="DF1213" s="206"/>
      <c r="DG1213" s="206"/>
      <c r="DH1213" s="206"/>
      <c r="DI1213" s="206"/>
      <c r="DJ1213" s="206"/>
      <c r="DK1213" s="206"/>
      <c r="DL1213" s="206"/>
      <c r="DM1213" s="206"/>
      <c r="DN1213" s="206"/>
      <c r="DO1213" s="206"/>
      <c r="DP1213" s="206"/>
      <c r="DQ1213" s="206"/>
      <c r="DR1213" s="206"/>
      <c r="DS1213" s="206"/>
      <c r="DT1213" s="206"/>
      <c r="DU1213" s="206"/>
      <c r="DV1213" s="206"/>
      <c r="DW1213" s="206"/>
      <c r="DX1213" s="206"/>
      <c r="DY1213" s="206"/>
      <c r="DZ1213" s="206"/>
      <c r="EA1213" s="206"/>
      <c r="EB1213" s="206"/>
      <c r="EC1213" s="206"/>
      <c r="ED1213" s="206"/>
      <c r="EE1213" s="206"/>
      <c r="EF1213" s="206"/>
      <c r="EG1213" s="206"/>
      <c r="EH1213" s="206"/>
      <c r="EI1213" s="206"/>
      <c r="EJ1213" s="206"/>
      <c r="EK1213" s="206"/>
      <c r="EL1213" s="206"/>
      <c r="EM1213" s="206"/>
      <c r="EN1213" s="206"/>
      <c r="EO1213" s="206"/>
      <c r="EP1213" s="206"/>
      <c r="EQ1213" s="206"/>
      <c r="ER1213" s="206"/>
      <c r="ES1213" s="206"/>
      <c r="ET1213" s="206"/>
      <c r="EU1213" s="206"/>
      <c r="EV1213" s="206"/>
      <c r="EW1213" s="206"/>
      <c r="EX1213" s="206"/>
      <c r="EY1213" s="206"/>
      <c r="EZ1213" s="206"/>
      <c r="FA1213" s="206"/>
      <c r="FB1213" s="206"/>
      <c r="FC1213" s="206"/>
      <c r="FD1213" s="206"/>
      <c r="FE1213" s="206"/>
      <c r="FF1213" s="206"/>
      <c r="FG1213" s="207"/>
    </row>
    <row r="1214" spans="1:163" ht="15.95" customHeight="1">
      <c r="C1214" s="208" t="s">
        <v>2038</v>
      </c>
      <c r="D1214" s="209"/>
      <c r="E1214" s="210"/>
      <c r="F1214" s="210"/>
      <c r="G1214" s="210"/>
      <c r="H1214" s="210"/>
      <c r="I1214" s="210"/>
      <c r="J1214" s="209"/>
      <c r="K1214" s="209"/>
      <c r="L1214" s="210"/>
      <c r="M1214" s="209"/>
      <c r="N1214" s="210"/>
      <c r="O1214" s="209"/>
      <c r="P1214" s="209"/>
      <c r="Q1214" s="209"/>
      <c r="R1214" s="209"/>
      <c r="S1214" s="209"/>
      <c r="T1214" s="209"/>
      <c r="U1214" s="209"/>
      <c r="V1214" s="209"/>
      <c r="W1214" s="209"/>
      <c r="X1214" s="209"/>
      <c r="Y1214" s="209"/>
      <c r="Z1214" s="209"/>
      <c r="AA1214" s="210"/>
      <c r="AB1214" s="209"/>
      <c r="AC1214" s="209"/>
      <c r="AD1214" s="209"/>
      <c r="AE1214" s="209"/>
      <c r="AF1214" s="209"/>
      <c r="AG1214" s="209"/>
      <c r="AH1214" s="209"/>
      <c r="AI1214" s="209"/>
      <c r="AJ1214" s="209"/>
      <c r="AK1214" s="209"/>
      <c r="AL1214" s="209"/>
      <c r="AM1214" s="209"/>
      <c r="AN1214" s="209"/>
      <c r="AO1214" s="209"/>
      <c r="AP1214" s="209"/>
      <c r="AQ1214" s="209"/>
      <c r="AR1214" s="209"/>
      <c r="AS1214" s="209"/>
      <c r="AT1214" s="209"/>
      <c r="AU1214" s="209"/>
      <c r="AV1214" s="209"/>
      <c r="AW1214" s="209"/>
      <c r="AX1214" s="209"/>
      <c r="AY1214" s="209"/>
      <c r="AZ1214" s="209"/>
      <c r="BA1214" s="209"/>
      <c r="BB1214" s="209"/>
      <c r="BC1214" s="209"/>
      <c r="BD1214" s="209"/>
      <c r="BE1214" s="209"/>
      <c r="BF1214" s="209"/>
      <c r="BG1214" s="209"/>
      <c r="BH1214" s="209"/>
      <c r="BI1214" s="209"/>
      <c r="BJ1214" s="209"/>
      <c r="BK1214" s="209"/>
      <c r="BL1214" s="209"/>
      <c r="BM1214" s="209"/>
      <c r="BN1214" s="209"/>
      <c r="BO1214" s="209"/>
      <c r="BP1214" s="209"/>
      <c r="BQ1214" s="209"/>
      <c r="BR1214" s="209"/>
      <c r="BS1214" s="209"/>
      <c r="BT1214" s="209"/>
      <c r="BU1214" s="209"/>
      <c r="BV1214" s="209"/>
      <c r="BW1214" s="209"/>
      <c r="BX1214" s="209"/>
      <c r="BY1214" s="209"/>
      <c r="BZ1214" s="209"/>
      <c r="CA1214" s="209"/>
      <c r="CB1214" s="209"/>
      <c r="CC1214" s="209"/>
      <c r="CD1214" s="209"/>
      <c r="CE1214" s="209"/>
      <c r="CF1214" s="209"/>
      <c r="CG1214" s="209"/>
      <c r="CH1214" s="209"/>
      <c r="CI1214" s="209"/>
      <c r="CJ1214" s="209"/>
      <c r="CK1214" s="209"/>
      <c r="CL1214" s="209"/>
      <c r="CM1214" s="209"/>
      <c r="CN1214" s="209"/>
      <c r="CO1214" s="209"/>
      <c r="CP1214" s="209"/>
      <c r="CQ1214" s="209"/>
      <c r="CR1214" s="209"/>
      <c r="CS1214" s="209"/>
      <c r="CT1214" s="209"/>
      <c r="CU1214" s="209"/>
      <c r="CV1214" s="209"/>
      <c r="CW1214" s="209"/>
      <c r="CX1214" s="209"/>
      <c r="CY1214" s="209"/>
      <c r="CZ1214" s="209"/>
      <c r="DA1214" s="209"/>
      <c r="DB1214" s="209"/>
      <c r="DC1214" s="209"/>
      <c r="DD1214" s="209"/>
      <c r="DE1214" s="209"/>
      <c r="DF1214" s="209"/>
      <c r="DG1214" s="209"/>
      <c r="DH1214" s="209"/>
      <c r="DI1214" s="209"/>
      <c r="DJ1214" s="209"/>
      <c r="DK1214" s="209"/>
      <c r="DL1214" s="209"/>
      <c r="DM1214" s="209"/>
      <c r="DN1214" s="209"/>
      <c r="DO1214" s="209"/>
      <c r="DP1214" s="209"/>
      <c r="DQ1214" s="209"/>
      <c r="DR1214" s="209"/>
      <c r="DS1214" s="209"/>
      <c r="DT1214" s="209"/>
      <c r="DU1214" s="209"/>
      <c r="DV1214" s="209"/>
      <c r="DW1214" s="209"/>
      <c r="DX1214" s="209"/>
      <c r="DY1214" s="209"/>
      <c r="DZ1214" s="209"/>
      <c r="EA1214" s="209"/>
      <c r="EB1214" s="209"/>
      <c r="EC1214" s="209"/>
      <c r="ED1214" s="209"/>
      <c r="EE1214" s="209"/>
      <c r="EF1214" s="209"/>
      <c r="EG1214" s="209"/>
      <c r="EH1214" s="209"/>
      <c r="EI1214" s="209"/>
      <c r="EJ1214" s="209"/>
      <c r="EK1214" s="209"/>
      <c r="EL1214" s="209"/>
      <c r="EM1214" s="209"/>
      <c r="EN1214" s="209"/>
      <c r="EO1214" s="209"/>
      <c r="EP1214" s="209"/>
      <c r="EQ1214" s="209"/>
      <c r="ER1214" s="209"/>
      <c r="ES1214" s="209"/>
      <c r="ET1214" s="209"/>
      <c r="EU1214" s="209"/>
      <c r="EV1214" s="209"/>
      <c r="EW1214" s="209"/>
      <c r="EX1214" s="209"/>
      <c r="EY1214" s="209"/>
      <c r="EZ1214" s="209"/>
      <c r="FA1214" s="209"/>
      <c r="FB1214" s="209"/>
      <c r="FC1214" s="209"/>
      <c r="FD1214" s="209"/>
      <c r="FE1214" s="209"/>
      <c r="FF1214" s="209"/>
      <c r="FG1214" s="211"/>
    </row>
    <row r="1215" spans="1:163" ht="45" customHeight="1">
      <c r="C1215" s="1" t="s">
        <v>2039</v>
      </c>
      <c r="D1215" s="2" t="s">
        <v>2040</v>
      </c>
      <c r="E1215" s="14" t="s">
        <v>2041</v>
      </c>
      <c r="F1215" s="14" t="s">
        <v>2042</v>
      </c>
      <c r="G1215" s="14" t="s">
        <v>2043</v>
      </c>
      <c r="H1215" s="14" t="s">
        <v>2044</v>
      </c>
      <c r="I1215" s="14" t="s">
        <v>2045</v>
      </c>
      <c r="J1215" s="2" t="s">
        <v>2046</v>
      </c>
      <c r="K1215" s="2" t="s">
        <v>2047</v>
      </c>
      <c r="L1215" s="14" t="s">
        <v>2048</v>
      </c>
      <c r="M1215" s="2" t="s">
        <v>2049</v>
      </c>
      <c r="N1215" s="14" t="s">
        <v>2050</v>
      </c>
      <c r="O1215" s="2" t="s">
        <v>2051</v>
      </c>
      <c r="P1215" s="2" t="s">
        <v>338</v>
      </c>
      <c r="Q1215" s="2" t="s">
        <v>25</v>
      </c>
      <c r="R1215" s="2" t="s">
        <v>2052</v>
      </c>
      <c r="S1215" s="2" t="s">
        <v>2053</v>
      </c>
      <c r="T1215" s="2" t="s">
        <v>24</v>
      </c>
      <c r="U1215" s="2" t="s">
        <v>2054</v>
      </c>
      <c r="V1215" s="2" t="s">
        <v>2017</v>
      </c>
      <c r="W1215" s="2" t="s">
        <v>2018</v>
      </c>
      <c r="X1215" s="2" t="s">
        <v>2055</v>
      </c>
      <c r="Y1215" s="2" t="s">
        <v>2056</v>
      </c>
      <c r="Z1215" s="2" t="s">
        <v>2057</v>
      </c>
      <c r="AA1215" s="14" t="s">
        <v>2058</v>
      </c>
      <c r="AB1215" s="2" t="s">
        <v>2059</v>
      </c>
      <c r="AC1215" s="2" t="s">
        <v>2060</v>
      </c>
      <c r="AD1215" s="2" t="s">
        <v>2061</v>
      </c>
      <c r="AE1215" s="2" t="s">
        <v>2062</v>
      </c>
      <c r="AF1215" s="2" t="s">
        <v>2063</v>
      </c>
      <c r="AG1215" s="2" t="s">
        <v>2064</v>
      </c>
      <c r="AH1215" s="2" t="s">
        <v>2020</v>
      </c>
      <c r="AI1215" s="2" t="s">
        <v>2065</v>
      </c>
      <c r="AJ1215" s="2" t="s">
        <v>2066</v>
      </c>
      <c r="AK1215" s="2" t="s">
        <v>2067</v>
      </c>
      <c r="AL1215" s="2" t="s">
        <v>2068</v>
      </c>
      <c r="AM1215" s="2" t="s">
        <v>2069</v>
      </c>
      <c r="AN1215" s="2" t="s">
        <v>2070</v>
      </c>
      <c r="AO1215" s="2" t="s">
        <v>2071</v>
      </c>
      <c r="AP1215" s="2" t="s">
        <v>17</v>
      </c>
      <c r="AQ1215" s="2" t="s">
        <v>2072</v>
      </c>
      <c r="AR1215" s="2" t="s">
        <v>2073</v>
      </c>
      <c r="AS1215" s="2" t="s">
        <v>2074</v>
      </c>
      <c r="AT1215" s="2" t="s">
        <v>2075</v>
      </c>
      <c r="AU1215" s="2" t="s">
        <v>2076</v>
      </c>
      <c r="AV1215" s="2" t="s">
        <v>2011</v>
      </c>
      <c r="AW1215" s="2" t="s">
        <v>2077</v>
      </c>
      <c r="AX1215" s="2" t="s">
        <v>2078</v>
      </c>
      <c r="AY1215" s="2" t="s">
        <v>2079</v>
      </c>
      <c r="AZ1215" s="2" t="s">
        <v>2080</v>
      </c>
      <c r="BA1215" s="2" t="s">
        <v>2081</v>
      </c>
      <c r="BB1215" s="2" t="s">
        <v>2082</v>
      </c>
      <c r="BC1215" s="2" t="s">
        <v>2083</v>
      </c>
      <c r="BD1215" s="2" t="s">
        <v>2022</v>
      </c>
      <c r="BE1215" s="2" t="s">
        <v>2084</v>
      </c>
      <c r="BF1215" s="2" t="s">
        <v>2085</v>
      </c>
      <c r="BG1215" s="2" t="s">
        <v>26</v>
      </c>
      <c r="BH1215" s="2" t="s">
        <v>2086</v>
      </c>
      <c r="BI1215" s="2" t="s">
        <v>2087</v>
      </c>
      <c r="BJ1215" s="2" t="s">
        <v>2088</v>
      </c>
      <c r="BK1215" s="2" t="s">
        <v>2089</v>
      </c>
      <c r="BL1215" s="2" t="s">
        <v>2090</v>
      </c>
      <c r="BM1215" s="2" t="s">
        <v>2091</v>
      </c>
      <c r="BN1215" s="2" t="s">
        <v>2092</v>
      </c>
      <c r="BO1215" s="2" t="s">
        <v>2093</v>
      </c>
      <c r="BP1215" s="2" t="s">
        <v>2094</v>
      </c>
      <c r="BQ1215" s="2" t="s">
        <v>2095</v>
      </c>
      <c r="BR1215" s="2" t="s">
        <v>2096</v>
      </c>
      <c r="BS1215" s="2" t="s">
        <v>2097</v>
      </c>
      <c r="BT1215" s="2" t="s">
        <v>2098</v>
      </c>
      <c r="BU1215" s="2" t="s">
        <v>2099</v>
      </c>
      <c r="BV1215" s="2" t="s">
        <v>2100</v>
      </c>
      <c r="BW1215" s="2" t="s">
        <v>2101</v>
      </c>
      <c r="BX1215" s="2" t="s">
        <v>2102</v>
      </c>
      <c r="BY1215" s="2" t="s">
        <v>2103</v>
      </c>
      <c r="BZ1215" s="2" t="s">
        <v>2104</v>
      </c>
      <c r="CA1215" s="2" t="s">
        <v>2105</v>
      </c>
      <c r="CB1215" s="2" t="s">
        <v>2106</v>
      </c>
      <c r="CC1215" s="2" t="s">
        <v>18</v>
      </c>
      <c r="CD1215" s="2" t="s">
        <v>19</v>
      </c>
      <c r="CE1215" s="2" t="s">
        <v>2107</v>
      </c>
      <c r="CF1215" s="2" t="s">
        <v>2025</v>
      </c>
      <c r="CG1215" s="2" t="s">
        <v>2108</v>
      </c>
      <c r="CH1215" s="2" t="s">
        <v>2109</v>
      </c>
      <c r="CI1215" s="2" t="s">
        <v>2110</v>
      </c>
      <c r="CJ1215" s="2" t="s">
        <v>2111</v>
      </c>
      <c r="CK1215" s="2" t="s">
        <v>2027</v>
      </c>
      <c r="CL1215" s="2" t="s">
        <v>2112</v>
      </c>
      <c r="CM1215" s="2" t="s">
        <v>2113</v>
      </c>
      <c r="CN1215" s="2" t="s">
        <v>2114</v>
      </c>
      <c r="CO1215" s="2" t="s">
        <v>2115</v>
      </c>
      <c r="CP1215" s="2" t="s">
        <v>2116</v>
      </c>
      <c r="CQ1215" s="2" t="s">
        <v>2117</v>
      </c>
      <c r="CR1215" s="2" t="s">
        <v>2118</v>
      </c>
      <c r="CS1215" s="2" t="s">
        <v>2119</v>
      </c>
      <c r="CT1215" s="2" t="s">
        <v>2120</v>
      </c>
      <c r="CU1215" s="2" t="s">
        <v>2029</v>
      </c>
      <c r="CV1215" s="2" t="s">
        <v>2121</v>
      </c>
      <c r="CW1215" s="2" t="s">
        <v>2122</v>
      </c>
      <c r="CX1215" s="2" t="s">
        <v>2123</v>
      </c>
      <c r="CY1215" s="2" t="s">
        <v>2124</v>
      </c>
      <c r="CZ1215" s="2" t="s">
        <v>2030</v>
      </c>
      <c r="DA1215" s="2" t="s">
        <v>2125</v>
      </c>
      <c r="DB1215" s="2" t="s">
        <v>2126</v>
      </c>
      <c r="DC1215" s="2" t="s">
        <v>2127</v>
      </c>
      <c r="DD1215" s="2" t="s">
        <v>2128</v>
      </c>
      <c r="DE1215" s="2" t="s">
        <v>2129</v>
      </c>
      <c r="DF1215" s="2" t="s">
        <v>2130</v>
      </c>
      <c r="DG1215" s="2" t="s">
        <v>2131</v>
      </c>
      <c r="DH1215" s="2" t="s">
        <v>2132</v>
      </c>
      <c r="DI1215" s="2" t="s">
        <v>21</v>
      </c>
      <c r="DJ1215" s="2" t="s">
        <v>2133</v>
      </c>
      <c r="DK1215" s="2" t="s">
        <v>2134</v>
      </c>
      <c r="DL1215" s="2" t="s">
        <v>2135</v>
      </c>
      <c r="DM1215" s="2" t="s">
        <v>2136</v>
      </c>
      <c r="DN1215" s="2" t="s">
        <v>2137</v>
      </c>
      <c r="DO1215" s="2" t="s">
        <v>2138</v>
      </c>
      <c r="DP1215" s="2" t="s">
        <v>2139</v>
      </c>
      <c r="DQ1215" s="2" t="s">
        <v>2140</v>
      </c>
      <c r="DR1215" s="2" t="s">
        <v>2141</v>
      </c>
      <c r="DS1215" s="2" t="s">
        <v>2142</v>
      </c>
      <c r="DT1215" s="2" t="s">
        <v>2143</v>
      </c>
      <c r="DU1215" s="2" t="s">
        <v>2144</v>
      </c>
      <c r="DV1215" s="2" t="s">
        <v>2145</v>
      </c>
      <c r="DW1215" s="2" t="s">
        <v>2146</v>
      </c>
      <c r="DX1215" s="2" t="s">
        <v>2147</v>
      </c>
      <c r="DY1215" s="2" t="s">
        <v>2148</v>
      </c>
      <c r="DZ1215" s="2" t="s">
        <v>22</v>
      </c>
      <c r="EA1215" s="2" t="s">
        <v>2149</v>
      </c>
      <c r="EB1215" s="2" t="s">
        <v>2150</v>
      </c>
      <c r="EC1215" s="2" t="s">
        <v>2151</v>
      </c>
      <c r="ED1215" s="2" t="s">
        <v>27</v>
      </c>
      <c r="EE1215" s="2" t="s">
        <v>2152</v>
      </c>
      <c r="EF1215" s="2" t="s">
        <v>2153</v>
      </c>
      <c r="EG1215" s="2" t="s">
        <v>2037</v>
      </c>
      <c r="EH1215" s="2" t="s">
        <v>2154</v>
      </c>
      <c r="EI1215" s="2" t="s">
        <v>2036</v>
      </c>
      <c r="EJ1215" s="2" t="s">
        <v>2155</v>
      </c>
      <c r="EK1215" s="2" t="s">
        <v>2156</v>
      </c>
      <c r="EL1215" s="2" t="s">
        <v>2157</v>
      </c>
      <c r="EM1215" s="2" t="s">
        <v>2158</v>
      </c>
      <c r="EN1215" s="2" t="s">
        <v>2159</v>
      </c>
      <c r="EO1215" s="2" t="s">
        <v>2160</v>
      </c>
      <c r="EP1215" s="2" t="s">
        <v>2161</v>
      </c>
      <c r="EQ1215" s="2" t="s">
        <v>2162</v>
      </c>
      <c r="ER1215" s="2" t="s">
        <v>2163</v>
      </c>
      <c r="ES1215" s="2" t="s">
        <v>2164</v>
      </c>
      <c r="ET1215" s="2" t="s">
        <v>2165</v>
      </c>
      <c r="EU1215" s="2" t="s">
        <v>2166</v>
      </c>
      <c r="EV1215" s="2" t="s">
        <v>2167</v>
      </c>
      <c r="EW1215" s="2" t="s">
        <v>2168</v>
      </c>
      <c r="EX1215" s="2" t="s">
        <v>2169</v>
      </c>
      <c r="EY1215" s="2" t="s">
        <v>2170</v>
      </c>
      <c r="EZ1215" s="2" t="s">
        <v>2171</v>
      </c>
      <c r="FA1215" s="2" t="s">
        <v>2172</v>
      </c>
      <c r="FB1215" s="2" t="s">
        <v>2173</v>
      </c>
      <c r="FC1215" s="2" t="s">
        <v>2174</v>
      </c>
      <c r="FD1215" s="2" t="s">
        <v>14</v>
      </c>
      <c r="FE1215" s="2" t="s">
        <v>2175</v>
      </c>
      <c r="FF1215" s="2" t="s">
        <v>2176</v>
      </c>
      <c r="FG1215" s="70" t="s">
        <v>6</v>
      </c>
    </row>
    <row r="1216" spans="1:163" ht="17.100000000000001" customHeight="1">
      <c r="A1216" s="212" t="s">
        <v>7</v>
      </c>
      <c r="B1216" s="3" t="s">
        <v>8</v>
      </c>
      <c r="C1216" s="6">
        <v>1.2868356710848025E-2</v>
      </c>
      <c r="D1216" s="7">
        <v>0.9136533264702098</v>
      </c>
      <c r="E1216" s="16">
        <v>0.52760262514476908</v>
      </c>
      <c r="F1216" s="16">
        <v>1.2868356710848025E-2</v>
      </c>
      <c r="G1216" s="16">
        <v>1.2868356710848025E-2</v>
      </c>
      <c r="H1216" s="16">
        <v>3.8605070132544071E-2</v>
      </c>
      <c r="I1216" s="16">
        <v>2.5736713421696051E-2</v>
      </c>
      <c r="J1216" s="7">
        <v>0.18015699395187235</v>
      </c>
      <c r="K1216" s="7">
        <v>1.2868356710848025E-2</v>
      </c>
      <c r="L1216" s="16">
        <v>9.0078496975936173E-2</v>
      </c>
      <c r="M1216" s="7">
        <v>1.2868356710848025E-2</v>
      </c>
      <c r="N1216" s="16">
        <v>3.8605070132544071E-2</v>
      </c>
      <c r="O1216" s="7">
        <v>1.2868356710848025E-2</v>
      </c>
      <c r="P1216" s="7">
        <v>5.1473426843392102E-2</v>
      </c>
      <c r="Q1216" s="7">
        <v>5.1473426843392102E-2</v>
      </c>
      <c r="R1216" s="7">
        <v>0.24449877750611246</v>
      </c>
      <c r="S1216" s="7">
        <v>1.2868356710848025E-2</v>
      </c>
      <c r="T1216" s="7">
        <v>5.1473426843392102E-2</v>
      </c>
      <c r="U1216" s="7">
        <v>5.1473426843392102E-2</v>
      </c>
      <c r="V1216" s="7">
        <v>7.7210140265088142E-2</v>
      </c>
      <c r="W1216" s="7">
        <v>1.2868356710848025E-2</v>
      </c>
      <c r="X1216" s="7">
        <v>1.2868356710848025E-2</v>
      </c>
      <c r="Y1216" s="7">
        <v>5.1473426843392102E-2</v>
      </c>
      <c r="Z1216" s="7">
        <v>1.2868356710848025E-2</v>
      </c>
      <c r="AA1216" s="16">
        <v>1.2868356710848025E-2</v>
      </c>
      <c r="AB1216" s="7">
        <v>1.2868356710848025E-2</v>
      </c>
      <c r="AC1216" s="7">
        <v>1.2868356710848025E-2</v>
      </c>
      <c r="AD1216" s="7">
        <v>1.2868356710848025E-2</v>
      </c>
      <c r="AE1216" s="7">
        <v>0.41178741474713682</v>
      </c>
      <c r="AF1216" s="7">
        <v>7.7210140265088142E-2</v>
      </c>
      <c r="AG1216" s="7">
        <v>1.2868356710848025E-2</v>
      </c>
      <c r="AH1216" s="7">
        <v>0.16728863724102433</v>
      </c>
      <c r="AI1216" s="7">
        <v>3.8605070132544071E-2</v>
      </c>
      <c r="AJ1216" s="7">
        <v>0.24449877750611246</v>
      </c>
      <c r="AK1216" s="7">
        <v>2.5736713421696051E-2</v>
      </c>
      <c r="AL1216" s="7">
        <v>1.1195470338437783</v>
      </c>
      <c r="AM1216" s="7">
        <v>1.2868356710848025E-2</v>
      </c>
      <c r="AN1216" s="7">
        <v>9.0078496975936173E-2</v>
      </c>
      <c r="AO1216" s="7">
        <v>2.5736713421696051E-2</v>
      </c>
      <c r="AP1216" s="7">
        <v>0.63054947883155321</v>
      </c>
      <c r="AQ1216" s="7">
        <v>0.20589370737356841</v>
      </c>
      <c r="AR1216" s="7">
        <v>2.5736713421696051E-2</v>
      </c>
      <c r="AS1216" s="7">
        <v>0.16728863724102433</v>
      </c>
      <c r="AT1216" s="7">
        <v>2.5736713421696051E-2</v>
      </c>
      <c r="AU1216" s="7">
        <v>6.4341783554240112E-2</v>
      </c>
      <c r="AV1216" s="7">
        <v>2.5736713421696051E-2</v>
      </c>
      <c r="AW1216" s="7">
        <v>2.5736713421696051E-2</v>
      </c>
      <c r="AX1216" s="7">
        <v>5.1473426843392102E-2</v>
      </c>
      <c r="AY1216" s="7">
        <v>2.5736713421696051E-2</v>
      </c>
      <c r="AZ1216" s="7">
        <v>1.2868356710848025E-2</v>
      </c>
      <c r="BA1216" s="7">
        <v>1.2868356710848025E-2</v>
      </c>
      <c r="BB1216" s="7">
        <v>1.2868356710848025E-2</v>
      </c>
      <c r="BC1216" s="7">
        <v>3.8605070132544071E-2</v>
      </c>
      <c r="BD1216" s="7">
        <v>0.28310384763865654</v>
      </c>
      <c r="BE1216" s="7">
        <v>1.2868356710848025E-2</v>
      </c>
      <c r="BF1216" s="7">
        <v>3.8605070132544071E-2</v>
      </c>
      <c r="BG1216" s="7">
        <v>9.0078496975936173E-2</v>
      </c>
      <c r="BH1216" s="7">
        <v>1.2868356710848025E-2</v>
      </c>
      <c r="BI1216" s="7">
        <v>1.2868356710848025E-2</v>
      </c>
      <c r="BJ1216" s="7">
        <v>2.5736713421696051E-2</v>
      </c>
      <c r="BK1216" s="7">
        <v>1.5313344485909148</v>
      </c>
      <c r="BL1216" s="7">
        <v>1.3640458113498906</v>
      </c>
      <c r="BM1216" s="7">
        <v>1.2868356710848025E-2</v>
      </c>
      <c r="BN1216" s="7">
        <v>0.36031398790374469</v>
      </c>
      <c r="BO1216" s="7">
        <v>1.2868356710848025E-2</v>
      </c>
      <c r="BP1216" s="7">
        <v>1.2868356710848025E-2</v>
      </c>
      <c r="BQ1216" s="7">
        <v>0.43752412816883285</v>
      </c>
      <c r="BR1216" s="7">
        <v>1.2868356710848025E-2</v>
      </c>
      <c r="BS1216" s="7">
        <v>3.8605070132544071E-2</v>
      </c>
      <c r="BT1216" s="7">
        <v>0.18015699395187235</v>
      </c>
      <c r="BU1216" s="7">
        <v>1.2868356710848025E-2</v>
      </c>
      <c r="BV1216" s="7">
        <v>1.2868356710848025E-2</v>
      </c>
      <c r="BW1216" s="7">
        <v>2.5736713421696051E-2</v>
      </c>
      <c r="BX1216" s="7">
        <v>1.2868356710848025E-2</v>
      </c>
      <c r="BY1216" s="7">
        <v>1.2868356710848025E-2</v>
      </c>
      <c r="BZ1216" s="7">
        <v>1.2868356710848025E-2</v>
      </c>
      <c r="CA1216" s="7">
        <v>0.48899755501222492</v>
      </c>
      <c r="CB1216" s="7">
        <v>1.2868356710848025E-2</v>
      </c>
      <c r="CC1216" s="7">
        <v>1.3897825247715867</v>
      </c>
      <c r="CD1216" s="7">
        <v>0.99086346673529802</v>
      </c>
      <c r="CE1216" s="7">
        <v>1.2868356710848025E-2</v>
      </c>
      <c r="CF1216" s="7">
        <v>0.37318234461459271</v>
      </c>
      <c r="CG1216" s="7">
        <v>1.2868356710848025E-2</v>
      </c>
      <c r="CH1216" s="7">
        <v>1.2868356710848025E-2</v>
      </c>
      <c r="CI1216" s="7">
        <v>1.2868356710848025E-2</v>
      </c>
      <c r="CJ1216" s="7">
        <v>0.1029468536867842</v>
      </c>
      <c r="CK1216" s="7">
        <v>2.5736713421696051E-2</v>
      </c>
      <c r="CL1216" s="7">
        <v>2.5736713421696051E-2</v>
      </c>
      <c r="CM1216" s="7">
        <v>6.4341783554240112E-2</v>
      </c>
      <c r="CN1216" s="7">
        <v>1.2868356710848025E-2</v>
      </c>
      <c r="CO1216" s="7">
        <v>6.4341783554240112E-2</v>
      </c>
      <c r="CP1216" s="7">
        <v>2.5736713421696051E-2</v>
      </c>
      <c r="CQ1216" s="7">
        <v>1.2868356710848025E-2</v>
      </c>
      <c r="CR1216" s="7">
        <v>6.4341783554240112E-2</v>
      </c>
      <c r="CS1216" s="7">
        <v>0.14155192381932827</v>
      </c>
      <c r="CT1216" s="7">
        <v>1.2868356710848025E-2</v>
      </c>
      <c r="CU1216" s="7">
        <v>2.5736713421696051E-2</v>
      </c>
      <c r="CV1216" s="7">
        <v>1.2868356710848025E-2</v>
      </c>
      <c r="CW1216" s="7">
        <v>2.5736713421696051E-2</v>
      </c>
      <c r="CX1216" s="7">
        <v>6.4341783554240112E-2</v>
      </c>
      <c r="CY1216" s="7">
        <v>0.93939003989190573</v>
      </c>
      <c r="CZ1216" s="7">
        <v>2.5736713421696051E-2</v>
      </c>
      <c r="DA1216" s="7">
        <v>2.5736713421696051E-2</v>
      </c>
      <c r="DB1216" s="7">
        <v>2.5736713421696051E-2</v>
      </c>
      <c r="DC1216" s="7">
        <v>3.8605070132544071E-2</v>
      </c>
      <c r="DD1216" s="7">
        <v>0.14155192381932827</v>
      </c>
      <c r="DE1216" s="7">
        <v>3.8605070132544071E-2</v>
      </c>
      <c r="DF1216" s="7">
        <v>9.0078496975936173E-2</v>
      </c>
      <c r="DG1216" s="7">
        <v>6.4341783554240112E-2</v>
      </c>
      <c r="DH1216" s="7">
        <v>1.2868356710848025E-2</v>
      </c>
      <c r="DI1216" s="7">
        <v>1.3383090979281946</v>
      </c>
      <c r="DJ1216" s="7">
        <v>1.2868356710848025E-2</v>
      </c>
      <c r="DK1216" s="7">
        <v>5.1473426843392102E-2</v>
      </c>
      <c r="DL1216" s="7">
        <v>1.2868356710848025E-2</v>
      </c>
      <c r="DM1216" s="7">
        <v>0.95225839660275391</v>
      </c>
      <c r="DN1216" s="7">
        <v>1.2868356710848025E-2</v>
      </c>
      <c r="DO1216" s="7">
        <v>79.552181186462491</v>
      </c>
      <c r="DP1216" s="7">
        <v>7.7210140265088142E-2</v>
      </c>
      <c r="DQ1216" s="7">
        <v>2.5736713421696051E-2</v>
      </c>
      <c r="DR1216" s="7">
        <v>2.5736713421696051E-2</v>
      </c>
      <c r="DS1216" s="7">
        <v>6.4341783554240112E-2</v>
      </c>
      <c r="DT1216" s="7">
        <v>0.30884056106035257</v>
      </c>
      <c r="DU1216" s="7">
        <v>1.2868356710848025E-2</v>
      </c>
      <c r="DV1216" s="7">
        <v>2.5736713421696051E-2</v>
      </c>
      <c r="DW1216" s="7">
        <v>1.2868356710848025E-2</v>
      </c>
      <c r="DX1216" s="7">
        <v>1.2868356710848025E-2</v>
      </c>
      <c r="DY1216" s="7">
        <v>5.1473426843392102E-2</v>
      </c>
      <c r="DZ1216" s="7">
        <v>0.18015699395187235</v>
      </c>
      <c r="EA1216" s="7">
        <v>1.2868356710848025E-2</v>
      </c>
      <c r="EB1216" s="7">
        <v>1.2868356710848025E-2</v>
      </c>
      <c r="EC1216" s="7">
        <v>2.5736713421696051E-2</v>
      </c>
      <c r="ED1216" s="7">
        <v>7.7210140265088142E-2</v>
      </c>
      <c r="EE1216" s="7">
        <v>9.0078496975936173E-2</v>
      </c>
      <c r="EF1216" s="7">
        <v>1.2868356710848025E-2</v>
      </c>
      <c r="EG1216" s="7">
        <v>3.8605070132544071E-2</v>
      </c>
      <c r="EH1216" s="7">
        <v>3.8605070132544071E-2</v>
      </c>
      <c r="EI1216" s="7">
        <v>0.15442028053017628</v>
      </c>
      <c r="EJ1216" s="7">
        <v>1.2868356710848025E-2</v>
      </c>
      <c r="EK1216" s="7">
        <v>3.8605070132544071E-2</v>
      </c>
      <c r="EL1216" s="7">
        <v>1.2868356710848025E-2</v>
      </c>
      <c r="EM1216" s="7">
        <v>1.2868356710848025E-2</v>
      </c>
      <c r="EN1216" s="7">
        <v>1.2868356710848025E-2</v>
      </c>
      <c r="EO1216" s="7">
        <v>3.8605070132544071E-2</v>
      </c>
      <c r="EP1216" s="7">
        <v>2.5736713421696051E-2</v>
      </c>
      <c r="EQ1216" s="7">
        <v>1.2868356710848025E-2</v>
      </c>
      <c r="ER1216" s="7">
        <v>3.8605070132544071E-2</v>
      </c>
      <c r="ES1216" s="7">
        <v>1.2868356710848025E-2</v>
      </c>
      <c r="ET1216" s="7">
        <v>3.8605070132544071E-2</v>
      </c>
      <c r="EU1216" s="7">
        <v>1.2868356710848025E-2</v>
      </c>
      <c r="EV1216" s="7">
        <v>1.2868356710848025E-2</v>
      </c>
      <c r="EW1216" s="7">
        <v>0.1029468536867842</v>
      </c>
      <c r="EX1216" s="7">
        <v>3.8605070132544071E-2</v>
      </c>
      <c r="EY1216" s="7">
        <v>1.2868356710848025E-2</v>
      </c>
      <c r="EZ1216" s="7">
        <v>1.2868356710848025E-2</v>
      </c>
      <c r="FA1216" s="7">
        <v>2.5736713421696051E-2</v>
      </c>
      <c r="FB1216" s="7">
        <v>1.2868356710848025E-2</v>
      </c>
      <c r="FC1216" s="7">
        <v>2.5736713421696051E-2</v>
      </c>
      <c r="FD1216" s="7">
        <v>0.19302535066272039</v>
      </c>
      <c r="FE1216" s="7">
        <v>2.5736713421696051E-2</v>
      </c>
      <c r="FF1216" s="7">
        <v>2.5736713421696051E-2</v>
      </c>
      <c r="FG1216" s="71">
        <v>100</v>
      </c>
    </row>
    <row r="1217" spans="1:163" ht="17.100000000000001" customHeight="1">
      <c r="A1217" s="203"/>
      <c r="B1217" s="4" t="s">
        <v>9</v>
      </c>
      <c r="C1217" s="8">
        <v>0</v>
      </c>
      <c r="D1217" s="9">
        <v>1.0532837670384139</v>
      </c>
      <c r="E1217" s="17">
        <v>0.76414704667492772</v>
      </c>
      <c r="F1217" s="17">
        <v>0</v>
      </c>
      <c r="G1217" s="17">
        <v>2.0652622883106157E-2</v>
      </c>
      <c r="H1217" s="17">
        <v>6.1957868649318466E-2</v>
      </c>
      <c r="I1217" s="17">
        <v>4.1305245766212313E-2</v>
      </c>
      <c r="J1217" s="9">
        <v>0</v>
      </c>
      <c r="K1217" s="9">
        <v>2.0652622883106157E-2</v>
      </c>
      <c r="L1217" s="17">
        <v>0.12391573729863693</v>
      </c>
      <c r="M1217" s="9">
        <v>2.0652622883106157E-2</v>
      </c>
      <c r="N1217" s="17">
        <v>6.1957868649318466E-2</v>
      </c>
      <c r="O1217" s="9">
        <v>2.0652622883106157E-2</v>
      </c>
      <c r="P1217" s="9">
        <v>4.1305245766212313E-2</v>
      </c>
      <c r="Q1217" s="9">
        <v>8.2610491532424626E-2</v>
      </c>
      <c r="R1217" s="9">
        <v>0.2891367203634862</v>
      </c>
      <c r="S1217" s="9">
        <v>2.0652622883106157E-2</v>
      </c>
      <c r="T1217" s="9">
        <v>8.2610491532424626E-2</v>
      </c>
      <c r="U1217" s="9">
        <v>8.2610491532424626E-2</v>
      </c>
      <c r="V1217" s="9">
        <v>6.1957868649318466E-2</v>
      </c>
      <c r="W1217" s="9">
        <v>2.0652622883106157E-2</v>
      </c>
      <c r="X1217" s="9">
        <v>0</v>
      </c>
      <c r="Y1217" s="9">
        <v>8.2610491532424626E-2</v>
      </c>
      <c r="Z1217" s="9">
        <v>2.0652622883106157E-2</v>
      </c>
      <c r="AA1217" s="17">
        <v>2.0652622883106157E-2</v>
      </c>
      <c r="AB1217" s="9">
        <v>2.0652622883106157E-2</v>
      </c>
      <c r="AC1217" s="9">
        <v>2.0652622883106157E-2</v>
      </c>
      <c r="AD1217" s="9">
        <v>2.0652622883106157E-2</v>
      </c>
      <c r="AE1217" s="9">
        <v>0.66088393225939701</v>
      </c>
      <c r="AF1217" s="9">
        <v>6.1957868649318466E-2</v>
      </c>
      <c r="AG1217" s="9">
        <v>2.0652622883106157E-2</v>
      </c>
      <c r="AH1217" s="9">
        <v>0.22717885171416768</v>
      </c>
      <c r="AI1217" s="9">
        <v>6.1957868649318466E-2</v>
      </c>
      <c r="AJ1217" s="9">
        <v>0.39239983477901696</v>
      </c>
      <c r="AK1217" s="9">
        <v>4.1305245766212313E-2</v>
      </c>
      <c r="AL1217" s="9">
        <v>1.2804626187525816</v>
      </c>
      <c r="AM1217" s="9">
        <v>2.0652622883106157E-2</v>
      </c>
      <c r="AN1217" s="9">
        <v>6.1957868649318466E-2</v>
      </c>
      <c r="AO1217" s="9">
        <v>4.1305245766212313E-2</v>
      </c>
      <c r="AP1217" s="9">
        <v>4.1305245766212313E-2</v>
      </c>
      <c r="AQ1217" s="9">
        <v>0.26848409748037999</v>
      </c>
      <c r="AR1217" s="9">
        <v>4.1305245766212313E-2</v>
      </c>
      <c r="AS1217" s="9">
        <v>0.24783147459727387</v>
      </c>
      <c r="AT1217" s="9">
        <v>4.1305245766212313E-2</v>
      </c>
      <c r="AU1217" s="9">
        <v>0.10326311441553077</v>
      </c>
      <c r="AV1217" s="9">
        <v>4.1305245766212313E-2</v>
      </c>
      <c r="AW1217" s="9">
        <v>4.1305245766212313E-2</v>
      </c>
      <c r="AX1217" s="9">
        <v>8.2610491532424626E-2</v>
      </c>
      <c r="AY1217" s="9">
        <v>4.1305245766212313E-2</v>
      </c>
      <c r="AZ1217" s="9">
        <v>2.0652622883106157E-2</v>
      </c>
      <c r="BA1217" s="9">
        <v>2.0652622883106157E-2</v>
      </c>
      <c r="BB1217" s="9">
        <v>0</v>
      </c>
      <c r="BC1217" s="9">
        <v>0</v>
      </c>
      <c r="BD1217" s="9">
        <v>0.41305245766212306</v>
      </c>
      <c r="BE1217" s="9">
        <v>2.0652622883106157E-2</v>
      </c>
      <c r="BF1217" s="9">
        <v>6.1957868649318466E-2</v>
      </c>
      <c r="BG1217" s="9">
        <v>8.2610491532424626E-2</v>
      </c>
      <c r="BH1217" s="9">
        <v>0</v>
      </c>
      <c r="BI1217" s="9">
        <v>2.0652622883106157E-2</v>
      </c>
      <c r="BJ1217" s="9">
        <v>4.1305245766212313E-2</v>
      </c>
      <c r="BK1217" s="9">
        <v>1.0945890128046263</v>
      </c>
      <c r="BL1217" s="9">
        <v>1.87938868236266</v>
      </c>
      <c r="BM1217" s="9">
        <v>2.0652622883106157E-2</v>
      </c>
      <c r="BN1217" s="9">
        <v>0.39239983477901696</v>
      </c>
      <c r="BO1217" s="9">
        <v>2.0652622883106157E-2</v>
      </c>
      <c r="BP1217" s="9">
        <v>2.0652622883106157E-2</v>
      </c>
      <c r="BQ1217" s="9">
        <v>0.5989260636100785</v>
      </c>
      <c r="BR1217" s="9">
        <v>0</v>
      </c>
      <c r="BS1217" s="9">
        <v>6.1957868649318466E-2</v>
      </c>
      <c r="BT1217" s="9">
        <v>0.24783147459727387</v>
      </c>
      <c r="BU1217" s="9">
        <v>2.0652622883106157E-2</v>
      </c>
      <c r="BV1217" s="9">
        <v>2.0652622883106157E-2</v>
      </c>
      <c r="BW1217" s="9">
        <v>4.1305245766212313E-2</v>
      </c>
      <c r="BX1217" s="9">
        <v>2.0652622883106157E-2</v>
      </c>
      <c r="BY1217" s="9">
        <v>2.0652622883106157E-2</v>
      </c>
      <c r="BZ1217" s="9">
        <v>2.0652622883106157E-2</v>
      </c>
      <c r="CA1217" s="9">
        <v>0.5989260636100785</v>
      </c>
      <c r="CB1217" s="9">
        <v>2.0652622883106157E-2</v>
      </c>
      <c r="CC1217" s="9">
        <v>4.1305245766212313E-2</v>
      </c>
      <c r="CD1217" s="9">
        <v>0.26848409748037999</v>
      </c>
      <c r="CE1217" s="9">
        <v>2.0652622883106157E-2</v>
      </c>
      <c r="CF1217" s="9">
        <v>0.49566294919454773</v>
      </c>
      <c r="CG1217" s="9">
        <v>2.0652622883106157E-2</v>
      </c>
      <c r="CH1217" s="9">
        <v>2.0652622883106157E-2</v>
      </c>
      <c r="CI1217" s="9">
        <v>2.0652622883106157E-2</v>
      </c>
      <c r="CJ1217" s="9">
        <v>0.10326311441553077</v>
      </c>
      <c r="CK1217" s="9">
        <v>4.1305245766212313E-2</v>
      </c>
      <c r="CL1217" s="9">
        <v>4.1305245766212313E-2</v>
      </c>
      <c r="CM1217" s="9">
        <v>0.10326311441553077</v>
      </c>
      <c r="CN1217" s="9">
        <v>2.0652622883106157E-2</v>
      </c>
      <c r="CO1217" s="9">
        <v>8.2610491532424626E-2</v>
      </c>
      <c r="CP1217" s="9">
        <v>4.1305245766212313E-2</v>
      </c>
      <c r="CQ1217" s="9">
        <v>2.0652622883106157E-2</v>
      </c>
      <c r="CR1217" s="9">
        <v>0</v>
      </c>
      <c r="CS1217" s="9">
        <v>0.16522098306484925</v>
      </c>
      <c r="CT1217" s="9">
        <v>2.0652622883106157E-2</v>
      </c>
      <c r="CU1217" s="9">
        <v>4.1305245766212313E-2</v>
      </c>
      <c r="CV1217" s="9">
        <v>2.0652622883106157E-2</v>
      </c>
      <c r="CW1217" s="9">
        <v>4.1305245766212313E-2</v>
      </c>
      <c r="CX1217" s="9">
        <v>4.1305245766212313E-2</v>
      </c>
      <c r="CY1217" s="9">
        <v>1.4250309789343247</v>
      </c>
      <c r="CZ1217" s="9">
        <v>4.1305245766212313E-2</v>
      </c>
      <c r="DA1217" s="9">
        <v>4.1305245766212313E-2</v>
      </c>
      <c r="DB1217" s="9">
        <v>2.0652622883106157E-2</v>
      </c>
      <c r="DC1217" s="9">
        <v>6.1957868649318466E-2</v>
      </c>
      <c r="DD1217" s="9">
        <v>6.1957868649318466E-2</v>
      </c>
      <c r="DE1217" s="9">
        <v>6.1957868649318466E-2</v>
      </c>
      <c r="DF1217" s="9">
        <v>0.1445683601817431</v>
      </c>
      <c r="DG1217" s="9">
        <v>8.2610491532424626E-2</v>
      </c>
      <c r="DH1217" s="9">
        <v>2.0652622883106157E-2</v>
      </c>
      <c r="DI1217" s="9">
        <v>6.1957868649318466E-2</v>
      </c>
      <c r="DJ1217" s="9">
        <v>0</v>
      </c>
      <c r="DK1217" s="9">
        <v>8.2610491532424626E-2</v>
      </c>
      <c r="DL1217" s="9">
        <v>2.0652622883106157E-2</v>
      </c>
      <c r="DM1217" s="9">
        <v>1.2804626187525816</v>
      </c>
      <c r="DN1217" s="9">
        <v>2.0652622883106157E-2</v>
      </c>
      <c r="DO1217" s="9">
        <v>79.388682362660063</v>
      </c>
      <c r="DP1217" s="9">
        <v>0.12391573729863693</v>
      </c>
      <c r="DQ1217" s="9">
        <v>4.1305245766212313E-2</v>
      </c>
      <c r="DR1217" s="9">
        <v>4.1305245766212313E-2</v>
      </c>
      <c r="DS1217" s="9">
        <v>0.10326311441553077</v>
      </c>
      <c r="DT1217" s="9">
        <v>0.49566294919454773</v>
      </c>
      <c r="DU1217" s="9">
        <v>2.0652622883106157E-2</v>
      </c>
      <c r="DV1217" s="9">
        <v>0</v>
      </c>
      <c r="DW1217" s="9">
        <v>2.0652622883106157E-2</v>
      </c>
      <c r="DX1217" s="9">
        <v>2.0652622883106157E-2</v>
      </c>
      <c r="DY1217" s="9">
        <v>8.2610491532424626E-2</v>
      </c>
      <c r="DZ1217" s="9">
        <v>0.20652622883106153</v>
      </c>
      <c r="EA1217" s="9">
        <v>2.0652622883106157E-2</v>
      </c>
      <c r="EB1217" s="9">
        <v>2.0652622883106157E-2</v>
      </c>
      <c r="EC1217" s="9">
        <v>2.0652622883106157E-2</v>
      </c>
      <c r="ED1217" s="9">
        <v>0.12391573729863693</v>
      </c>
      <c r="EE1217" s="9">
        <v>0.12391573729863693</v>
      </c>
      <c r="EF1217" s="9">
        <v>2.0652622883106157E-2</v>
      </c>
      <c r="EG1217" s="9">
        <v>6.1957868649318466E-2</v>
      </c>
      <c r="EH1217" s="9">
        <v>6.1957868649318466E-2</v>
      </c>
      <c r="EI1217" s="9">
        <v>0.22717885171416768</v>
      </c>
      <c r="EJ1217" s="9">
        <v>2.0652622883106157E-2</v>
      </c>
      <c r="EK1217" s="9">
        <v>6.1957868649318466E-2</v>
      </c>
      <c r="EL1217" s="9">
        <v>2.0652622883106157E-2</v>
      </c>
      <c r="EM1217" s="9">
        <v>0</v>
      </c>
      <c r="EN1217" s="9">
        <v>0</v>
      </c>
      <c r="EO1217" s="9">
        <v>4.1305245766212313E-2</v>
      </c>
      <c r="EP1217" s="9">
        <v>2.0652622883106157E-2</v>
      </c>
      <c r="EQ1217" s="9">
        <v>2.0652622883106157E-2</v>
      </c>
      <c r="ER1217" s="9">
        <v>2.0652622883106157E-2</v>
      </c>
      <c r="ES1217" s="9">
        <v>2.0652622883106157E-2</v>
      </c>
      <c r="ET1217" s="9">
        <v>6.1957868649318466E-2</v>
      </c>
      <c r="EU1217" s="9">
        <v>0</v>
      </c>
      <c r="EV1217" s="9">
        <v>0</v>
      </c>
      <c r="EW1217" s="9">
        <v>0.16522098306484925</v>
      </c>
      <c r="EX1217" s="9">
        <v>6.1957868649318466E-2</v>
      </c>
      <c r="EY1217" s="9">
        <v>2.0652622883106157E-2</v>
      </c>
      <c r="EZ1217" s="9">
        <v>2.0652622883106157E-2</v>
      </c>
      <c r="FA1217" s="9">
        <v>4.1305245766212313E-2</v>
      </c>
      <c r="FB1217" s="9">
        <v>2.0652622883106157E-2</v>
      </c>
      <c r="FC1217" s="9">
        <v>0</v>
      </c>
      <c r="FD1217" s="9">
        <v>0.30978934324659235</v>
      </c>
      <c r="FE1217" s="9">
        <v>4.1305245766212313E-2</v>
      </c>
      <c r="FF1217" s="9">
        <v>4.1305245766212313E-2</v>
      </c>
      <c r="FG1217" s="72">
        <v>62.30858319392614</v>
      </c>
    </row>
    <row r="1218" spans="1:163" ht="17.100000000000001" customHeight="1">
      <c r="A1218" s="203"/>
      <c r="B1218" s="4" t="s">
        <v>10</v>
      </c>
      <c r="C1218" s="8">
        <v>3.4141345168999658E-2</v>
      </c>
      <c r="D1218" s="9">
        <v>0.68282690337999319</v>
      </c>
      <c r="E1218" s="17">
        <v>0.13656538067599863</v>
      </c>
      <c r="F1218" s="17">
        <v>3.4141345168999658E-2</v>
      </c>
      <c r="G1218" s="17">
        <v>0</v>
      </c>
      <c r="H1218" s="17">
        <v>0</v>
      </c>
      <c r="I1218" s="17">
        <v>0</v>
      </c>
      <c r="J1218" s="9">
        <v>0.4779788323659952</v>
      </c>
      <c r="K1218" s="9">
        <v>0</v>
      </c>
      <c r="L1218" s="17">
        <v>3.4141345168999658E-2</v>
      </c>
      <c r="M1218" s="9">
        <v>0</v>
      </c>
      <c r="N1218" s="17">
        <v>0</v>
      </c>
      <c r="O1218" s="9">
        <v>0</v>
      </c>
      <c r="P1218" s="9">
        <v>6.8282690337999316E-2</v>
      </c>
      <c r="Q1218" s="9">
        <v>0</v>
      </c>
      <c r="R1218" s="9">
        <v>0.1707067258449983</v>
      </c>
      <c r="S1218" s="9">
        <v>0</v>
      </c>
      <c r="T1218" s="9">
        <v>0</v>
      </c>
      <c r="U1218" s="9">
        <v>0</v>
      </c>
      <c r="V1218" s="9">
        <v>0.10242403550699897</v>
      </c>
      <c r="W1218" s="9">
        <v>0</v>
      </c>
      <c r="X1218" s="9">
        <v>3.4141345168999658E-2</v>
      </c>
      <c r="Y1218" s="9">
        <v>0</v>
      </c>
      <c r="Z1218" s="9">
        <v>0</v>
      </c>
      <c r="AA1218" s="17">
        <v>0</v>
      </c>
      <c r="AB1218" s="9">
        <v>0</v>
      </c>
      <c r="AC1218" s="9">
        <v>0</v>
      </c>
      <c r="AD1218" s="9">
        <v>0</v>
      </c>
      <c r="AE1218" s="9">
        <v>0</v>
      </c>
      <c r="AF1218" s="9">
        <v>0.10242403550699897</v>
      </c>
      <c r="AG1218" s="9">
        <v>0</v>
      </c>
      <c r="AH1218" s="9">
        <v>6.8282690337999316E-2</v>
      </c>
      <c r="AI1218" s="9">
        <v>0</v>
      </c>
      <c r="AJ1218" s="9">
        <v>0</v>
      </c>
      <c r="AK1218" s="9">
        <v>0</v>
      </c>
      <c r="AL1218" s="9">
        <v>0.85353362922499143</v>
      </c>
      <c r="AM1218" s="9">
        <v>0</v>
      </c>
      <c r="AN1218" s="9">
        <v>0.13656538067599863</v>
      </c>
      <c r="AO1218" s="9">
        <v>0</v>
      </c>
      <c r="AP1218" s="9">
        <v>1.6046432229429839</v>
      </c>
      <c r="AQ1218" s="9">
        <v>0.10242403550699897</v>
      </c>
      <c r="AR1218" s="9">
        <v>0</v>
      </c>
      <c r="AS1218" s="9">
        <v>3.4141345168999658E-2</v>
      </c>
      <c r="AT1218" s="9">
        <v>0</v>
      </c>
      <c r="AU1218" s="9">
        <v>0</v>
      </c>
      <c r="AV1218" s="9">
        <v>0</v>
      </c>
      <c r="AW1218" s="9">
        <v>0</v>
      </c>
      <c r="AX1218" s="9">
        <v>0</v>
      </c>
      <c r="AY1218" s="9">
        <v>0</v>
      </c>
      <c r="AZ1218" s="9">
        <v>0</v>
      </c>
      <c r="BA1218" s="9">
        <v>0</v>
      </c>
      <c r="BB1218" s="9">
        <v>3.4141345168999658E-2</v>
      </c>
      <c r="BC1218" s="9">
        <v>0.10242403550699897</v>
      </c>
      <c r="BD1218" s="9">
        <v>6.8282690337999316E-2</v>
      </c>
      <c r="BE1218" s="9">
        <v>0</v>
      </c>
      <c r="BF1218" s="9">
        <v>0</v>
      </c>
      <c r="BG1218" s="9">
        <v>0.10242403550699897</v>
      </c>
      <c r="BH1218" s="9">
        <v>3.4141345168999658E-2</v>
      </c>
      <c r="BI1218" s="9">
        <v>0</v>
      </c>
      <c r="BJ1218" s="9">
        <v>0</v>
      </c>
      <c r="BK1218" s="9">
        <v>2.2533287811539777</v>
      </c>
      <c r="BL1218" s="9">
        <v>0.51212017753499484</v>
      </c>
      <c r="BM1218" s="9">
        <v>0</v>
      </c>
      <c r="BN1218" s="9">
        <v>0.30727210652099696</v>
      </c>
      <c r="BO1218" s="9">
        <v>0</v>
      </c>
      <c r="BP1218" s="9">
        <v>0</v>
      </c>
      <c r="BQ1218" s="9">
        <v>0.1707067258449983</v>
      </c>
      <c r="BR1218" s="9">
        <v>3.4141345168999658E-2</v>
      </c>
      <c r="BS1218" s="9">
        <v>0</v>
      </c>
      <c r="BT1218" s="9">
        <v>6.8282690337999316E-2</v>
      </c>
      <c r="BU1218" s="9">
        <v>0</v>
      </c>
      <c r="BV1218" s="9">
        <v>0</v>
      </c>
      <c r="BW1218" s="9">
        <v>0</v>
      </c>
      <c r="BX1218" s="9">
        <v>0</v>
      </c>
      <c r="BY1218" s="9">
        <v>0</v>
      </c>
      <c r="BZ1218" s="9">
        <v>0</v>
      </c>
      <c r="CA1218" s="9">
        <v>0.30727210652099696</v>
      </c>
      <c r="CB1218" s="9">
        <v>0</v>
      </c>
      <c r="CC1218" s="9">
        <v>3.6189825879139637</v>
      </c>
      <c r="CD1218" s="9">
        <v>2.1850460908159781</v>
      </c>
      <c r="CE1218" s="9">
        <v>0</v>
      </c>
      <c r="CF1218" s="9">
        <v>0.1707067258449983</v>
      </c>
      <c r="CG1218" s="9">
        <v>0</v>
      </c>
      <c r="CH1218" s="9">
        <v>0</v>
      </c>
      <c r="CI1218" s="9">
        <v>0</v>
      </c>
      <c r="CJ1218" s="9">
        <v>0.10242403550699897</v>
      </c>
      <c r="CK1218" s="9">
        <v>0</v>
      </c>
      <c r="CL1218" s="9">
        <v>0</v>
      </c>
      <c r="CM1218" s="9">
        <v>0</v>
      </c>
      <c r="CN1218" s="9">
        <v>0</v>
      </c>
      <c r="CO1218" s="9">
        <v>3.4141345168999658E-2</v>
      </c>
      <c r="CP1218" s="9">
        <v>0</v>
      </c>
      <c r="CQ1218" s="9">
        <v>0</v>
      </c>
      <c r="CR1218" s="9">
        <v>0.1707067258449983</v>
      </c>
      <c r="CS1218" s="9">
        <v>0.10242403550699897</v>
      </c>
      <c r="CT1218" s="9">
        <v>0</v>
      </c>
      <c r="CU1218" s="9">
        <v>0</v>
      </c>
      <c r="CV1218" s="9">
        <v>0</v>
      </c>
      <c r="CW1218" s="9">
        <v>0</v>
      </c>
      <c r="CX1218" s="9">
        <v>0.10242403550699897</v>
      </c>
      <c r="CY1218" s="9">
        <v>0.13656538067599863</v>
      </c>
      <c r="CZ1218" s="9">
        <v>0</v>
      </c>
      <c r="DA1218" s="9">
        <v>0</v>
      </c>
      <c r="DB1218" s="9">
        <v>3.4141345168999658E-2</v>
      </c>
      <c r="DC1218" s="9">
        <v>0</v>
      </c>
      <c r="DD1218" s="9">
        <v>0.27313076135199726</v>
      </c>
      <c r="DE1218" s="9">
        <v>0</v>
      </c>
      <c r="DF1218" s="9">
        <v>0</v>
      </c>
      <c r="DG1218" s="9">
        <v>3.4141345168999658E-2</v>
      </c>
      <c r="DH1218" s="9">
        <v>0</v>
      </c>
      <c r="DI1218" s="9">
        <v>3.4482758620689653</v>
      </c>
      <c r="DJ1218" s="9">
        <v>3.4141345168999658E-2</v>
      </c>
      <c r="DK1218" s="9">
        <v>0</v>
      </c>
      <c r="DL1218" s="9">
        <v>0</v>
      </c>
      <c r="DM1218" s="9">
        <v>0.40969614202799587</v>
      </c>
      <c r="DN1218" s="9">
        <v>0</v>
      </c>
      <c r="DO1218" s="9">
        <v>79.822465005121202</v>
      </c>
      <c r="DP1218" s="9">
        <v>0</v>
      </c>
      <c r="DQ1218" s="9">
        <v>0</v>
      </c>
      <c r="DR1218" s="9">
        <v>0</v>
      </c>
      <c r="DS1218" s="9">
        <v>0</v>
      </c>
      <c r="DT1218" s="9">
        <v>0</v>
      </c>
      <c r="DU1218" s="9">
        <v>0</v>
      </c>
      <c r="DV1218" s="9">
        <v>6.8282690337999316E-2</v>
      </c>
      <c r="DW1218" s="9">
        <v>0</v>
      </c>
      <c r="DX1218" s="9">
        <v>0</v>
      </c>
      <c r="DY1218" s="9">
        <v>0</v>
      </c>
      <c r="DZ1218" s="9">
        <v>0.13656538067599863</v>
      </c>
      <c r="EA1218" s="9">
        <v>0</v>
      </c>
      <c r="EB1218" s="9">
        <v>0</v>
      </c>
      <c r="EC1218" s="9">
        <v>3.4141345168999658E-2</v>
      </c>
      <c r="ED1218" s="9">
        <v>0</v>
      </c>
      <c r="EE1218" s="9">
        <v>3.4141345168999658E-2</v>
      </c>
      <c r="EF1218" s="9">
        <v>0</v>
      </c>
      <c r="EG1218" s="9">
        <v>0</v>
      </c>
      <c r="EH1218" s="9">
        <v>0</v>
      </c>
      <c r="EI1218" s="9">
        <v>3.4141345168999658E-2</v>
      </c>
      <c r="EJ1218" s="9">
        <v>0</v>
      </c>
      <c r="EK1218" s="9">
        <v>0</v>
      </c>
      <c r="EL1218" s="9">
        <v>0</v>
      </c>
      <c r="EM1218" s="9">
        <v>3.4141345168999658E-2</v>
      </c>
      <c r="EN1218" s="9">
        <v>3.4141345168999658E-2</v>
      </c>
      <c r="EO1218" s="9">
        <v>3.4141345168999658E-2</v>
      </c>
      <c r="EP1218" s="9">
        <v>3.4141345168999658E-2</v>
      </c>
      <c r="EQ1218" s="9">
        <v>0</v>
      </c>
      <c r="ER1218" s="9">
        <v>6.8282690337999316E-2</v>
      </c>
      <c r="ES1218" s="9">
        <v>0</v>
      </c>
      <c r="ET1218" s="9">
        <v>0</v>
      </c>
      <c r="EU1218" s="9">
        <v>3.4141345168999658E-2</v>
      </c>
      <c r="EV1218" s="9">
        <v>3.4141345168999658E-2</v>
      </c>
      <c r="EW1218" s="9">
        <v>0</v>
      </c>
      <c r="EX1218" s="9">
        <v>0</v>
      </c>
      <c r="EY1218" s="9">
        <v>0</v>
      </c>
      <c r="EZ1218" s="9">
        <v>0</v>
      </c>
      <c r="FA1218" s="9">
        <v>0</v>
      </c>
      <c r="FB1218" s="9">
        <v>0</v>
      </c>
      <c r="FC1218" s="9">
        <v>6.8282690337999316E-2</v>
      </c>
      <c r="FD1218" s="9">
        <v>0</v>
      </c>
      <c r="FE1218" s="9">
        <v>0</v>
      </c>
      <c r="FF1218" s="9">
        <v>0</v>
      </c>
      <c r="FG1218" s="72">
        <v>37.69141680607386</v>
      </c>
    </row>
    <row r="1219" spans="1:163" ht="17.100000000000001" customHeight="1">
      <c r="A1219" s="203" t="s">
        <v>11</v>
      </c>
      <c r="B1219" s="4" t="s">
        <v>12</v>
      </c>
      <c r="C1219" s="8">
        <v>0</v>
      </c>
      <c r="D1219" s="9">
        <v>1.8589393110989612</v>
      </c>
      <c r="E1219" s="17">
        <v>0.87479496992892281</v>
      </c>
      <c r="F1219" s="17">
        <v>0</v>
      </c>
      <c r="G1219" s="17">
        <v>5.4674685620557675E-2</v>
      </c>
      <c r="H1219" s="17">
        <v>0</v>
      </c>
      <c r="I1219" s="17">
        <v>0</v>
      </c>
      <c r="J1219" s="9">
        <v>0</v>
      </c>
      <c r="K1219" s="9">
        <v>0</v>
      </c>
      <c r="L1219" s="17">
        <v>5.4674685620557675E-2</v>
      </c>
      <c r="M1219" s="9">
        <v>5.4674685620557675E-2</v>
      </c>
      <c r="N1219" s="17">
        <v>0</v>
      </c>
      <c r="O1219" s="9">
        <v>5.4674685620557675E-2</v>
      </c>
      <c r="P1219" s="9">
        <v>0.10934937124111535</v>
      </c>
      <c r="Q1219" s="9">
        <v>0.2186987424822307</v>
      </c>
      <c r="R1219" s="9">
        <v>0.38272279934390374</v>
      </c>
      <c r="S1219" s="9">
        <v>0</v>
      </c>
      <c r="T1219" s="9">
        <v>0.2186987424822307</v>
      </c>
      <c r="U1219" s="9">
        <v>0</v>
      </c>
      <c r="V1219" s="9">
        <v>0.10934937124111535</v>
      </c>
      <c r="W1219" s="9">
        <v>0</v>
      </c>
      <c r="X1219" s="9">
        <v>0</v>
      </c>
      <c r="Y1219" s="9">
        <v>0</v>
      </c>
      <c r="Z1219" s="9">
        <v>0</v>
      </c>
      <c r="AA1219" s="17">
        <v>5.4674685620557675E-2</v>
      </c>
      <c r="AB1219" s="9">
        <v>0</v>
      </c>
      <c r="AC1219" s="9">
        <v>0</v>
      </c>
      <c r="AD1219" s="9">
        <v>0</v>
      </c>
      <c r="AE1219" s="9">
        <v>0.4373974849644614</v>
      </c>
      <c r="AF1219" s="9">
        <v>0.16402405686167304</v>
      </c>
      <c r="AG1219" s="9">
        <v>0</v>
      </c>
      <c r="AH1219" s="9">
        <v>0.27337342810278842</v>
      </c>
      <c r="AI1219" s="9">
        <v>0.10934937124111535</v>
      </c>
      <c r="AJ1219" s="9">
        <v>0.2186987424822307</v>
      </c>
      <c r="AK1219" s="9">
        <v>0</v>
      </c>
      <c r="AL1219" s="9">
        <v>2.405686167304538</v>
      </c>
      <c r="AM1219" s="9">
        <v>0</v>
      </c>
      <c r="AN1219" s="9">
        <v>5.4674685620557675E-2</v>
      </c>
      <c r="AO1219" s="9">
        <v>0</v>
      </c>
      <c r="AP1219" s="9">
        <v>0</v>
      </c>
      <c r="AQ1219" s="9">
        <v>0.27337342810278842</v>
      </c>
      <c r="AR1219" s="9">
        <v>0</v>
      </c>
      <c r="AS1219" s="9">
        <v>0.32804811372334608</v>
      </c>
      <c r="AT1219" s="9">
        <v>0</v>
      </c>
      <c r="AU1219" s="9">
        <v>0</v>
      </c>
      <c r="AV1219" s="9">
        <v>0.10934937124111535</v>
      </c>
      <c r="AW1219" s="9">
        <v>0</v>
      </c>
      <c r="AX1219" s="9">
        <v>0</v>
      </c>
      <c r="AY1219" s="9">
        <v>0</v>
      </c>
      <c r="AZ1219" s="9">
        <v>0</v>
      </c>
      <c r="BA1219" s="9">
        <v>5.4674685620557675E-2</v>
      </c>
      <c r="BB1219" s="9">
        <v>0</v>
      </c>
      <c r="BC1219" s="9">
        <v>0</v>
      </c>
      <c r="BD1219" s="9">
        <v>0.6014215418261345</v>
      </c>
      <c r="BE1219" s="9">
        <v>5.4674685620557675E-2</v>
      </c>
      <c r="BF1219" s="9">
        <v>0</v>
      </c>
      <c r="BG1219" s="9">
        <v>0.10934937124111535</v>
      </c>
      <c r="BH1219" s="9">
        <v>0</v>
      </c>
      <c r="BI1219" s="9">
        <v>0</v>
      </c>
      <c r="BJ1219" s="9">
        <v>0</v>
      </c>
      <c r="BK1219" s="9">
        <v>1.7495899398578456</v>
      </c>
      <c r="BL1219" s="9">
        <v>1.3668671405139421</v>
      </c>
      <c r="BM1219" s="9">
        <v>5.4674685620557675E-2</v>
      </c>
      <c r="BN1219" s="9">
        <v>0.4373974849644614</v>
      </c>
      <c r="BO1219" s="9">
        <v>0</v>
      </c>
      <c r="BP1219" s="9">
        <v>0</v>
      </c>
      <c r="BQ1219" s="9">
        <v>0.71077091306724982</v>
      </c>
      <c r="BR1219" s="9">
        <v>0</v>
      </c>
      <c r="BS1219" s="9">
        <v>0.16402405686167304</v>
      </c>
      <c r="BT1219" s="9">
        <v>5.4674685620557675E-2</v>
      </c>
      <c r="BU1219" s="9">
        <v>0</v>
      </c>
      <c r="BV1219" s="9">
        <v>0</v>
      </c>
      <c r="BW1219" s="9">
        <v>0</v>
      </c>
      <c r="BX1219" s="9">
        <v>0</v>
      </c>
      <c r="BY1219" s="9">
        <v>0</v>
      </c>
      <c r="BZ1219" s="9">
        <v>0</v>
      </c>
      <c r="CA1219" s="9">
        <v>0.92946965554948058</v>
      </c>
      <c r="CB1219" s="9">
        <v>0</v>
      </c>
      <c r="CC1219" s="9">
        <v>0</v>
      </c>
      <c r="CD1219" s="9">
        <v>5.4674685620557675E-2</v>
      </c>
      <c r="CE1219" s="9">
        <v>0</v>
      </c>
      <c r="CF1219" s="9">
        <v>0.38272279934390374</v>
      </c>
      <c r="CG1219" s="9">
        <v>0</v>
      </c>
      <c r="CH1219" s="9">
        <v>0</v>
      </c>
      <c r="CI1219" s="9">
        <v>0</v>
      </c>
      <c r="CJ1219" s="9">
        <v>0</v>
      </c>
      <c r="CK1219" s="9">
        <v>5.4674685620557675E-2</v>
      </c>
      <c r="CL1219" s="9">
        <v>0</v>
      </c>
      <c r="CM1219" s="9">
        <v>0.10934937124111535</v>
      </c>
      <c r="CN1219" s="9">
        <v>0</v>
      </c>
      <c r="CO1219" s="9">
        <v>5.4674685620557675E-2</v>
      </c>
      <c r="CP1219" s="9">
        <v>0</v>
      </c>
      <c r="CQ1219" s="9">
        <v>0</v>
      </c>
      <c r="CR1219" s="9">
        <v>0</v>
      </c>
      <c r="CS1219" s="9">
        <v>0.27337342810278842</v>
      </c>
      <c r="CT1219" s="9">
        <v>5.4674685620557675E-2</v>
      </c>
      <c r="CU1219" s="9">
        <v>0</v>
      </c>
      <c r="CV1219" s="9">
        <v>0</v>
      </c>
      <c r="CW1219" s="9">
        <v>0</v>
      </c>
      <c r="CX1219" s="9">
        <v>0</v>
      </c>
      <c r="CY1219" s="9">
        <v>0.38272279934390374</v>
      </c>
      <c r="CZ1219" s="9">
        <v>5.4674685620557675E-2</v>
      </c>
      <c r="DA1219" s="9">
        <v>0</v>
      </c>
      <c r="DB1219" s="9">
        <v>5.4674685620557675E-2</v>
      </c>
      <c r="DC1219" s="9">
        <v>5.4674685620557675E-2</v>
      </c>
      <c r="DD1219" s="9">
        <v>0.10934937124111535</v>
      </c>
      <c r="DE1219" s="9">
        <v>0.16402405686167304</v>
      </c>
      <c r="DF1219" s="9">
        <v>0.16402405686167304</v>
      </c>
      <c r="DG1219" s="9">
        <v>5.4674685620557675E-2</v>
      </c>
      <c r="DH1219" s="9">
        <v>5.4674685620557675E-2</v>
      </c>
      <c r="DI1219" s="9">
        <v>0</v>
      </c>
      <c r="DJ1219" s="9">
        <v>0</v>
      </c>
      <c r="DK1219" s="9">
        <v>0</v>
      </c>
      <c r="DL1219" s="9">
        <v>5.4674685620557675E-2</v>
      </c>
      <c r="DM1219" s="9">
        <v>1.4215418261344996</v>
      </c>
      <c r="DN1219" s="9">
        <v>0</v>
      </c>
      <c r="DO1219" s="9">
        <v>78.184800437397485</v>
      </c>
      <c r="DP1219" s="9">
        <v>0.10934937124111535</v>
      </c>
      <c r="DQ1219" s="9">
        <v>0.10934937124111535</v>
      </c>
      <c r="DR1219" s="9">
        <v>0.10934937124111535</v>
      </c>
      <c r="DS1219" s="9">
        <v>0.10934937124111535</v>
      </c>
      <c r="DT1219" s="9">
        <v>0.76544559868780748</v>
      </c>
      <c r="DU1219" s="9">
        <v>5.4674685620557675E-2</v>
      </c>
      <c r="DV1219" s="9">
        <v>0</v>
      </c>
      <c r="DW1219" s="9">
        <v>5.4674685620557675E-2</v>
      </c>
      <c r="DX1219" s="9">
        <v>0</v>
      </c>
      <c r="DY1219" s="9">
        <v>0.2186987424822307</v>
      </c>
      <c r="DZ1219" s="9">
        <v>0.38272279934390374</v>
      </c>
      <c r="EA1219" s="9">
        <v>5.4674685620557675E-2</v>
      </c>
      <c r="EB1219" s="9">
        <v>0</v>
      </c>
      <c r="EC1219" s="9">
        <v>5.4674685620557675E-2</v>
      </c>
      <c r="ED1219" s="9">
        <v>0.16402405686167304</v>
      </c>
      <c r="EE1219" s="9">
        <v>0.10934937124111535</v>
      </c>
      <c r="EF1219" s="9">
        <v>5.4674685620557675E-2</v>
      </c>
      <c r="EG1219" s="9">
        <v>0.16402405686167304</v>
      </c>
      <c r="EH1219" s="9">
        <v>0</v>
      </c>
      <c r="EI1219" s="9">
        <v>0.10934937124111535</v>
      </c>
      <c r="EJ1219" s="9">
        <v>5.4674685620557675E-2</v>
      </c>
      <c r="EK1219" s="9">
        <v>0</v>
      </c>
      <c r="EL1219" s="9">
        <v>0</v>
      </c>
      <c r="EM1219" s="9">
        <v>0</v>
      </c>
      <c r="EN1219" s="9">
        <v>0</v>
      </c>
      <c r="EO1219" s="9">
        <v>5.4674685620557675E-2</v>
      </c>
      <c r="EP1219" s="9">
        <v>5.4674685620557675E-2</v>
      </c>
      <c r="EQ1219" s="9">
        <v>5.4674685620557675E-2</v>
      </c>
      <c r="ER1219" s="9">
        <v>5.4674685620557675E-2</v>
      </c>
      <c r="ES1219" s="9">
        <v>0</v>
      </c>
      <c r="ET1219" s="9">
        <v>0</v>
      </c>
      <c r="EU1219" s="9">
        <v>0</v>
      </c>
      <c r="EV1219" s="9">
        <v>0</v>
      </c>
      <c r="EW1219" s="9">
        <v>0.2186987424822307</v>
      </c>
      <c r="EX1219" s="9">
        <v>0.10934937124111535</v>
      </c>
      <c r="EY1219" s="9">
        <v>5.4674685620557675E-2</v>
      </c>
      <c r="EZ1219" s="9">
        <v>0</v>
      </c>
      <c r="FA1219" s="9">
        <v>0.10934937124111535</v>
      </c>
      <c r="FB1219" s="9">
        <v>5.4674685620557675E-2</v>
      </c>
      <c r="FC1219" s="9">
        <v>0</v>
      </c>
      <c r="FD1219" s="9">
        <v>5.4674685620557675E-2</v>
      </c>
      <c r="FE1219" s="9">
        <v>5.4674685620557675E-2</v>
      </c>
      <c r="FF1219" s="9">
        <v>0</v>
      </c>
      <c r="FG1219" s="72">
        <v>23.536224424141036</v>
      </c>
    </row>
    <row r="1220" spans="1:163" ht="17.100000000000001" customHeight="1">
      <c r="A1220" s="203"/>
      <c r="B1220" s="4" t="s">
        <v>13</v>
      </c>
      <c r="C1220" s="8">
        <v>0</v>
      </c>
      <c r="D1220" s="9">
        <v>0.50314465408805031</v>
      </c>
      <c r="E1220" s="17">
        <v>0.75471698113207553</v>
      </c>
      <c r="F1220" s="17">
        <v>0</v>
      </c>
      <c r="G1220" s="17">
        <v>0</v>
      </c>
      <c r="H1220" s="17">
        <v>0</v>
      </c>
      <c r="I1220" s="17">
        <v>0</v>
      </c>
      <c r="J1220" s="9">
        <v>0</v>
      </c>
      <c r="K1220" s="9">
        <v>0</v>
      </c>
      <c r="L1220" s="17">
        <v>0</v>
      </c>
      <c r="M1220" s="9">
        <v>0</v>
      </c>
      <c r="N1220" s="17">
        <v>0</v>
      </c>
      <c r="O1220" s="9">
        <v>0</v>
      </c>
      <c r="P1220" s="9">
        <v>0</v>
      </c>
      <c r="Q1220" s="9">
        <v>0</v>
      </c>
      <c r="R1220" s="9">
        <v>0</v>
      </c>
      <c r="S1220" s="9">
        <v>0</v>
      </c>
      <c r="T1220" s="9">
        <v>0</v>
      </c>
      <c r="U1220" s="9">
        <v>0</v>
      </c>
      <c r="V1220" s="9">
        <v>0.12578616352201258</v>
      </c>
      <c r="W1220" s="9">
        <v>0</v>
      </c>
      <c r="X1220" s="9">
        <v>0</v>
      </c>
      <c r="Y1220" s="9">
        <v>0</v>
      </c>
      <c r="Z1220" s="9">
        <v>0</v>
      </c>
      <c r="AA1220" s="17">
        <v>0</v>
      </c>
      <c r="AB1220" s="9">
        <v>0</v>
      </c>
      <c r="AC1220" s="9">
        <v>0</v>
      </c>
      <c r="AD1220" s="9">
        <v>0</v>
      </c>
      <c r="AE1220" s="9">
        <v>0.25157232704402516</v>
      </c>
      <c r="AF1220" s="9">
        <v>0</v>
      </c>
      <c r="AG1220" s="9">
        <v>0</v>
      </c>
      <c r="AH1220" s="9">
        <v>0.25157232704402516</v>
      </c>
      <c r="AI1220" s="9">
        <v>0</v>
      </c>
      <c r="AJ1220" s="9">
        <v>0</v>
      </c>
      <c r="AK1220" s="9">
        <v>0</v>
      </c>
      <c r="AL1220" s="9">
        <v>0</v>
      </c>
      <c r="AM1220" s="9">
        <v>0</v>
      </c>
      <c r="AN1220" s="9">
        <v>0</v>
      </c>
      <c r="AO1220" s="9">
        <v>0</v>
      </c>
      <c r="AP1220" s="9">
        <v>0</v>
      </c>
      <c r="AQ1220" s="9">
        <v>0.25157232704402516</v>
      </c>
      <c r="AR1220" s="9">
        <v>0</v>
      </c>
      <c r="AS1220" s="9">
        <v>0.37735849056603776</v>
      </c>
      <c r="AT1220" s="9">
        <v>0</v>
      </c>
      <c r="AU1220" s="9">
        <v>0.12578616352201258</v>
      </c>
      <c r="AV1220" s="9">
        <v>0</v>
      </c>
      <c r="AW1220" s="9">
        <v>0</v>
      </c>
      <c r="AX1220" s="9">
        <v>0</v>
      </c>
      <c r="AY1220" s="9">
        <v>0</v>
      </c>
      <c r="AZ1220" s="9">
        <v>0</v>
      </c>
      <c r="BA1220" s="9">
        <v>0</v>
      </c>
      <c r="BB1220" s="9">
        <v>0</v>
      </c>
      <c r="BC1220" s="9">
        <v>0</v>
      </c>
      <c r="BD1220" s="9">
        <v>0.25157232704402516</v>
      </c>
      <c r="BE1220" s="9">
        <v>0</v>
      </c>
      <c r="BF1220" s="9">
        <v>0</v>
      </c>
      <c r="BG1220" s="9">
        <v>0</v>
      </c>
      <c r="BH1220" s="9">
        <v>0</v>
      </c>
      <c r="BI1220" s="9">
        <v>0</v>
      </c>
      <c r="BJ1220" s="9">
        <v>0</v>
      </c>
      <c r="BK1220" s="9">
        <v>0.88050314465408808</v>
      </c>
      <c r="BL1220" s="9">
        <v>0.12578616352201258</v>
      </c>
      <c r="BM1220" s="9">
        <v>0</v>
      </c>
      <c r="BN1220" s="9">
        <v>0.12578616352201258</v>
      </c>
      <c r="BO1220" s="9">
        <v>0</v>
      </c>
      <c r="BP1220" s="9">
        <v>0</v>
      </c>
      <c r="BQ1220" s="9">
        <v>0.50314465408805031</v>
      </c>
      <c r="BR1220" s="9">
        <v>0</v>
      </c>
      <c r="BS1220" s="9">
        <v>0</v>
      </c>
      <c r="BT1220" s="9">
        <v>0.12578616352201258</v>
      </c>
      <c r="BU1220" s="9">
        <v>0</v>
      </c>
      <c r="BV1220" s="9">
        <v>0.12578616352201258</v>
      </c>
      <c r="BW1220" s="9">
        <v>0</v>
      </c>
      <c r="BX1220" s="9">
        <v>0</v>
      </c>
      <c r="BY1220" s="9">
        <v>0.12578616352201258</v>
      </c>
      <c r="BZ1220" s="9">
        <v>0.12578616352201258</v>
      </c>
      <c r="CA1220" s="9">
        <v>0.37735849056603776</v>
      </c>
      <c r="CB1220" s="9">
        <v>0</v>
      </c>
      <c r="CC1220" s="9">
        <v>0</v>
      </c>
      <c r="CD1220" s="9">
        <v>0.37735849056603776</v>
      </c>
      <c r="CE1220" s="9">
        <v>0</v>
      </c>
      <c r="CF1220" s="9">
        <v>0</v>
      </c>
      <c r="CG1220" s="9">
        <v>0.12578616352201258</v>
      </c>
      <c r="CH1220" s="9">
        <v>0</v>
      </c>
      <c r="CI1220" s="9">
        <v>0.12578616352201258</v>
      </c>
      <c r="CJ1220" s="9">
        <v>0</v>
      </c>
      <c r="CK1220" s="9">
        <v>0</v>
      </c>
      <c r="CL1220" s="9">
        <v>0</v>
      </c>
      <c r="CM1220" s="9">
        <v>0</v>
      </c>
      <c r="CN1220" s="9">
        <v>0</v>
      </c>
      <c r="CO1220" s="9">
        <v>0</v>
      </c>
      <c r="CP1220" s="9">
        <v>0</v>
      </c>
      <c r="CQ1220" s="9">
        <v>0</v>
      </c>
      <c r="CR1220" s="9">
        <v>0</v>
      </c>
      <c r="CS1220" s="9">
        <v>0</v>
      </c>
      <c r="CT1220" s="9">
        <v>0</v>
      </c>
      <c r="CU1220" s="9">
        <v>0</v>
      </c>
      <c r="CV1220" s="9">
        <v>0</v>
      </c>
      <c r="CW1220" s="9">
        <v>0</v>
      </c>
      <c r="CX1220" s="9">
        <v>0</v>
      </c>
      <c r="CY1220" s="9">
        <v>0</v>
      </c>
      <c r="CZ1220" s="9">
        <v>0</v>
      </c>
      <c r="DA1220" s="9">
        <v>0</v>
      </c>
      <c r="DB1220" s="9">
        <v>0</v>
      </c>
      <c r="DC1220" s="9">
        <v>0</v>
      </c>
      <c r="DD1220" s="9">
        <v>0</v>
      </c>
      <c r="DE1220" s="9">
        <v>0</v>
      </c>
      <c r="DF1220" s="9">
        <v>0.12578616352201258</v>
      </c>
      <c r="DG1220" s="9">
        <v>0</v>
      </c>
      <c r="DH1220" s="9">
        <v>0</v>
      </c>
      <c r="DI1220" s="9">
        <v>0</v>
      </c>
      <c r="DJ1220" s="9">
        <v>0</v>
      </c>
      <c r="DK1220" s="9">
        <v>0.12578616352201258</v>
      </c>
      <c r="DL1220" s="9">
        <v>0</v>
      </c>
      <c r="DM1220" s="9">
        <v>0.62893081761006298</v>
      </c>
      <c r="DN1220" s="9">
        <v>0</v>
      </c>
      <c r="DO1220" s="9">
        <v>92.075471698113205</v>
      </c>
      <c r="DP1220" s="9">
        <v>0</v>
      </c>
      <c r="DQ1220" s="9">
        <v>0</v>
      </c>
      <c r="DR1220" s="9">
        <v>0</v>
      </c>
      <c r="DS1220" s="9">
        <v>0.12578616352201258</v>
      </c>
      <c r="DT1220" s="9">
        <v>0</v>
      </c>
      <c r="DU1220" s="9">
        <v>0</v>
      </c>
      <c r="DV1220" s="9">
        <v>0</v>
      </c>
      <c r="DW1220" s="9">
        <v>0</v>
      </c>
      <c r="DX1220" s="9">
        <v>0</v>
      </c>
      <c r="DY1220" s="9">
        <v>0</v>
      </c>
      <c r="DZ1220" s="9">
        <v>0</v>
      </c>
      <c r="EA1220" s="9">
        <v>0</v>
      </c>
      <c r="EB1220" s="9">
        <v>0</v>
      </c>
      <c r="EC1220" s="9">
        <v>0</v>
      </c>
      <c r="ED1220" s="9">
        <v>0</v>
      </c>
      <c r="EE1220" s="9">
        <v>0</v>
      </c>
      <c r="EF1220" s="9">
        <v>0</v>
      </c>
      <c r="EG1220" s="9">
        <v>0</v>
      </c>
      <c r="EH1220" s="9">
        <v>0.37735849056603776</v>
      </c>
      <c r="EI1220" s="9">
        <v>0.12578616352201258</v>
      </c>
      <c r="EJ1220" s="9">
        <v>0</v>
      </c>
      <c r="EK1220" s="9">
        <v>0</v>
      </c>
      <c r="EL1220" s="9">
        <v>0</v>
      </c>
      <c r="EM1220" s="9">
        <v>0</v>
      </c>
      <c r="EN1220" s="9">
        <v>0</v>
      </c>
      <c r="EO1220" s="9">
        <v>0</v>
      </c>
      <c r="EP1220" s="9">
        <v>0</v>
      </c>
      <c r="EQ1220" s="9">
        <v>0</v>
      </c>
      <c r="ER1220" s="9">
        <v>0</v>
      </c>
      <c r="ES1220" s="9">
        <v>0</v>
      </c>
      <c r="ET1220" s="9">
        <v>0.25157232704402516</v>
      </c>
      <c r="EU1220" s="9">
        <v>0</v>
      </c>
      <c r="EV1220" s="9">
        <v>0</v>
      </c>
      <c r="EW1220" s="9">
        <v>0</v>
      </c>
      <c r="EX1220" s="9">
        <v>0.12578616352201258</v>
      </c>
      <c r="EY1220" s="9">
        <v>0</v>
      </c>
      <c r="EZ1220" s="9">
        <v>0</v>
      </c>
      <c r="FA1220" s="9">
        <v>0</v>
      </c>
      <c r="FB1220" s="9">
        <v>0</v>
      </c>
      <c r="FC1220" s="9">
        <v>0</v>
      </c>
      <c r="FD1220" s="9">
        <v>0</v>
      </c>
      <c r="FE1220" s="9">
        <v>0</v>
      </c>
      <c r="FF1220" s="9">
        <v>0</v>
      </c>
      <c r="FG1220" s="72">
        <v>10.23034358512418</v>
      </c>
    </row>
    <row r="1221" spans="1:163" ht="17.100000000000001" customHeight="1">
      <c r="A1221" s="203"/>
      <c r="B1221" s="4" t="s">
        <v>14</v>
      </c>
      <c r="C1221" s="8">
        <v>0</v>
      </c>
      <c r="D1221" s="9">
        <v>0.99009900990099009</v>
      </c>
      <c r="E1221" s="17">
        <v>1.4851485148514851</v>
      </c>
      <c r="F1221" s="17">
        <v>0</v>
      </c>
      <c r="G1221" s="17">
        <v>0</v>
      </c>
      <c r="H1221" s="17">
        <v>0</v>
      </c>
      <c r="I1221" s="17">
        <v>0</v>
      </c>
      <c r="J1221" s="9">
        <v>0</v>
      </c>
      <c r="K1221" s="9">
        <v>0</v>
      </c>
      <c r="L1221" s="17">
        <v>0</v>
      </c>
      <c r="M1221" s="9">
        <v>0</v>
      </c>
      <c r="N1221" s="17">
        <v>0</v>
      </c>
      <c r="O1221" s="9">
        <v>0</v>
      </c>
      <c r="P1221" s="9">
        <v>0</v>
      </c>
      <c r="Q1221" s="9">
        <v>0</v>
      </c>
      <c r="R1221" s="9">
        <v>0</v>
      </c>
      <c r="S1221" s="9">
        <v>0</v>
      </c>
      <c r="T1221" s="9">
        <v>0</v>
      </c>
      <c r="U1221" s="9">
        <v>0</v>
      </c>
      <c r="V1221" s="9">
        <v>0</v>
      </c>
      <c r="W1221" s="9">
        <v>0</v>
      </c>
      <c r="X1221" s="9">
        <v>0</v>
      </c>
      <c r="Y1221" s="9">
        <v>0</v>
      </c>
      <c r="Z1221" s="9">
        <v>0</v>
      </c>
      <c r="AA1221" s="17">
        <v>0</v>
      </c>
      <c r="AB1221" s="9">
        <v>0</v>
      </c>
      <c r="AC1221" s="9">
        <v>0</v>
      </c>
      <c r="AD1221" s="9">
        <v>0</v>
      </c>
      <c r="AE1221" s="9">
        <v>0.49504950495049505</v>
      </c>
      <c r="AF1221" s="9">
        <v>0</v>
      </c>
      <c r="AG1221" s="9">
        <v>0</v>
      </c>
      <c r="AH1221" s="9">
        <v>0.49504950495049505</v>
      </c>
      <c r="AI1221" s="9">
        <v>0</v>
      </c>
      <c r="AJ1221" s="9">
        <v>0.99009900990099009</v>
      </c>
      <c r="AK1221" s="9">
        <v>0</v>
      </c>
      <c r="AL1221" s="9">
        <v>1.4851485148514851</v>
      </c>
      <c r="AM1221" s="9">
        <v>0</v>
      </c>
      <c r="AN1221" s="9">
        <v>0.99009900990099009</v>
      </c>
      <c r="AO1221" s="9">
        <v>0</v>
      </c>
      <c r="AP1221" s="9">
        <v>0.49504950495049505</v>
      </c>
      <c r="AQ1221" s="9">
        <v>0</v>
      </c>
      <c r="AR1221" s="9">
        <v>0</v>
      </c>
      <c r="AS1221" s="9">
        <v>0</v>
      </c>
      <c r="AT1221" s="9">
        <v>0</v>
      </c>
      <c r="AU1221" s="9">
        <v>0</v>
      </c>
      <c r="AV1221" s="9">
        <v>0</v>
      </c>
      <c r="AW1221" s="9">
        <v>0</v>
      </c>
      <c r="AX1221" s="9">
        <v>0</v>
      </c>
      <c r="AY1221" s="9">
        <v>0</v>
      </c>
      <c r="AZ1221" s="9">
        <v>0</v>
      </c>
      <c r="BA1221" s="9">
        <v>0</v>
      </c>
      <c r="BB1221" s="9">
        <v>0</v>
      </c>
      <c r="BC1221" s="9">
        <v>0</v>
      </c>
      <c r="BD1221" s="9">
        <v>0</v>
      </c>
      <c r="BE1221" s="9">
        <v>0</v>
      </c>
      <c r="BF1221" s="9">
        <v>0</v>
      </c>
      <c r="BG1221" s="9">
        <v>0</v>
      </c>
      <c r="BH1221" s="9">
        <v>0</v>
      </c>
      <c r="BI1221" s="9">
        <v>0</v>
      </c>
      <c r="BJ1221" s="9">
        <v>0</v>
      </c>
      <c r="BK1221" s="9">
        <v>3.4653465346534658</v>
      </c>
      <c r="BL1221" s="9">
        <v>0.49504950495049505</v>
      </c>
      <c r="BM1221" s="9">
        <v>0</v>
      </c>
      <c r="BN1221" s="9">
        <v>0</v>
      </c>
      <c r="BO1221" s="9">
        <v>0</v>
      </c>
      <c r="BP1221" s="9">
        <v>0</v>
      </c>
      <c r="BQ1221" s="9">
        <v>0</v>
      </c>
      <c r="BR1221" s="9">
        <v>0</v>
      </c>
      <c r="BS1221" s="9">
        <v>0</v>
      </c>
      <c r="BT1221" s="9">
        <v>0.49504950495049505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0.49504950495049505</v>
      </c>
      <c r="CB1221" s="9">
        <v>0</v>
      </c>
      <c r="CC1221" s="9">
        <v>0</v>
      </c>
      <c r="CD1221" s="9">
        <v>0.49504950495049505</v>
      </c>
      <c r="CE1221" s="9">
        <v>0</v>
      </c>
      <c r="CF1221" s="9">
        <v>0</v>
      </c>
      <c r="CG1221" s="9">
        <v>0</v>
      </c>
      <c r="CH1221" s="9">
        <v>0</v>
      </c>
      <c r="CI1221" s="9">
        <v>0</v>
      </c>
      <c r="CJ1221" s="9">
        <v>0</v>
      </c>
      <c r="CK1221" s="9">
        <v>0</v>
      </c>
      <c r="CL1221" s="9">
        <v>0</v>
      </c>
      <c r="CM1221" s="9">
        <v>0</v>
      </c>
      <c r="CN1221" s="9">
        <v>0</v>
      </c>
      <c r="CO1221" s="9">
        <v>0</v>
      </c>
      <c r="CP1221" s="9">
        <v>0</v>
      </c>
      <c r="CQ1221" s="9">
        <v>0</v>
      </c>
      <c r="CR1221" s="9">
        <v>0</v>
      </c>
      <c r="CS1221" s="9">
        <v>0.49504950495049505</v>
      </c>
      <c r="CT1221" s="9">
        <v>0</v>
      </c>
      <c r="CU1221" s="9">
        <v>0</v>
      </c>
      <c r="CV1221" s="9">
        <v>0</v>
      </c>
      <c r="CW1221" s="9">
        <v>0</v>
      </c>
      <c r="CX1221" s="9">
        <v>0</v>
      </c>
      <c r="CY1221" s="9">
        <v>0</v>
      </c>
      <c r="CZ1221" s="9">
        <v>0</v>
      </c>
      <c r="DA1221" s="9">
        <v>0</v>
      </c>
      <c r="DB1221" s="9">
        <v>0</v>
      </c>
      <c r="DC1221" s="9">
        <v>0</v>
      </c>
      <c r="DD1221" s="9">
        <v>0</v>
      </c>
      <c r="DE1221" s="9">
        <v>0</v>
      </c>
      <c r="DF1221" s="9">
        <v>0</v>
      </c>
      <c r="DG1221" s="9">
        <v>0</v>
      </c>
      <c r="DH1221" s="9">
        <v>0</v>
      </c>
      <c r="DI1221" s="9">
        <v>0</v>
      </c>
      <c r="DJ1221" s="9">
        <v>0</v>
      </c>
      <c r="DK1221" s="9">
        <v>0</v>
      </c>
      <c r="DL1221" s="9">
        <v>0</v>
      </c>
      <c r="DM1221" s="9">
        <v>0</v>
      </c>
      <c r="DN1221" s="9">
        <v>0</v>
      </c>
      <c r="DO1221" s="9">
        <v>78.712871287128721</v>
      </c>
      <c r="DP1221" s="9">
        <v>0</v>
      </c>
      <c r="DQ1221" s="9">
        <v>0</v>
      </c>
      <c r="DR1221" s="9">
        <v>0</v>
      </c>
      <c r="DS1221" s="9">
        <v>0.49504950495049505</v>
      </c>
      <c r="DT1221" s="9">
        <v>0.49504950495049505</v>
      </c>
      <c r="DU1221" s="9">
        <v>0</v>
      </c>
      <c r="DV1221" s="9">
        <v>0</v>
      </c>
      <c r="DW1221" s="9">
        <v>0</v>
      </c>
      <c r="DX1221" s="9">
        <v>0</v>
      </c>
      <c r="DY1221" s="9">
        <v>0</v>
      </c>
      <c r="DZ1221" s="9">
        <v>0</v>
      </c>
      <c r="EA1221" s="9">
        <v>0</v>
      </c>
      <c r="EB1221" s="9">
        <v>0</v>
      </c>
      <c r="EC1221" s="9">
        <v>0</v>
      </c>
      <c r="ED1221" s="9">
        <v>0</v>
      </c>
      <c r="EE1221" s="9">
        <v>0</v>
      </c>
      <c r="EF1221" s="9">
        <v>0</v>
      </c>
      <c r="EG1221" s="9">
        <v>0</v>
      </c>
      <c r="EH1221" s="9">
        <v>0</v>
      </c>
      <c r="EI1221" s="9">
        <v>0</v>
      </c>
      <c r="EJ1221" s="9">
        <v>0</v>
      </c>
      <c r="EK1221" s="9">
        <v>0</v>
      </c>
      <c r="EL1221" s="9">
        <v>0</v>
      </c>
      <c r="EM1221" s="9">
        <v>0</v>
      </c>
      <c r="EN1221" s="9">
        <v>0</v>
      </c>
      <c r="EO1221" s="9">
        <v>0</v>
      </c>
      <c r="EP1221" s="9">
        <v>0</v>
      </c>
      <c r="EQ1221" s="9">
        <v>0</v>
      </c>
      <c r="ER1221" s="9">
        <v>0</v>
      </c>
      <c r="ES1221" s="9">
        <v>0</v>
      </c>
      <c r="ET1221" s="9">
        <v>0</v>
      </c>
      <c r="EU1221" s="9">
        <v>0</v>
      </c>
      <c r="EV1221" s="9">
        <v>0</v>
      </c>
      <c r="EW1221" s="9">
        <v>0</v>
      </c>
      <c r="EX1221" s="9">
        <v>0</v>
      </c>
      <c r="EY1221" s="9">
        <v>0</v>
      </c>
      <c r="EZ1221" s="9">
        <v>0</v>
      </c>
      <c r="FA1221" s="9">
        <v>0</v>
      </c>
      <c r="FB1221" s="9">
        <v>0</v>
      </c>
      <c r="FC1221" s="9">
        <v>0</v>
      </c>
      <c r="FD1221" s="9">
        <v>6.9306930693069315</v>
      </c>
      <c r="FE1221" s="9">
        <v>0</v>
      </c>
      <c r="FF1221" s="9">
        <v>0</v>
      </c>
      <c r="FG1221" s="72">
        <v>2.5994080555913008</v>
      </c>
    </row>
    <row r="1222" spans="1:163" ht="17.100000000000001" customHeight="1">
      <c r="A1222" s="203"/>
      <c r="B1222" s="4" t="s">
        <v>15</v>
      </c>
      <c r="C1222" s="8">
        <v>0</v>
      </c>
      <c r="D1222" s="9">
        <v>0.85784313725490202</v>
      </c>
      <c r="E1222" s="17">
        <v>0</v>
      </c>
      <c r="F1222" s="17">
        <v>0</v>
      </c>
      <c r="G1222" s="17">
        <v>0</v>
      </c>
      <c r="H1222" s="17">
        <v>0.24509803921568626</v>
      </c>
      <c r="I1222" s="17">
        <v>0</v>
      </c>
      <c r="J1222" s="9">
        <v>0</v>
      </c>
      <c r="K1222" s="9">
        <v>0</v>
      </c>
      <c r="L1222" s="17">
        <v>0.49019607843137253</v>
      </c>
      <c r="M1222" s="9">
        <v>0</v>
      </c>
      <c r="N1222" s="17">
        <v>0</v>
      </c>
      <c r="O1222" s="9">
        <v>0</v>
      </c>
      <c r="P1222" s="9">
        <v>0</v>
      </c>
      <c r="Q1222" s="9">
        <v>0</v>
      </c>
      <c r="R1222" s="9">
        <v>0.61274509803921573</v>
      </c>
      <c r="S1222" s="9">
        <v>0</v>
      </c>
      <c r="T1222" s="9">
        <v>0</v>
      </c>
      <c r="U1222" s="9">
        <v>0.12254901960784313</v>
      </c>
      <c r="V1222" s="9">
        <v>0</v>
      </c>
      <c r="W1222" s="9">
        <v>0</v>
      </c>
      <c r="X1222" s="9">
        <v>0</v>
      </c>
      <c r="Y1222" s="9">
        <v>0.36764705882352938</v>
      </c>
      <c r="Z1222" s="9">
        <v>0.12254901960784313</v>
      </c>
      <c r="AA1222" s="17">
        <v>0</v>
      </c>
      <c r="AB1222" s="9">
        <v>0.12254901960784313</v>
      </c>
      <c r="AC1222" s="9">
        <v>0.12254901960784313</v>
      </c>
      <c r="AD1222" s="9">
        <v>0</v>
      </c>
      <c r="AE1222" s="9">
        <v>1.5931372549019607</v>
      </c>
      <c r="AF1222" s="9">
        <v>0</v>
      </c>
      <c r="AG1222" s="9">
        <v>0</v>
      </c>
      <c r="AH1222" s="9">
        <v>0.36764705882352938</v>
      </c>
      <c r="AI1222" s="9">
        <v>0.12254901960784313</v>
      </c>
      <c r="AJ1222" s="9">
        <v>0.61274509803921573</v>
      </c>
      <c r="AK1222" s="9">
        <v>0</v>
      </c>
      <c r="AL1222" s="9">
        <v>1.5931372549019607</v>
      </c>
      <c r="AM1222" s="9">
        <v>0.12254901960784313</v>
      </c>
      <c r="AN1222" s="9">
        <v>0</v>
      </c>
      <c r="AO1222" s="9">
        <v>0</v>
      </c>
      <c r="AP1222" s="9">
        <v>0.12254901960784313</v>
      </c>
      <c r="AQ1222" s="9">
        <v>0.12254901960784313</v>
      </c>
      <c r="AR1222" s="9">
        <v>0</v>
      </c>
      <c r="AS1222" s="9">
        <v>0.12254901960784313</v>
      </c>
      <c r="AT1222" s="9">
        <v>0</v>
      </c>
      <c r="AU1222" s="9">
        <v>0</v>
      </c>
      <c r="AV1222" s="9">
        <v>0</v>
      </c>
      <c r="AW1222" s="9">
        <v>0</v>
      </c>
      <c r="AX1222" s="9">
        <v>0.24509803921568626</v>
      </c>
      <c r="AY1222" s="9">
        <v>0.24509803921568626</v>
      </c>
      <c r="AZ1222" s="9">
        <v>0</v>
      </c>
      <c r="BA1222" s="9">
        <v>0</v>
      </c>
      <c r="BB1222" s="9">
        <v>0</v>
      </c>
      <c r="BC1222" s="9">
        <v>0</v>
      </c>
      <c r="BD1222" s="9">
        <v>0.24509803921568626</v>
      </c>
      <c r="BE1222" s="9">
        <v>0</v>
      </c>
      <c r="BF1222" s="9">
        <v>0</v>
      </c>
      <c r="BG1222" s="9">
        <v>0.24509803921568626</v>
      </c>
      <c r="BH1222" s="9">
        <v>0</v>
      </c>
      <c r="BI1222" s="9">
        <v>0</v>
      </c>
      <c r="BJ1222" s="9">
        <v>0</v>
      </c>
      <c r="BK1222" s="9">
        <v>0.85784313725490202</v>
      </c>
      <c r="BL1222" s="9">
        <v>4.534313725490196</v>
      </c>
      <c r="BM1222" s="9">
        <v>0</v>
      </c>
      <c r="BN1222" s="9">
        <v>0.12254901960784313</v>
      </c>
      <c r="BO1222" s="9">
        <v>0</v>
      </c>
      <c r="BP1222" s="9">
        <v>0</v>
      </c>
      <c r="BQ1222" s="9">
        <v>0.98039215686274506</v>
      </c>
      <c r="BR1222" s="9">
        <v>0</v>
      </c>
      <c r="BS1222" s="9">
        <v>0</v>
      </c>
      <c r="BT1222" s="9">
        <v>0.24509803921568626</v>
      </c>
      <c r="BU1222" s="9">
        <v>0.12254901960784313</v>
      </c>
      <c r="BV1222" s="9">
        <v>0</v>
      </c>
      <c r="BW1222" s="9">
        <v>0</v>
      </c>
      <c r="BX1222" s="9">
        <v>0.12254901960784313</v>
      </c>
      <c r="BY1222" s="9">
        <v>0</v>
      </c>
      <c r="BZ1222" s="9">
        <v>0</v>
      </c>
      <c r="CA1222" s="9">
        <v>0.24509803921568626</v>
      </c>
      <c r="CB1222" s="9">
        <v>0</v>
      </c>
      <c r="CC1222" s="9">
        <v>0.12254901960784313</v>
      </c>
      <c r="CD1222" s="9">
        <v>0.98039215686274506</v>
      </c>
      <c r="CE1222" s="9">
        <v>0.12254901960784313</v>
      </c>
      <c r="CF1222" s="9">
        <v>0.98039215686274506</v>
      </c>
      <c r="CG1222" s="9">
        <v>0</v>
      </c>
      <c r="CH1222" s="9">
        <v>0</v>
      </c>
      <c r="CI1222" s="9">
        <v>0</v>
      </c>
      <c r="CJ1222" s="9">
        <v>0.36764705882352938</v>
      </c>
      <c r="CK1222" s="9">
        <v>0</v>
      </c>
      <c r="CL1222" s="9">
        <v>0.12254901960784313</v>
      </c>
      <c r="CM1222" s="9">
        <v>0.12254901960784313</v>
      </c>
      <c r="CN1222" s="9">
        <v>0</v>
      </c>
      <c r="CO1222" s="9">
        <v>0</v>
      </c>
      <c r="CP1222" s="9">
        <v>0.24509803921568626</v>
      </c>
      <c r="CQ1222" s="9">
        <v>0</v>
      </c>
      <c r="CR1222" s="9">
        <v>0</v>
      </c>
      <c r="CS1222" s="9">
        <v>0.12254901960784313</v>
      </c>
      <c r="CT1222" s="9">
        <v>0</v>
      </c>
      <c r="CU1222" s="9">
        <v>0.24509803921568626</v>
      </c>
      <c r="CV1222" s="9">
        <v>0.12254901960784313</v>
      </c>
      <c r="CW1222" s="9">
        <v>0</v>
      </c>
      <c r="CX1222" s="9">
        <v>0</v>
      </c>
      <c r="CY1222" s="9">
        <v>6.1274509803921564</v>
      </c>
      <c r="CZ1222" s="9">
        <v>0</v>
      </c>
      <c r="DA1222" s="9">
        <v>0</v>
      </c>
      <c r="DB1222" s="9">
        <v>0</v>
      </c>
      <c r="DC1222" s="9">
        <v>0</v>
      </c>
      <c r="DD1222" s="9">
        <v>0.12254901960784313</v>
      </c>
      <c r="DE1222" s="9">
        <v>0</v>
      </c>
      <c r="DF1222" s="9">
        <v>0</v>
      </c>
      <c r="DG1222" s="9">
        <v>0</v>
      </c>
      <c r="DH1222" s="9">
        <v>0</v>
      </c>
      <c r="DI1222" s="9">
        <v>0.36764705882352938</v>
      </c>
      <c r="DJ1222" s="9">
        <v>0</v>
      </c>
      <c r="DK1222" s="9">
        <v>0.12254901960784313</v>
      </c>
      <c r="DL1222" s="9">
        <v>0</v>
      </c>
      <c r="DM1222" s="9">
        <v>1.1029411764705883</v>
      </c>
      <c r="DN1222" s="9">
        <v>0</v>
      </c>
      <c r="DO1222" s="9">
        <v>71.078431372549019</v>
      </c>
      <c r="DP1222" s="9">
        <v>0</v>
      </c>
      <c r="DQ1222" s="9">
        <v>0</v>
      </c>
      <c r="DR1222" s="9">
        <v>0</v>
      </c>
      <c r="DS1222" s="9">
        <v>0.12254901960784313</v>
      </c>
      <c r="DT1222" s="9">
        <v>0</v>
      </c>
      <c r="DU1222" s="9">
        <v>0</v>
      </c>
      <c r="DV1222" s="9">
        <v>0</v>
      </c>
      <c r="DW1222" s="9">
        <v>0</v>
      </c>
      <c r="DX1222" s="9">
        <v>0.12254901960784313</v>
      </c>
      <c r="DY1222" s="9">
        <v>0</v>
      </c>
      <c r="DZ1222" s="9">
        <v>0</v>
      </c>
      <c r="EA1222" s="9">
        <v>0</v>
      </c>
      <c r="EB1222" s="9">
        <v>0.12254901960784313</v>
      </c>
      <c r="EC1222" s="9">
        <v>0</v>
      </c>
      <c r="ED1222" s="9">
        <v>0</v>
      </c>
      <c r="EE1222" s="9">
        <v>0</v>
      </c>
      <c r="EF1222" s="9">
        <v>0</v>
      </c>
      <c r="EG1222" s="9">
        <v>0</v>
      </c>
      <c r="EH1222" s="9">
        <v>0</v>
      </c>
      <c r="EI1222" s="9">
        <v>0.36764705882352938</v>
      </c>
      <c r="EJ1222" s="9">
        <v>0</v>
      </c>
      <c r="EK1222" s="9">
        <v>0</v>
      </c>
      <c r="EL1222" s="9">
        <v>0</v>
      </c>
      <c r="EM1222" s="9">
        <v>0</v>
      </c>
      <c r="EN1222" s="9">
        <v>0</v>
      </c>
      <c r="EO1222" s="9">
        <v>0.12254901960784313</v>
      </c>
      <c r="EP1222" s="9">
        <v>0</v>
      </c>
      <c r="EQ1222" s="9">
        <v>0</v>
      </c>
      <c r="ER1222" s="9">
        <v>0</v>
      </c>
      <c r="ES1222" s="9">
        <v>0.12254901960784313</v>
      </c>
      <c r="ET1222" s="9">
        <v>0.12254901960784313</v>
      </c>
      <c r="EU1222" s="9">
        <v>0</v>
      </c>
      <c r="EV1222" s="9">
        <v>0</v>
      </c>
      <c r="EW1222" s="9">
        <v>0.12254901960784313</v>
      </c>
      <c r="EX1222" s="9">
        <v>0</v>
      </c>
      <c r="EY1222" s="9">
        <v>0</v>
      </c>
      <c r="EZ1222" s="9">
        <v>0</v>
      </c>
      <c r="FA1222" s="9">
        <v>0</v>
      </c>
      <c r="FB1222" s="9">
        <v>0</v>
      </c>
      <c r="FC1222" s="9">
        <v>0</v>
      </c>
      <c r="FD1222" s="9">
        <v>0</v>
      </c>
      <c r="FE1222" s="9">
        <v>0</v>
      </c>
      <c r="FF1222" s="9">
        <v>0.24509803921568626</v>
      </c>
      <c r="FG1222" s="72">
        <v>10.500579076051988</v>
      </c>
    </row>
    <row r="1223" spans="1:163" ht="17.100000000000001" customHeight="1">
      <c r="A1223" s="203"/>
      <c r="B1223" s="4" t="s">
        <v>16</v>
      </c>
      <c r="C1223" s="8">
        <v>0</v>
      </c>
      <c r="D1223" s="9">
        <v>0.33500837520938026</v>
      </c>
      <c r="E1223" s="17">
        <v>1.0050251256281406</v>
      </c>
      <c r="F1223" s="17">
        <v>0</v>
      </c>
      <c r="G1223" s="17">
        <v>0</v>
      </c>
      <c r="H1223" s="17">
        <v>8.3752093802345065E-2</v>
      </c>
      <c r="I1223" s="17">
        <v>0.16750418760469013</v>
      </c>
      <c r="J1223" s="9">
        <v>0</v>
      </c>
      <c r="K1223" s="9">
        <v>8.3752093802345065E-2</v>
      </c>
      <c r="L1223" s="17">
        <v>8.3752093802345065E-2</v>
      </c>
      <c r="M1223" s="9">
        <v>0</v>
      </c>
      <c r="N1223" s="17">
        <v>0.25125628140703515</v>
      </c>
      <c r="O1223" s="9">
        <v>0</v>
      </c>
      <c r="P1223" s="9">
        <v>0</v>
      </c>
      <c r="Q1223" s="9">
        <v>0</v>
      </c>
      <c r="R1223" s="9">
        <v>0.16750418760469013</v>
      </c>
      <c r="S1223" s="9">
        <v>8.3752093802345065E-2</v>
      </c>
      <c r="T1223" s="9">
        <v>0</v>
      </c>
      <c r="U1223" s="9">
        <v>0.25125628140703515</v>
      </c>
      <c r="V1223" s="9">
        <v>0</v>
      </c>
      <c r="W1223" s="9">
        <v>8.3752093802345065E-2</v>
      </c>
      <c r="X1223" s="9">
        <v>0</v>
      </c>
      <c r="Y1223" s="9">
        <v>8.3752093802345065E-2</v>
      </c>
      <c r="Z1223" s="9">
        <v>0</v>
      </c>
      <c r="AA1223" s="17">
        <v>0</v>
      </c>
      <c r="AB1223" s="9">
        <v>0</v>
      </c>
      <c r="AC1223" s="9">
        <v>0</v>
      </c>
      <c r="AD1223" s="9">
        <v>8.3752093802345065E-2</v>
      </c>
      <c r="AE1223" s="9">
        <v>0.67001675041876052</v>
      </c>
      <c r="AF1223" s="9">
        <v>0</v>
      </c>
      <c r="AG1223" s="9">
        <v>8.3752093802345065E-2</v>
      </c>
      <c r="AH1223" s="9">
        <v>0</v>
      </c>
      <c r="AI1223" s="9">
        <v>0</v>
      </c>
      <c r="AJ1223" s="9">
        <v>0.67001675041876052</v>
      </c>
      <c r="AK1223" s="9">
        <v>0.16750418760469013</v>
      </c>
      <c r="AL1223" s="9">
        <v>0.16750418760469013</v>
      </c>
      <c r="AM1223" s="9">
        <v>0</v>
      </c>
      <c r="AN1223" s="9">
        <v>0</v>
      </c>
      <c r="AO1223" s="9">
        <v>0.16750418760469013</v>
      </c>
      <c r="AP1223" s="9">
        <v>0</v>
      </c>
      <c r="AQ1223" s="9">
        <v>0.41876046901172526</v>
      </c>
      <c r="AR1223" s="9">
        <v>0.16750418760469013</v>
      </c>
      <c r="AS1223" s="9">
        <v>0.16750418760469013</v>
      </c>
      <c r="AT1223" s="9">
        <v>0.16750418760469013</v>
      </c>
      <c r="AU1223" s="9">
        <v>0.33500837520938026</v>
      </c>
      <c r="AV1223" s="9">
        <v>0</v>
      </c>
      <c r="AW1223" s="9">
        <v>0.16750418760469013</v>
      </c>
      <c r="AX1223" s="9">
        <v>0.16750418760469013</v>
      </c>
      <c r="AY1223" s="9">
        <v>0</v>
      </c>
      <c r="AZ1223" s="9">
        <v>8.3752093802345065E-2</v>
      </c>
      <c r="BA1223" s="9">
        <v>0</v>
      </c>
      <c r="BB1223" s="9">
        <v>0</v>
      </c>
      <c r="BC1223" s="9">
        <v>0</v>
      </c>
      <c r="BD1223" s="9">
        <v>0.41876046901172526</v>
      </c>
      <c r="BE1223" s="9">
        <v>0</v>
      </c>
      <c r="BF1223" s="9">
        <v>0.25125628140703515</v>
      </c>
      <c r="BG1223" s="9">
        <v>0</v>
      </c>
      <c r="BH1223" s="9">
        <v>0</v>
      </c>
      <c r="BI1223" s="9">
        <v>8.3752093802345065E-2</v>
      </c>
      <c r="BJ1223" s="9">
        <v>8.3752093802345065E-2</v>
      </c>
      <c r="BK1223" s="9">
        <v>0</v>
      </c>
      <c r="BL1223" s="9">
        <v>2.2613065326633168</v>
      </c>
      <c r="BM1223" s="9">
        <v>0</v>
      </c>
      <c r="BN1223" s="9">
        <v>0.75376884422110546</v>
      </c>
      <c r="BO1223" s="9">
        <v>8.3752093802345065E-2</v>
      </c>
      <c r="BP1223" s="9">
        <v>8.3752093802345065E-2</v>
      </c>
      <c r="BQ1223" s="9">
        <v>0.33500837520938026</v>
      </c>
      <c r="BR1223" s="9">
        <v>0</v>
      </c>
      <c r="BS1223" s="9">
        <v>0</v>
      </c>
      <c r="BT1223" s="9">
        <v>0.58626465661641536</v>
      </c>
      <c r="BU1223" s="9">
        <v>0</v>
      </c>
      <c r="BV1223" s="9">
        <v>0</v>
      </c>
      <c r="BW1223" s="9">
        <v>0.16750418760469013</v>
      </c>
      <c r="BX1223" s="9">
        <v>0</v>
      </c>
      <c r="BY1223" s="9">
        <v>0</v>
      </c>
      <c r="BZ1223" s="9">
        <v>0</v>
      </c>
      <c r="CA1223" s="9">
        <v>0.50251256281407031</v>
      </c>
      <c r="CB1223" s="9">
        <v>8.3752093802345065E-2</v>
      </c>
      <c r="CC1223" s="9">
        <v>8.3752093802345065E-2</v>
      </c>
      <c r="CD1223" s="9">
        <v>0</v>
      </c>
      <c r="CE1223" s="9">
        <v>0</v>
      </c>
      <c r="CF1223" s="9">
        <v>0.75376884422110546</v>
      </c>
      <c r="CG1223" s="9">
        <v>0</v>
      </c>
      <c r="CH1223" s="9">
        <v>8.3752093802345065E-2</v>
      </c>
      <c r="CI1223" s="9">
        <v>0</v>
      </c>
      <c r="CJ1223" s="9">
        <v>0.16750418760469013</v>
      </c>
      <c r="CK1223" s="9">
        <v>8.3752093802345065E-2</v>
      </c>
      <c r="CL1223" s="9">
        <v>8.3752093802345065E-2</v>
      </c>
      <c r="CM1223" s="9">
        <v>0.16750418760469013</v>
      </c>
      <c r="CN1223" s="9">
        <v>8.3752093802345065E-2</v>
      </c>
      <c r="CO1223" s="9">
        <v>0.25125628140703515</v>
      </c>
      <c r="CP1223" s="9">
        <v>0</v>
      </c>
      <c r="CQ1223" s="9">
        <v>8.3752093802345065E-2</v>
      </c>
      <c r="CR1223" s="9">
        <v>0</v>
      </c>
      <c r="CS1223" s="9">
        <v>8.3752093802345065E-2</v>
      </c>
      <c r="CT1223" s="9">
        <v>0</v>
      </c>
      <c r="CU1223" s="9">
        <v>0</v>
      </c>
      <c r="CV1223" s="9">
        <v>0</v>
      </c>
      <c r="CW1223" s="9">
        <v>0.16750418760469013</v>
      </c>
      <c r="CX1223" s="9">
        <v>0.16750418760469013</v>
      </c>
      <c r="CY1223" s="9">
        <v>1.0050251256281406</v>
      </c>
      <c r="CZ1223" s="9">
        <v>8.3752093802345065E-2</v>
      </c>
      <c r="DA1223" s="9">
        <v>0.16750418760469013</v>
      </c>
      <c r="DB1223" s="9">
        <v>0</v>
      </c>
      <c r="DC1223" s="9">
        <v>0.16750418760469013</v>
      </c>
      <c r="DD1223" s="9">
        <v>0</v>
      </c>
      <c r="DE1223" s="9">
        <v>0</v>
      </c>
      <c r="DF1223" s="9">
        <v>0.25125628140703515</v>
      </c>
      <c r="DG1223" s="9">
        <v>0.25125628140703515</v>
      </c>
      <c r="DH1223" s="9">
        <v>0</v>
      </c>
      <c r="DI1223" s="9">
        <v>0</v>
      </c>
      <c r="DJ1223" s="9">
        <v>0</v>
      </c>
      <c r="DK1223" s="9">
        <v>0.16750418760469013</v>
      </c>
      <c r="DL1223" s="9">
        <v>0</v>
      </c>
      <c r="DM1223" s="9">
        <v>1.8425460636515913</v>
      </c>
      <c r="DN1223" s="9">
        <v>8.3752093802345065E-2</v>
      </c>
      <c r="DO1223" s="9">
        <v>78.559463986599667</v>
      </c>
      <c r="DP1223" s="9">
        <v>0.33500837520938026</v>
      </c>
      <c r="DQ1223" s="9">
        <v>0</v>
      </c>
      <c r="DR1223" s="9">
        <v>0</v>
      </c>
      <c r="DS1223" s="9">
        <v>0</v>
      </c>
      <c r="DT1223" s="9">
        <v>0.75376884422110546</v>
      </c>
      <c r="DU1223" s="9">
        <v>0</v>
      </c>
      <c r="DV1223" s="9">
        <v>0</v>
      </c>
      <c r="DW1223" s="9">
        <v>0</v>
      </c>
      <c r="DX1223" s="9">
        <v>0</v>
      </c>
      <c r="DY1223" s="9">
        <v>0</v>
      </c>
      <c r="DZ1223" s="9">
        <v>0.25125628140703515</v>
      </c>
      <c r="EA1223" s="9">
        <v>0</v>
      </c>
      <c r="EB1223" s="9">
        <v>0</v>
      </c>
      <c r="EC1223" s="9">
        <v>0</v>
      </c>
      <c r="ED1223" s="9">
        <v>0.25125628140703515</v>
      </c>
      <c r="EE1223" s="9">
        <v>0.33500837520938026</v>
      </c>
      <c r="EF1223" s="9">
        <v>0</v>
      </c>
      <c r="EG1223" s="9">
        <v>0</v>
      </c>
      <c r="EH1223" s="9">
        <v>0</v>
      </c>
      <c r="EI1223" s="9">
        <v>0.41876046901172526</v>
      </c>
      <c r="EJ1223" s="9">
        <v>0</v>
      </c>
      <c r="EK1223" s="9">
        <v>0.25125628140703515</v>
      </c>
      <c r="EL1223" s="9">
        <v>8.3752093802345065E-2</v>
      </c>
      <c r="EM1223" s="9">
        <v>0</v>
      </c>
      <c r="EN1223" s="9">
        <v>0</v>
      </c>
      <c r="EO1223" s="9">
        <v>0</v>
      </c>
      <c r="EP1223" s="9">
        <v>0</v>
      </c>
      <c r="EQ1223" s="9">
        <v>0</v>
      </c>
      <c r="ER1223" s="9">
        <v>0</v>
      </c>
      <c r="ES1223" s="9">
        <v>0</v>
      </c>
      <c r="ET1223" s="9">
        <v>0</v>
      </c>
      <c r="EU1223" s="9">
        <v>0</v>
      </c>
      <c r="EV1223" s="9">
        <v>0</v>
      </c>
      <c r="EW1223" s="9">
        <v>0.25125628140703515</v>
      </c>
      <c r="EX1223" s="9">
        <v>0</v>
      </c>
      <c r="EY1223" s="9">
        <v>0</v>
      </c>
      <c r="EZ1223" s="9">
        <v>8.3752093802345065E-2</v>
      </c>
      <c r="FA1223" s="9">
        <v>0</v>
      </c>
      <c r="FB1223" s="9">
        <v>0</v>
      </c>
      <c r="FC1223" s="9">
        <v>0</v>
      </c>
      <c r="FD1223" s="9">
        <v>0</v>
      </c>
      <c r="FE1223" s="9">
        <v>8.3752093802345065E-2</v>
      </c>
      <c r="FF1223" s="9">
        <v>0</v>
      </c>
      <c r="FG1223" s="72">
        <v>15.364817912752541</v>
      </c>
    </row>
    <row r="1224" spans="1:163" ht="17.100000000000001" customHeight="1">
      <c r="A1224" s="203"/>
      <c r="B1224" s="4" t="s">
        <v>17</v>
      </c>
      <c r="C1224" s="8">
        <v>0</v>
      </c>
      <c r="D1224" s="9">
        <v>1.0101010101010102</v>
      </c>
      <c r="E1224" s="17">
        <v>0</v>
      </c>
      <c r="F1224" s="17">
        <v>0</v>
      </c>
      <c r="G1224" s="17">
        <v>0</v>
      </c>
      <c r="H1224" s="17">
        <v>0</v>
      </c>
      <c r="I1224" s="17">
        <v>0</v>
      </c>
      <c r="J1224" s="9">
        <v>0</v>
      </c>
      <c r="K1224" s="9">
        <v>0</v>
      </c>
      <c r="L1224" s="17">
        <v>0</v>
      </c>
      <c r="M1224" s="9">
        <v>0</v>
      </c>
      <c r="N1224" s="17">
        <v>0</v>
      </c>
      <c r="O1224" s="9">
        <v>0</v>
      </c>
      <c r="P1224" s="9">
        <v>0</v>
      </c>
      <c r="Q1224" s="9">
        <v>0</v>
      </c>
      <c r="R1224" s="9">
        <v>0</v>
      </c>
      <c r="S1224" s="9">
        <v>0</v>
      </c>
      <c r="T1224" s="9">
        <v>0</v>
      </c>
      <c r="U1224" s="9">
        <v>0</v>
      </c>
      <c r="V1224" s="9">
        <v>0</v>
      </c>
      <c r="W1224" s="9">
        <v>0</v>
      </c>
      <c r="X1224" s="9">
        <v>0</v>
      </c>
      <c r="Y1224" s="9">
        <v>0</v>
      </c>
      <c r="Z1224" s="9">
        <v>0</v>
      </c>
      <c r="AA1224" s="17">
        <v>0</v>
      </c>
      <c r="AB1224" s="9">
        <v>0</v>
      </c>
      <c r="AC1224" s="9">
        <v>0</v>
      </c>
      <c r="AD1224" s="9">
        <v>0</v>
      </c>
      <c r="AE1224" s="9">
        <v>0</v>
      </c>
      <c r="AF1224" s="9">
        <v>0</v>
      </c>
      <c r="AG1224" s="9">
        <v>0</v>
      </c>
      <c r="AH1224" s="9">
        <v>0</v>
      </c>
      <c r="AI1224" s="9">
        <v>0</v>
      </c>
      <c r="AJ1224" s="9">
        <v>0</v>
      </c>
      <c r="AK1224" s="9">
        <v>0</v>
      </c>
      <c r="AL1224" s="9">
        <v>0</v>
      </c>
      <c r="AM1224" s="9">
        <v>0</v>
      </c>
      <c r="AN1224" s="9">
        <v>0</v>
      </c>
      <c r="AO1224" s="9">
        <v>0</v>
      </c>
      <c r="AP1224" s="9">
        <v>21.212121212121211</v>
      </c>
      <c r="AQ1224" s="9">
        <v>0</v>
      </c>
      <c r="AR1224" s="9">
        <v>0</v>
      </c>
      <c r="AS1224" s="9">
        <v>0</v>
      </c>
      <c r="AT1224" s="9">
        <v>0</v>
      </c>
      <c r="AU1224" s="9">
        <v>0</v>
      </c>
      <c r="AV1224" s="9">
        <v>0</v>
      </c>
      <c r="AW1224" s="9">
        <v>0</v>
      </c>
      <c r="AX1224" s="9">
        <v>0</v>
      </c>
      <c r="AY1224" s="9">
        <v>0</v>
      </c>
      <c r="AZ1224" s="9">
        <v>0</v>
      </c>
      <c r="BA1224" s="9">
        <v>0</v>
      </c>
      <c r="BB1224" s="9">
        <v>0.50505050505050508</v>
      </c>
      <c r="BC1224" s="9">
        <v>0</v>
      </c>
      <c r="BD1224" s="9">
        <v>0</v>
      </c>
      <c r="BE1224" s="9">
        <v>0</v>
      </c>
      <c r="BF1224" s="9">
        <v>0</v>
      </c>
      <c r="BG1224" s="9">
        <v>0</v>
      </c>
      <c r="BH1224" s="9">
        <v>0</v>
      </c>
      <c r="BI1224" s="9">
        <v>0</v>
      </c>
      <c r="BJ1224" s="9">
        <v>0</v>
      </c>
      <c r="BK1224" s="9">
        <v>0</v>
      </c>
      <c r="BL1224" s="9">
        <v>3.535353535353535</v>
      </c>
      <c r="BM1224" s="9">
        <v>0</v>
      </c>
      <c r="BN1224" s="9">
        <v>0</v>
      </c>
      <c r="BO1224" s="9">
        <v>0</v>
      </c>
      <c r="BP1224" s="9">
        <v>0</v>
      </c>
      <c r="BQ1224" s="9">
        <v>0</v>
      </c>
      <c r="BR1224" s="9">
        <v>0.50505050505050508</v>
      </c>
      <c r="BS1224" s="9">
        <v>0</v>
      </c>
      <c r="BT1224" s="9">
        <v>0</v>
      </c>
      <c r="BU1224" s="9">
        <v>0</v>
      </c>
      <c r="BV1224" s="9">
        <v>0</v>
      </c>
      <c r="BW1224" s="9">
        <v>0</v>
      </c>
      <c r="BX1224" s="9">
        <v>0</v>
      </c>
      <c r="BY1224" s="9">
        <v>0</v>
      </c>
      <c r="BZ1224" s="9">
        <v>0</v>
      </c>
      <c r="CA1224" s="9">
        <v>1.0101010101010102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9">
        <v>0</v>
      </c>
      <c r="CH1224" s="9">
        <v>0</v>
      </c>
      <c r="CI1224" s="9">
        <v>0</v>
      </c>
      <c r="CJ1224" s="9">
        <v>0.50505050505050508</v>
      </c>
      <c r="CK1224" s="9">
        <v>0</v>
      </c>
      <c r="CL1224" s="9">
        <v>0</v>
      </c>
      <c r="CM1224" s="9">
        <v>0</v>
      </c>
      <c r="CN1224" s="9">
        <v>0</v>
      </c>
      <c r="CO1224" s="9">
        <v>0</v>
      </c>
      <c r="CP1224" s="9">
        <v>0</v>
      </c>
      <c r="CQ1224" s="9">
        <v>0</v>
      </c>
      <c r="CR1224" s="9">
        <v>0</v>
      </c>
      <c r="CS1224" s="9">
        <v>0</v>
      </c>
      <c r="CT1224" s="9">
        <v>0</v>
      </c>
      <c r="CU1224" s="9">
        <v>0</v>
      </c>
      <c r="CV1224" s="9">
        <v>0</v>
      </c>
      <c r="CW1224" s="9">
        <v>0</v>
      </c>
      <c r="CX1224" s="9">
        <v>1.5151515151515151</v>
      </c>
      <c r="CY1224" s="9">
        <v>0.50505050505050508</v>
      </c>
      <c r="CZ1224" s="9">
        <v>0</v>
      </c>
      <c r="DA1224" s="9">
        <v>0</v>
      </c>
      <c r="DB1224" s="9">
        <v>0</v>
      </c>
      <c r="DC1224" s="9">
        <v>0</v>
      </c>
      <c r="DD1224" s="9">
        <v>0</v>
      </c>
      <c r="DE1224" s="9">
        <v>0</v>
      </c>
      <c r="DF1224" s="9">
        <v>0</v>
      </c>
      <c r="DG1224" s="9">
        <v>0</v>
      </c>
      <c r="DH1224" s="9">
        <v>0</v>
      </c>
      <c r="DI1224" s="9">
        <v>2.0202020202020203</v>
      </c>
      <c r="DJ1224" s="9">
        <v>0</v>
      </c>
      <c r="DK1224" s="9">
        <v>0</v>
      </c>
      <c r="DL1224" s="9">
        <v>0</v>
      </c>
      <c r="DM1224" s="9">
        <v>1.5151515151515151</v>
      </c>
      <c r="DN1224" s="9">
        <v>0</v>
      </c>
      <c r="DO1224" s="9">
        <v>64.141414141414145</v>
      </c>
      <c r="DP1224" s="9">
        <v>0</v>
      </c>
      <c r="DQ1224" s="9">
        <v>0</v>
      </c>
      <c r="DR1224" s="9">
        <v>0</v>
      </c>
      <c r="DS1224" s="9">
        <v>0</v>
      </c>
      <c r="DT1224" s="9">
        <v>0</v>
      </c>
      <c r="DU1224" s="9">
        <v>0</v>
      </c>
      <c r="DV1224" s="9">
        <v>1.0101010101010102</v>
      </c>
      <c r="DW1224" s="9">
        <v>0</v>
      </c>
      <c r="DX1224" s="9">
        <v>0</v>
      </c>
      <c r="DY1224" s="9">
        <v>0</v>
      </c>
      <c r="DZ1224" s="9">
        <v>0</v>
      </c>
      <c r="EA1224" s="9">
        <v>0</v>
      </c>
      <c r="EB1224" s="9">
        <v>0</v>
      </c>
      <c r="EC1224" s="9">
        <v>0</v>
      </c>
      <c r="ED1224" s="9">
        <v>0</v>
      </c>
      <c r="EE1224" s="9">
        <v>0.50505050505050508</v>
      </c>
      <c r="EF1224" s="9">
        <v>0</v>
      </c>
      <c r="EG1224" s="9">
        <v>0</v>
      </c>
      <c r="EH1224" s="9">
        <v>0</v>
      </c>
      <c r="EI1224" s="9">
        <v>0</v>
      </c>
      <c r="EJ1224" s="9">
        <v>0</v>
      </c>
      <c r="EK1224" s="9">
        <v>0</v>
      </c>
      <c r="EL1224" s="9">
        <v>0</v>
      </c>
      <c r="EM1224" s="9">
        <v>0.50505050505050508</v>
      </c>
      <c r="EN1224" s="9">
        <v>0</v>
      </c>
      <c r="EO1224" s="9">
        <v>0</v>
      </c>
      <c r="EP1224" s="9">
        <v>0</v>
      </c>
      <c r="EQ1224" s="9">
        <v>0</v>
      </c>
      <c r="ER1224" s="9">
        <v>0</v>
      </c>
      <c r="ES1224" s="9">
        <v>0</v>
      </c>
      <c r="ET1224" s="9">
        <v>0</v>
      </c>
      <c r="EU1224" s="9">
        <v>0</v>
      </c>
      <c r="EV1224" s="9">
        <v>0</v>
      </c>
      <c r="EW1224" s="9">
        <v>0</v>
      </c>
      <c r="EX1224" s="9">
        <v>0</v>
      </c>
      <c r="EY1224" s="9">
        <v>0</v>
      </c>
      <c r="EZ1224" s="9">
        <v>0</v>
      </c>
      <c r="FA1224" s="9">
        <v>0</v>
      </c>
      <c r="FB1224" s="9">
        <v>0</v>
      </c>
      <c r="FC1224" s="9">
        <v>0</v>
      </c>
      <c r="FD1224" s="9">
        <v>0</v>
      </c>
      <c r="FE1224" s="9">
        <v>0</v>
      </c>
      <c r="FF1224" s="9">
        <v>0</v>
      </c>
      <c r="FG1224" s="72">
        <v>2.547934628747909</v>
      </c>
    </row>
    <row r="1225" spans="1:163" ht="17.100000000000001" customHeight="1">
      <c r="A1225" s="203"/>
      <c r="B1225" s="4" t="s">
        <v>18</v>
      </c>
      <c r="C1225" s="8">
        <v>0</v>
      </c>
      <c r="D1225" s="9">
        <v>2.6258205689277898</v>
      </c>
      <c r="E1225" s="17">
        <v>0.87527352297592997</v>
      </c>
      <c r="F1225" s="17">
        <v>0.21881838074398249</v>
      </c>
      <c r="G1225" s="17">
        <v>0</v>
      </c>
      <c r="H1225" s="17">
        <v>0</v>
      </c>
      <c r="I1225" s="17">
        <v>0</v>
      </c>
      <c r="J1225" s="9">
        <v>0</v>
      </c>
      <c r="K1225" s="9">
        <v>0</v>
      </c>
      <c r="L1225" s="17">
        <v>0.21881838074398249</v>
      </c>
      <c r="M1225" s="9">
        <v>0</v>
      </c>
      <c r="N1225" s="17">
        <v>0</v>
      </c>
      <c r="O1225" s="9">
        <v>0</v>
      </c>
      <c r="P1225" s="9">
        <v>0.21881838074398249</v>
      </c>
      <c r="Q1225" s="9">
        <v>0</v>
      </c>
      <c r="R1225" s="9">
        <v>0.65645514223194745</v>
      </c>
      <c r="S1225" s="9">
        <v>0</v>
      </c>
      <c r="T1225" s="9">
        <v>0</v>
      </c>
      <c r="U1225" s="9">
        <v>0</v>
      </c>
      <c r="V1225" s="9">
        <v>0</v>
      </c>
      <c r="W1225" s="9">
        <v>0</v>
      </c>
      <c r="X1225" s="9">
        <v>0</v>
      </c>
      <c r="Y1225" s="9">
        <v>0</v>
      </c>
      <c r="Z1225" s="9">
        <v>0</v>
      </c>
      <c r="AA1225" s="17">
        <v>0</v>
      </c>
      <c r="AB1225" s="9">
        <v>0</v>
      </c>
      <c r="AC1225" s="9">
        <v>0</v>
      </c>
      <c r="AD1225" s="9">
        <v>0</v>
      </c>
      <c r="AE1225" s="9">
        <v>0</v>
      </c>
      <c r="AF1225" s="9">
        <v>0.65645514223194745</v>
      </c>
      <c r="AG1225" s="9">
        <v>0</v>
      </c>
      <c r="AH1225" s="9">
        <v>0</v>
      </c>
      <c r="AI1225" s="9">
        <v>0</v>
      </c>
      <c r="AJ1225" s="9">
        <v>0</v>
      </c>
      <c r="AK1225" s="9">
        <v>0</v>
      </c>
      <c r="AL1225" s="9">
        <v>3.0634573304157549</v>
      </c>
      <c r="AM1225" s="9">
        <v>0</v>
      </c>
      <c r="AN1225" s="9">
        <v>0.87527352297592997</v>
      </c>
      <c r="AO1225" s="9">
        <v>0</v>
      </c>
      <c r="AP1225" s="9">
        <v>0</v>
      </c>
      <c r="AQ1225" s="9">
        <v>0.21881838074398249</v>
      </c>
      <c r="AR1225" s="9">
        <v>0</v>
      </c>
      <c r="AS1225" s="9">
        <v>0</v>
      </c>
      <c r="AT1225" s="9">
        <v>0</v>
      </c>
      <c r="AU1225" s="9">
        <v>0</v>
      </c>
      <c r="AV1225" s="9">
        <v>0</v>
      </c>
      <c r="AW1225" s="9">
        <v>0</v>
      </c>
      <c r="AX1225" s="9">
        <v>0</v>
      </c>
      <c r="AY1225" s="9">
        <v>0</v>
      </c>
      <c r="AZ1225" s="9">
        <v>0</v>
      </c>
      <c r="BA1225" s="9">
        <v>0</v>
      </c>
      <c r="BB1225" s="9">
        <v>0</v>
      </c>
      <c r="BC1225" s="9">
        <v>0</v>
      </c>
      <c r="BD1225" s="9">
        <v>0.21881838074398249</v>
      </c>
      <c r="BE1225" s="9">
        <v>0</v>
      </c>
      <c r="BF1225" s="9">
        <v>0</v>
      </c>
      <c r="BG1225" s="9">
        <v>0</v>
      </c>
      <c r="BH1225" s="9">
        <v>0</v>
      </c>
      <c r="BI1225" s="9">
        <v>0</v>
      </c>
      <c r="BJ1225" s="9">
        <v>0</v>
      </c>
      <c r="BK1225" s="9">
        <v>5.0328227571115978</v>
      </c>
      <c r="BL1225" s="9">
        <v>0</v>
      </c>
      <c r="BM1225" s="9">
        <v>0</v>
      </c>
      <c r="BN1225" s="9">
        <v>0.43763676148796499</v>
      </c>
      <c r="BO1225" s="9">
        <v>0</v>
      </c>
      <c r="BP1225" s="9">
        <v>0</v>
      </c>
      <c r="BQ1225" s="9">
        <v>0.21881838074398249</v>
      </c>
      <c r="BR1225" s="9">
        <v>0</v>
      </c>
      <c r="BS1225" s="9">
        <v>0</v>
      </c>
      <c r="BT1225" s="9">
        <v>0</v>
      </c>
      <c r="BU1225" s="9">
        <v>0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23.194748358862142</v>
      </c>
      <c r="CD1225" s="9">
        <v>0</v>
      </c>
      <c r="CE1225" s="9">
        <v>0</v>
      </c>
      <c r="CF1225" s="9">
        <v>0.43763676148796499</v>
      </c>
      <c r="CG1225" s="9">
        <v>0</v>
      </c>
      <c r="CH1225" s="9">
        <v>0</v>
      </c>
      <c r="CI1225" s="9">
        <v>0</v>
      </c>
      <c r="CJ1225" s="9">
        <v>0</v>
      </c>
      <c r="CK1225" s="9">
        <v>0</v>
      </c>
      <c r="CL1225" s="9">
        <v>0</v>
      </c>
      <c r="CM1225" s="9">
        <v>0</v>
      </c>
      <c r="CN1225" s="9">
        <v>0</v>
      </c>
      <c r="CO1225" s="9">
        <v>0</v>
      </c>
      <c r="CP1225" s="9">
        <v>0</v>
      </c>
      <c r="CQ1225" s="9">
        <v>0</v>
      </c>
      <c r="CR1225" s="9">
        <v>1.0940919037199124</v>
      </c>
      <c r="CS1225" s="9">
        <v>0.43763676148796499</v>
      </c>
      <c r="CT1225" s="9">
        <v>0</v>
      </c>
      <c r="CU1225" s="9">
        <v>0</v>
      </c>
      <c r="CV1225" s="9">
        <v>0</v>
      </c>
      <c r="CW1225" s="9">
        <v>0</v>
      </c>
      <c r="CX1225" s="9">
        <v>0</v>
      </c>
      <c r="CY1225" s="9">
        <v>0</v>
      </c>
      <c r="CZ1225" s="9">
        <v>0</v>
      </c>
      <c r="DA1225" s="9">
        <v>0</v>
      </c>
      <c r="DB1225" s="9">
        <v>0</v>
      </c>
      <c r="DC1225" s="9">
        <v>0</v>
      </c>
      <c r="DD1225" s="9">
        <v>0</v>
      </c>
      <c r="DE1225" s="9">
        <v>0</v>
      </c>
      <c r="DF1225" s="9">
        <v>0</v>
      </c>
      <c r="DG1225" s="9">
        <v>0</v>
      </c>
      <c r="DH1225" s="9">
        <v>0</v>
      </c>
      <c r="DI1225" s="9">
        <v>0</v>
      </c>
      <c r="DJ1225" s="9">
        <v>0</v>
      </c>
      <c r="DK1225" s="9">
        <v>0</v>
      </c>
      <c r="DL1225" s="9">
        <v>0</v>
      </c>
      <c r="DM1225" s="9">
        <v>1.3129102844638949</v>
      </c>
      <c r="DN1225" s="9">
        <v>0</v>
      </c>
      <c r="DO1225" s="9">
        <v>56.455142231947484</v>
      </c>
      <c r="DP1225" s="9">
        <v>0</v>
      </c>
      <c r="DQ1225" s="9">
        <v>0</v>
      </c>
      <c r="DR1225" s="9">
        <v>0</v>
      </c>
      <c r="DS1225" s="9">
        <v>0</v>
      </c>
      <c r="DT1225" s="9">
        <v>0</v>
      </c>
      <c r="DU1225" s="9">
        <v>0</v>
      </c>
      <c r="DV1225" s="9">
        <v>0</v>
      </c>
      <c r="DW1225" s="9">
        <v>0</v>
      </c>
      <c r="DX1225" s="9">
        <v>0</v>
      </c>
      <c r="DY1225" s="9">
        <v>0</v>
      </c>
      <c r="DZ1225" s="9">
        <v>0.65645514223194745</v>
      </c>
      <c r="EA1225" s="9">
        <v>0</v>
      </c>
      <c r="EB1225" s="9">
        <v>0</v>
      </c>
      <c r="EC1225" s="9">
        <v>0.21881838074398249</v>
      </c>
      <c r="ED1225" s="9">
        <v>0</v>
      </c>
      <c r="EE1225" s="9">
        <v>0</v>
      </c>
      <c r="EF1225" s="9">
        <v>0</v>
      </c>
      <c r="EG1225" s="9">
        <v>0</v>
      </c>
      <c r="EH1225" s="9">
        <v>0</v>
      </c>
      <c r="EI1225" s="9">
        <v>0</v>
      </c>
      <c r="EJ1225" s="9">
        <v>0</v>
      </c>
      <c r="EK1225" s="9">
        <v>0</v>
      </c>
      <c r="EL1225" s="9">
        <v>0</v>
      </c>
      <c r="EM1225" s="9">
        <v>0</v>
      </c>
      <c r="EN1225" s="9">
        <v>0</v>
      </c>
      <c r="EO1225" s="9">
        <v>0.21881838074398249</v>
      </c>
      <c r="EP1225" s="9">
        <v>0</v>
      </c>
      <c r="EQ1225" s="9">
        <v>0</v>
      </c>
      <c r="ER1225" s="9">
        <v>0.43763676148796499</v>
      </c>
      <c r="ES1225" s="9">
        <v>0</v>
      </c>
      <c r="ET1225" s="9">
        <v>0</v>
      </c>
      <c r="EU1225" s="9">
        <v>0</v>
      </c>
      <c r="EV1225" s="9">
        <v>0</v>
      </c>
      <c r="EW1225" s="9">
        <v>0</v>
      </c>
      <c r="EX1225" s="9">
        <v>0</v>
      </c>
      <c r="EY1225" s="9">
        <v>0</v>
      </c>
      <c r="EZ1225" s="9">
        <v>0</v>
      </c>
      <c r="FA1225" s="9">
        <v>0</v>
      </c>
      <c r="FB1225" s="9">
        <v>0</v>
      </c>
      <c r="FC1225" s="9">
        <v>0</v>
      </c>
      <c r="FD1225" s="9">
        <v>0</v>
      </c>
      <c r="FE1225" s="9">
        <v>0</v>
      </c>
      <c r="FF1225" s="9">
        <v>0</v>
      </c>
      <c r="FG1225" s="72">
        <v>5.8808390168575473</v>
      </c>
    </row>
    <row r="1226" spans="1:163" ht="17.100000000000001" customHeight="1">
      <c r="A1226" s="203"/>
      <c r="B1226" s="4" t="s">
        <v>19</v>
      </c>
      <c r="C1226" s="8">
        <v>0</v>
      </c>
      <c r="D1226" s="9">
        <v>0.71942446043165476</v>
      </c>
      <c r="E1226" s="17">
        <v>0</v>
      </c>
      <c r="F1226" s="17">
        <v>0</v>
      </c>
      <c r="G1226" s="17">
        <v>0</v>
      </c>
      <c r="H1226" s="17">
        <v>0</v>
      </c>
      <c r="I1226" s="17">
        <v>0</v>
      </c>
      <c r="J1226" s="9">
        <v>0</v>
      </c>
      <c r="K1226" s="9">
        <v>0</v>
      </c>
      <c r="L1226" s="17">
        <v>0</v>
      </c>
      <c r="M1226" s="9">
        <v>0</v>
      </c>
      <c r="N1226" s="17">
        <v>0</v>
      </c>
      <c r="O1226" s="9">
        <v>0</v>
      </c>
      <c r="P1226" s="9">
        <v>0</v>
      </c>
      <c r="Q1226" s="9">
        <v>0</v>
      </c>
      <c r="R1226" s="9">
        <v>0</v>
      </c>
      <c r="S1226" s="9">
        <v>0</v>
      </c>
      <c r="T1226" s="9">
        <v>0</v>
      </c>
      <c r="U1226" s="9">
        <v>0</v>
      </c>
      <c r="V1226" s="9">
        <v>0</v>
      </c>
      <c r="W1226" s="9">
        <v>0</v>
      </c>
      <c r="X1226" s="9">
        <v>0</v>
      </c>
      <c r="Y1226" s="9">
        <v>0</v>
      </c>
      <c r="Z1226" s="9">
        <v>0</v>
      </c>
      <c r="AA1226" s="17">
        <v>0</v>
      </c>
      <c r="AB1226" s="9">
        <v>0</v>
      </c>
      <c r="AC1226" s="9">
        <v>0</v>
      </c>
      <c r="AD1226" s="9">
        <v>0</v>
      </c>
      <c r="AE1226" s="9">
        <v>0</v>
      </c>
      <c r="AF1226" s="9">
        <v>0</v>
      </c>
      <c r="AG1226" s="9">
        <v>0</v>
      </c>
      <c r="AH1226" s="9">
        <v>0</v>
      </c>
      <c r="AI1226" s="9">
        <v>0</v>
      </c>
      <c r="AJ1226" s="9">
        <v>0</v>
      </c>
      <c r="AK1226" s="9">
        <v>0</v>
      </c>
      <c r="AL1226" s="9">
        <v>0.71942446043165476</v>
      </c>
      <c r="AM1226" s="9">
        <v>0</v>
      </c>
      <c r="AN1226" s="9">
        <v>0</v>
      </c>
      <c r="AO1226" s="9">
        <v>0</v>
      </c>
      <c r="AP1226" s="9">
        <v>0</v>
      </c>
      <c r="AQ1226" s="9">
        <v>0</v>
      </c>
      <c r="AR1226" s="9">
        <v>0</v>
      </c>
      <c r="AS1226" s="9">
        <v>0</v>
      </c>
      <c r="AT1226" s="9">
        <v>0</v>
      </c>
      <c r="AU1226" s="9">
        <v>0</v>
      </c>
      <c r="AV1226" s="9">
        <v>0</v>
      </c>
      <c r="AW1226" s="9">
        <v>0</v>
      </c>
      <c r="AX1226" s="9">
        <v>0</v>
      </c>
      <c r="AY1226" s="9">
        <v>0</v>
      </c>
      <c r="AZ1226" s="9">
        <v>0</v>
      </c>
      <c r="BA1226" s="9">
        <v>0</v>
      </c>
      <c r="BB1226" s="9">
        <v>0</v>
      </c>
      <c r="BC1226" s="9">
        <v>0</v>
      </c>
      <c r="BD1226" s="9">
        <v>0</v>
      </c>
      <c r="BE1226" s="9">
        <v>0</v>
      </c>
      <c r="BF1226" s="9">
        <v>0</v>
      </c>
      <c r="BG1226" s="9">
        <v>0</v>
      </c>
      <c r="BH1226" s="9">
        <v>0</v>
      </c>
      <c r="BI1226" s="9">
        <v>0</v>
      </c>
      <c r="BJ1226" s="9">
        <v>0</v>
      </c>
      <c r="BK1226" s="9">
        <v>0.71942446043165476</v>
      </c>
      <c r="BL1226" s="9">
        <v>0.71942446043165476</v>
      </c>
      <c r="BM1226" s="9">
        <v>0</v>
      </c>
      <c r="BN1226" s="9">
        <v>0</v>
      </c>
      <c r="BO1226" s="9">
        <v>0</v>
      </c>
      <c r="BP1226" s="9">
        <v>0</v>
      </c>
      <c r="BQ1226" s="9">
        <v>0.71942446043165476</v>
      </c>
      <c r="BR1226" s="9">
        <v>0</v>
      </c>
      <c r="BS1226" s="9">
        <v>0</v>
      </c>
      <c r="BT1226" s="9">
        <v>0</v>
      </c>
      <c r="BU1226" s="9">
        <v>0</v>
      </c>
      <c r="BV1226" s="9">
        <v>0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22.661870503597122</v>
      </c>
      <c r="CE1226" s="9">
        <v>0</v>
      </c>
      <c r="CF1226" s="9">
        <v>0</v>
      </c>
      <c r="CG1226" s="9">
        <v>0</v>
      </c>
      <c r="CH1226" s="9">
        <v>0</v>
      </c>
      <c r="CI1226" s="9">
        <v>0</v>
      </c>
      <c r="CJ1226" s="9">
        <v>0</v>
      </c>
      <c r="CK1226" s="9">
        <v>0</v>
      </c>
      <c r="CL1226" s="9">
        <v>0</v>
      </c>
      <c r="CM1226" s="9">
        <v>0</v>
      </c>
      <c r="CN1226" s="9">
        <v>0</v>
      </c>
      <c r="CO1226" s="9">
        <v>0.35971223021582738</v>
      </c>
      <c r="CP1226" s="9">
        <v>0</v>
      </c>
      <c r="CQ1226" s="9">
        <v>0</v>
      </c>
      <c r="CR1226" s="9">
        <v>0</v>
      </c>
      <c r="CS1226" s="9">
        <v>0</v>
      </c>
      <c r="CT1226" s="9">
        <v>0</v>
      </c>
      <c r="CU1226" s="9">
        <v>0</v>
      </c>
      <c r="CV1226" s="9">
        <v>0</v>
      </c>
      <c r="CW1226" s="9">
        <v>0</v>
      </c>
      <c r="CX1226" s="9">
        <v>0</v>
      </c>
      <c r="CY1226" s="9">
        <v>0</v>
      </c>
      <c r="CZ1226" s="9">
        <v>0</v>
      </c>
      <c r="DA1226" s="9">
        <v>0</v>
      </c>
      <c r="DB1226" s="9">
        <v>0</v>
      </c>
      <c r="DC1226" s="9">
        <v>0</v>
      </c>
      <c r="DD1226" s="9">
        <v>2.5179856115107913</v>
      </c>
      <c r="DE1226" s="9">
        <v>0</v>
      </c>
      <c r="DF1226" s="9">
        <v>0</v>
      </c>
      <c r="DG1226" s="9">
        <v>0</v>
      </c>
      <c r="DH1226" s="9">
        <v>0</v>
      </c>
      <c r="DI1226" s="9">
        <v>0.35971223021582738</v>
      </c>
      <c r="DJ1226" s="9">
        <v>0</v>
      </c>
      <c r="DK1226" s="9">
        <v>0</v>
      </c>
      <c r="DL1226" s="9">
        <v>0</v>
      </c>
      <c r="DM1226" s="9">
        <v>0</v>
      </c>
      <c r="DN1226" s="9">
        <v>0</v>
      </c>
      <c r="DO1226" s="9">
        <v>70.503597122302153</v>
      </c>
      <c r="DP1226" s="9">
        <v>0</v>
      </c>
      <c r="DQ1226" s="9">
        <v>0</v>
      </c>
      <c r="DR1226" s="9">
        <v>0</v>
      </c>
      <c r="DS1226" s="9">
        <v>0</v>
      </c>
      <c r="DT1226" s="9">
        <v>0</v>
      </c>
      <c r="DU1226" s="9">
        <v>0</v>
      </c>
      <c r="DV1226" s="9">
        <v>0</v>
      </c>
      <c r="DW1226" s="9">
        <v>0</v>
      </c>
      <c r="DX1226" s="9">
        <v>0</v>
      </c>
      <c r="DY1226" s="9">
        <v>0</v>
      </c>
      <c r="DZ1226" s="9">
        <v>0</v>
      </c>
      <c r="EA1226" s="9">
        <v>0</v>
      </c>
      <c r="EB1226" s="9">
        <v>0</v>
      </c>
      <c r="EC1226" s="9">
        <v>0</v>
      </c>
      <c r="ED1226" s="9">
        <v>0</v>
      </c>
      <c r="EE1226" s="9">
        <v>0</v>
      </c>
      <c r="EF1226" s="9">
        <v>0</v>
      </c>
      <c r="EG1226" s="9">
        <v>0</v>
      </c>
      <c r="EH1226" s="9">
        <v>0</v>
      </c>
      <c r="EI1226" s="9">
        <v>0</v>
      </c>
      <c r="EJ1226" s="9">
        <v>0</v>
      </c>
      <c r="EK1226" s="9">
        <v>0</v>
      </c>
      <c r="EL1226" s="9">
        <v>0</v>
      </c>
      <c r="EM1226" s="9">
        <v>0</v>
      </c>
      <c r="EN1226" s="9">
        <v>0</v>
      </c>
      <c r="EO1226" s="9">
        <v>0</v>
      </c>
      <c r="EP1226" s="9">
        <v>0</v>
      </c>
      <c r="EQ1226" s="9">
        <v>0</v>
      </c>
      <c r="ER1226" s="9">
        <v>0</v>
      </c>
      <c r="ES1226" s="9">
        <v>0</v>
      </c>
      <c r="ET1226" s="9">
        <v>0</v>
      </c>
      <c r="EU1226" s="9">
        <v>0</v>
      </c>
      <c r="EV1226" s="9">
        <v>0</v>
      </c>
      <c r="EW1226" s="9">
        <v>0</v>
      </c>
      <c r="EX1226" s="9">
        <v>0</v>
      </c>
      <c r="EY1226" s="9">
        <v>0</v>
      </c>
      <c r="EZ1226" s="9">
        <v>0</v>
      </c>
      <c r="FA1226" s="9">
        <v>0</v>
      </c>
      <c r="FB1226" s="9">
        <v>0</v>
      </c>
      <c r="FC1226" s="9">
        <v>0</v>
      </c>
      <c r="FD1226" s="9">
        <v>0</v>
      </c>
      <c r="FE1226" s="9">
        <v>0</v>
      </c>
      <c r="FF1226" s="9">
        <v>0</v>
      </c>
      <c r="FG1226" s="72">
        <v>3.5774031656157508</v>
      </c>
    </row>
    <row r="1227" spans="1:163" ht="17.100000000000001" customHeight="1">
      <c r="A1227" s="203"/>
      <c r="B1227" s="4" t="s">
        <v>20</v>
      </c>
      <c r="C1227" s="8">
        <v>0</v>
      </c>
      <c r="D1227" s="9">
        <v>0</v>
      </c>
      <c r="E1227" s="17">
        <v>0</v>
      </c>
      <c r="F1227" s="17">
        <v>0</v>
      </c>
      <c r="G1227" s="17">
        <v>0</v>
      </c>
      <c r="H1227" s="17">
        <v>0</v>
      </c>
      <c r="I1227" s="17">
        <v>0</v>
      </c>
      <c r="J1227" s="9">
        <v>0</v>
      </c>
      <c r="K1227" s="9">
        <v>0</v>
      </c>
      <c r="L1227" s="17">
        <v>0</v>
      </c>
      <c r="M1227" s="9">
        <v>0</v>
      </c>
      <c r="N1227" s="17">
        <v>0</v>
      </c>
      <c r="O1227" s="9">
        <v>0</v>
      </c>
      <c r="P1227" s="9">
        <v>0</v>
      </c>
      <c r="Q1227" s="9">
        <v>0</v>
      </c>
      <c r="R1227" s="9">
        <v>0</v>
      </c>
      <c r="S1227" s="9">
        <v>0</v>
      </c>
      <c r="T1227" s="9">
        <v>0</v>
      </c>
      <c r="U1227" s="9">
        <v>0</v>
      </c>
      <c r="V1227" s="9">
        <v>0</v>
      </c>
      <c r="W1227" s="9">
        <v>0</v>
      </c>
      <c r="X1227" s="9">
        <v>0</v>
      </c>
      <c r="Y1227" s="9">
        <v>0</v>
      </c>
      <c r="Z1227" s="9">
        <v>0</v>
      </c>
      <c r="AA1227" s="17">
        <v>0</v>
      </c>
      <c r="AB1227" s="9">
        <v>0</v>
      </c>
      <c r="AC1227" s="9">
        <v>0</v>
      </c>
      <c r="AD1227" s="9">
        <v>0</v>
      </c>
      <c r="AE1227" s="9">
        <v>0</v>
      </c>
      <c r="AF1227" s="9">
        <v>0</v>
      </c>
      <c r="AG1227" s="9">
        <v>0</v>
      </c>
      <c r="AH1227" s="9">
        <v>0.52910052910052907</v>
      </c>
      <c r="AI1227" s="9">
        <v>0</v>
      </c>
      <c r="AJ1227" s="9">
        <v>0</v>
      </c>
      <c r="AK1227" s="9">
        <v>0</v>
      </c>
      <c r="AL1227" s="9">
        <v>0.52910052910052907</v>
      </c>
      <c r="AM1227" s="9">
        <v>0</v>
      </c>
      <c r="AN1227" s="9">
        <v>0</v>
      </c>
      <c r="AO1227" s="9">
        <v>0</v>
      </c>
      <c r="AP1227" s="9">
        <v>0</v>
      </c>
      <c r="AQ1227" s="9">
        <v>0</v>
      </c>
      <c r="AR1227" s="9">
        <v>0</v>
      </c>
      <c r="AS1227" s="9">
        <v>0</v>
      </c>
      <c r="AT1227" s="9">
        <v>0</v>
      </c>
      <c r="AU1227" s="9">
        <v>0</v>
      </c>
      <c r="AV1227" s="9">
        <v>0</v>
      </c>
      <c r="AW1227" s="9">
        <v>0</v>
      </c>
      <c r="AX1227" s="9">
        <v>0</v>
      </c>
      <c r="AY1227" s="9">
        <v>0</v>
      </c>
      <c r="AZ1227" s="9">
        <v>0</v>
      </c>
      <c r="BA1227" s="9">
        <v>0</v>
      </c>
      <c r="BB1227" s="9">
        <v>0</v>
      </c>
      <c r="BC1227" s="9">
        <v>0</v>
      </c>
      <c r="BD1227" s="9">
        <v>0</v>
      </c>
      <c r="BE1227" s="9">
        <v>0</v>
      </c>
      <c r="BF1227" s="9">
        <v>0</v>
      </c>
      <c r="BG1227" s="9">
        <v>0</v>
      </c>
      <c r="BH1227" s="9">
        <v>0</v>
      </c>
      <c r="BI1227" s="9">
        <v>0</v>
      </c>
      <c r="BJ1227" s="9">
        <v>0</v>
      </c>
      <c r="BK1227" s="9">
        <v>0.52910052910052907</v>
      </c>
      <c r="BL1227" s="9">
        <v>0</v>
      </c>
      <c r="BM1227" s="9">
        <v>0</v>
      </c>
      <c r="BN1227" s="9">
        <v>0.52910052910052907</v>
      </c>
      <c r="BO1227" s="9">
        <v>0</v>
      </c>
      <c r="BP1227" s="9">
        <v>0</v>
      </c>
      <c r="BQ1227" s="9">
        <v>0</v>
      </c>
      <c r="BR1227" s="9">
        <v>0</v>
      </c>
      <c r="BS1227" s="9">
        <v>0</v>
      </c>
      <c r="BT1227" s="9">
        <v>0</v>
      </c>
      <c r="BU1227" s="9">
        <v>0</v>
      </c>
      <c r="BV1227" s="9">
        <v>0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9">
        <v>0</v>
      </c>
      <c r="CH1227" s="9">
        <v>0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9">
        <v>0</v>
      </c>
      <c r="CO1227" s="9">
        <v>0</v>
      </c>
      <c r="CP1227" s="9">
        <v>0</v>
      </c>
      <c r="CQ1227" s="9">
        <v>0</v>
      </c>
      <c r="CR1227" s="9">
        <v>0</v>
      </c>
      <c r="CS1227" s="9">
        <v>0</v>
      </c>
      <c r="CT1227" s="9">
        <v>0</v>
      </c>
      <c r="CU1227" s="9">
        <v>0</v>
      </c>
      <c r="CV1227" s="9">
        <v>0</v>
      </c>
      <c r="CW1227" s="9">
        <v>0</v>
      </c>
      <c r="CX1227" s="9">
        <v>0</v>
      </c>
      <c r="CY1227" s="9">
        <v>0</v>
      </c>
      <c r="CZ1227" s="9">
        <v>0</v>
      </c>
      <c r="DA1227" s="9">
        <v>0</v>
      </c>
      <c r="DB1227" s="9">
        <v>0</v>
      </c>
      <c r="DC1227" s="9">
        <v>0</v>
      </c>
      <c r="DD1227" s="9">
        <v>0</v>
      </c>
      <c r="DE1227" s="9">
        <v>0</v>
      </c>
      <c r="DF1227" s="9">
        <v>0</v>
      </c>
      <c r="DG1227" s="9">
        <v>0</v>
      </c>
      <c r="DH1227" s="9">
        <v>0</v>
      </c>
      <c r="DI1227" s="9">
        <v>0</v>
      </c>
      <c r="DJ1227" s="9">
        <v>0</v>
      </c>
      <c r="DK1227" s="9">
        <v>0</v>
      </c>
      <c r="DL1227" s="9">
        <v>0</v>
      </c>
      <c r="DM1227" s="9">
        <v>0</v>
      </c>
      <c r="DN1227" s="9">
        <v>0</v>
      </c>
      <c r="DO1227" s="9">
        <v>97.883597883597886</v>
      </c>
      <c r="DP1227" s="9">
        <v>0</v>
      </c>
      <c r="DQ1227" s="9">
        <v>0</v>
      </c>
      <c r="DR1227" s="9">
        <v>0</v>
      </c>
      <c r="DS1227" s="9">
        <v>0</v>
      </c>
      <c r="DT1227" s="9">
        <v>0</v>
      </c>
      <c r="DU1227" s="9">
        <v>0</v>
      </c>
      <c r="DV1227" s="9">
        <v>0</v>
      </c>
      <c r="DW1227" s="9">
        <v>0</v>
      </c>
      <c r="DX1227" s="9">
        <v>0</v>
      </c>
      <c r="DY1227" s="9">
        <v>0</v>
      </c>
      <c r="DZ1227" s="9">
        <v>0</v>
      </c>
      <c r="EA1227" s="9">
        <v>0</v>
      </c>
      <c r="EB1227" s="9">
        <v>0</v>
      </c>
      <c r="EC1227" s="9">
        <v>0</v>
      </c>
      <c r="ED1227" s="9">
        <v>0</v>
      </c>
      <c r="EE1227" s="9">
        <v>0</v>
      </c>
      <c r="EF1227" s="9">
        <v>0</v>
      </c>
      <c r="EG1227" s="9">
        <v>0</v>
      </c>
      <c r="EH1227" s="9">
        <v>0</v>
      </c>
      <c r="EI1227" s="9">
        <v>0</v>
      </c>
      <c r="EJ1227" s="9">
        <v>0</v>
      </c>
      <c r="EK1227" s="9">
        <v>0</v>
      </c>
      <c r="EL1227" s="9">
        <v>0</v>
      </c>
      <c r="EM1227" s="9">
        <v>0</v>
      </c>
      <c r="EN1227" s="9">
        <v>0</v>
      </c>
      <c r="EO1227" s="9">
        <v>0</v>
      </c>
      <c r="EP1227" s="9">
        <v>0</v>
      </c>
      <c r="EQ1227" s="9">
        <v>0</v>
      </c>
      <c r="ER1227" s="9">
        <v>0</v>
      </c>
      <c r="ES1227" s="9">
        <v>0</v>
      </c>
      <c r="ET1227" s="9">
        <v>0</v>
      </c>
      <c r="EU1227" s="9">
        <v>0</v>
      </c>
      <c r="EV1227" s="9">
        <v>0</v>
      </c>
      <c r="EW1227" s="9">
        <v>0</v>
      </c>
      <c r="EX1227" s="9">
        <v>0</v>
      </c>
      <c r="EY1227" s="9">
        <v>0</v>
      </c>
      <c r="EZ1227" s="9">
        <v>0</v>
      </c>
      <c r="FA1227" s="9">
        <v>0</v>
      </c>
      <c r="FB1227" s="9">
        <v>0</v>
      </c>
      <c r="FC1227" s="9">
        <v>0</v>
      </c>
      <c r="FD1227" s="9">
        <v>0</v>
      </c>
      <c r="FE1227" s="9">
        <v>0</v>
      </c>
      <c r="FF1227" s="9">
        <v>0</v>
      </c>
      <c r="FG1227" s="72">
        <v>2.4321194183502768</v>
      </c>
    </row>
    <row r="1228" spans="1:163" ht="17.100000000000001" customHeight="1">
      <c r="A1228" s="203"/>
      <c r="B1228" s="4" t="s">
        <v>21</v>
      </c>
      <c r="C1228" s="8">
        <v>0.33333333333333337</v>
      </c>
      <c r="D1228" s="9">
        <v>0</v>
      </c>
      <c r="E1228" s="17">
        <v>0</v>
      </c>
      <c r="F1228" s="17">
        <v>0</v>
      </c>
      <c r="G1228" s="17">
        <v>0</v>
      </c>
      <c r="H1228" s="17">
        <v>0</v>
      </c>
      <c r="I1228" s="17">
        <v>0</v>
      </c>
      <c r="J1228" s="9">
        <v>4.666666666666667</v>
      </c>
      <c r="K1228" s="9">
        <v>0</v>
      </c>
      <c r="L1228" s="17">
        <v>0</v>
      </c>
      <c r="M1228" s="9">
        <v>0</v>
      </c>
      <c r="N1228" s="17">
        <v>0</v>
      </c>
      <c r="O1228" s="9">
        <v>0</v>
      </c>
      <c r="P1228" s="9">
        <v>0</v>
      </c>
      <c r="Q1228" s="9">
        <v>0</v>
      </c>
      <c r="R1228" s="9">
        <v>0</v>
      </c>
      <c r="S1228" s="9">
        <v>0</v>
      </c>
      <c r="T1228" s="9">
        <v>0</v>
      </c>
      <c r="U1228" s="9">
        <v>0</v>
      </c>
      <c r="V1228" s="9">
        <v>0</v>
      </c>
      <c r="W1228" s="9">
        <v>0</v>
      </c>
      <c r="X1228" s="9">
        <v>0.33333333333333337</v>
      </c>
      <c r="Y1228" s="9">
        <v>0</v>
      </c>
      <c r="Z1228" s="9">
        <v>0</v>
      </c>
      <c r="AA1228" s="17">
        <v>0</v>
      </c>
      <c r="AB1228" s="9">
        <v>0</v>
      </c>
      <c r="AC1228" s="9">
        <v>0</v>
      </c>
      <c r="AD1228" s="9">
        <v>0</v>
      </c>
      <c r="AE1228" s="9">
        <v>0</v>
      </c>
      <c r="AF1228" s="9">
        <v>0</v>
      </c>
      <c r="AG1228" s="9">
        <v>0</v>
      </c>
      <c r="AH1228" s="9">
        <v>0.33333333333333337</v>
      </c>
      <c r="AI1228" s="9">
        <v>0</v>
      </c>
      <c r="AJ1228" s="9">
        <v>0</v>
      </c>
      <c r="AK1228" s="9">
        <v>0</v>
      </c>
      <c r="AL1228" s="9">
        <v>0</v>
      </c>
      <c r="AM1228" s="9">
        <v>0</v>
      </c>
      <c r="AN1228" s="9">
        <v>0</v>
      </c>
      <c r="AO1228" s="9">
        <v>0</v>
      </c>
      <c r="AP1228" s="9">
        <v>1.6666666666666667</v>
      </c>
      <c r="AQ1228" s="9">
        <v>0.66666666666666674</v>
      </c>
      <c r="AR1228" s="9">
        <v>0</v>
      </c>
      <c r="AS1228" s="9">
        <v>0.33333333333333337</v>
      </c>
      <c r="AT1228" s="9">
        <v>0</v>
      </c>
      <c r="AU1228" s="9">
        <v>0</v>
      </c>
      <c r="AV1228" s="9">
        <v>0</v>
      </c>
      <c r="AW1228" s="9">
        <v>0</v>
      </c>
      <c r="AX1228" s="9">
        <v>0</v>
      </c>
      <c r="AY1228" s="9">
        <v>0</v>
      </c>
      <c r="AZ1228" s="9">
        <v>0</v>
      </c>
      <c r="BA1228" s="9">
        <v>0</v>
      </c>
      <c r="BB1228" s="9">
        <v>0</v>
      </c>
      <c r="BC1228" s="9">
        <v>1</v>
      </c>
      <c r="BD1228" s="9">
        <v>0.33333333333333337</v>
      </c>
      <c r="BE1228" s="9">
        <v>0</v>
      </c>
      <c r="BF1228" s="9">
        <v>0</v>
      </c>
      <c r="BG1228" s="9">
        <v>0</v>
      </c>
      <c r="BH1228" s="9">
        <v>0</v>
      </c>
      <c r="BI1228" s="9">
        <v>0</v>
      </c>
      <c r="BJ1228" s="9">
        <v>0</v>
      </c>
      <c r="BK1228" s="9">
        <v>0</v>
      </c>
      <c r="BL1228" s="9">
        <v>0</v>
      </c>
      <c r="BM1228" s="9">
        <v>0</v>
      </c>
      <c r="BN1228" s="9">
        <v>0</v>
      </c>
      <c r="BO1228" s="9">
        <v>0</v>
      </c>
      <c r="BP1228" s="9">
        <v>0</v>
      </c>
      <c r="BQ1228" s="9">
        <v>0.33333333333333337</v>
      </c>
      <c r="BR1228" s="9">
        <v>0</v>
      </c>
      <c r="BS1228" s="9">
        <v>0</v>
      </c>
      <c r="BT1228" s="9">
        <v>0</v>
      </c>
      <c r="BU1228" s="9">
        <v>0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1.3333333333333335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9">
        <v>0</v>
      </c>
      <c r="CH1228" s="9">
        <v>0</v>
      </c>
      <c r="CI1228" s="9">
        <v>0</v>
      </c>
      <c r="CJ1228" s="9">
        <v>0.33333333333333337</v>
      </c>
      <c r="CK1228" s="9">
        <v>0</v>
      </c>
      <c r="CL1228" s="9">
        <v>0</v>
      </c>
      <c r="CM1228" s="9">
        <v>0</v>
      </c>
      <c r="CN1228" s="9">
        <v>0</v>
      </c>
      <c r="CO1228" s="9">
        <v>0</v>
      </c>
      <c r="CP1228" s="9">
        <v>0</v>
      </c>
      <c r="CQ1228" s="9">
        <v>0</v>
      </c>
      <c r="CR1228" s="9">
        <v>0</v>
      </c>
      <c r="CS1228" s="9">
        <v>0.33333333333333337</v>
      </c>
      <c r="CT1228" s="9">
        <v>0</v>
      </c>
      <c r="CU1228" s="9">
        <v>0</v>
      </c>
      <c r="CV1228" s="9">
        <v>0</v>
      </c>
      <c r="CW1228" s="9">
        <v>0</v>
      </c>
      <c r="CX1228" s="9">
        <v>0</v>
      </c>
      <c r="CY1228" s="9">
        <v>0</v>
      </c>
      <c r="CZ1228" s="9">
        <v>0</v>
      </c>
      <c r="DA1228" s="9">
        <v>0</v>
      </c>
      <c r="DB1228" s="9">
        <v>0</v>
      </c>
      <c r="DC1228" s="9">
        <v>0</v>
      </c>
      <c r="DD1228" s="9">
        <v>0</v>
      </c>
      <c r="DE1228" s="9">
        <v>0</v>
      </c>
      <c r="DF1228" s="9">
        <v>0</v>
      </c>
      <c r="DG1228" s="9">
        <v>0.33333333333333337</v>
      </c>
      <c r="DH1228" s="9">
        <v>0</v>
      </c>
      <c r="DI1228" s="9">
        <v>31.666666666666664</v>
      </c>
      <c r="DJ1228" s="9">
        <v>0.33333333333333337</v>
      </c>
      <c r="DK1228" s="9">
        <v>0</v>
      </c>
      <c r="DL1228" s="9">
        <v>0</v>
      </c>
      <c r="DM1228" s="9">
        <v>0.33333333333333337</v>
      </c>
      <c r="DN1228" s="9">
        <v>0</v>
      </c>
      <c r="DO1228" s="9">
        <v>53</v>
      </c>
      <c r="DP1228" s="9">
        <v>0</v>
      </c>
      <c r="DQ1228" s="9">
        <v>0</v>
      </c>
      <c r="DR1228" s="9">
        <v>0</v>
      </c>
      <c r="DS1228" s="9">
        <v>0</v>
      </c>
      <c r="DT1228" s="9">
        <v>0</v>
      </c>
      <c r="DU1228" s="9">
        <v>0</v>
      </c>
      <c r="DV1228" s="9">
        <v>0</v>
      </c>
      <c r="DW1228" s="9">
        <v>0</v>
      </c>
      <c r="DX1228" s="9">
        <v>0</v>
      </c>
      <c r="DY1228" s="9">
        <v>0</v>
      </c>
      <c r="DZ1228" s="9">
        <v>0.33333333333333337</v>
      </c>
      <c r="EA1228" s="9">
        <v>0</v>
      </c>
      <c r="EB1228" s="9">
        <v>0</v>
      </c>
      <c r="EC1228" s="9">
        <v>0</v>
      </c>
      <c r="ED1228" s="9">
        <v>0</v>
      </c>
      <c r="EE1228" s="9">
        <v>0</v>
      </c>
      <c r="EF1228" s="9">
        <v>0</v>
      </c>
      <c r="EG1228" s="9">
        <v>0</v>
      </c>
      <c r="EH1228" s="9">
        <v>0</v>
      </c>
      <c r="EI1228" s="9">
        <v>0.33333333333333337</v>
      </c>
      <c r="EJ1228" s="9">
        <v>0</v>
      </c>
      <c r="EK1228" s="9">
        <v>0</v>
      </c>
      <c r="EL1228" s="9">
        <v>0</v>
      </c>
      <c r="EM1228" s="9">
        <v>0</v>
      </c>
      <c r="EN1228" s="9">
        <v>0.33333333333333337</v>
      </c>
      <c r="EO1228" s="9">
        <v>0</v>
      </c>
      <c r="EP1228" s="9">
        <v>0</v>
      </c>
      <c r="EQ1228" s="9">
        <v>0</v>
      </c>
      <c r="ER1228" s="9">
        <v>0</v>
      </c>
      <c r="ES1228" s="9">
        <v>0</v>
      </c>
      <c r="ET1228" s="9">
        <v>0</v>
      </c>
      <c r="EU1228" s="9">
        <v>0.33333333333333337</v>
      </c>
      <c r="EV1228" s="9">
        <v>0.33333333333333337</v>
      </c>
      <c r="EW1228" s="9">
        <v>0</v>
      </c>
      <c r="EX1228" s="9">
        <v>0</v>
      </c>
      <c r="EY1228" s="9">
        <v>0</v>
      </c>
      <c r="EZ1228" s="9">
        <v>0</v>
      </c>
      <c r="FA1228" s="9">
        <v>0</v>
      </c>
      <c r="FB1228" s="9">
        <v>0</v>
      </c>
      <c r="FC1228" s="9">
        <v>0.66666666666666674</v>
      </c>
      <c r="FD1228" s="9">
        <v>0</v>
      </c>
      <c r="FE1228" s="9">
        <v>0</v>
      </c>
      <c r="FF1228" s="9">
        <v>0</v>
      </c>
      <c r="FG1228" s="72">
        <v>3.860507013254407</v>
      </c>
    </row>
    <row r="1229" spans="1:163" ht="17.100000000000001" customHeight="1">
      <c r="A1229" s="203"/>
      <c r="B1229" s="4" t="s">
        <v>22</v>
      </c>
      <c r="C1229" s="8">
        <v>0</v>
      </c>
      <c r="D1229" s="9">
        <v>0</v>
      </c>
      <c r="E1229" s="17">
        <v>0</v>
      </c>
      <c r="F1229" s="17">
        <v>0</v>
      </c>
      <c r="G1229" s="17">
        <v>0</v>
      </c>
      <c r="H1229" s="17">
        <v>0</v>
      </c>
      <c r="I1229" s="17">
        <v>0</v>
      </c>
      <c r="J1229" s="9">
        <v>0</v>
      </c>
      <c r="K1229" s="9">
        <v>0</v>
      </c>
      <c r="L1229" s="17">
        <v>0</v>
      </c>
      <c r="M1229" s="9">
        <v>0</v>
      </c>
      <c r="N1229" s="17">
        <v>0</v>
      </c>
      <c r="O1229" s="9">
        <v>0</v>
      </c>
      <c r="P1229" s="9">
        <v>0</v>
      </c>
      <c r="Q1229" s="9">
        <v>0</v>
      </c>
      <c r="R1229" s="9">
        <v>0</v>
      </c>
      <c r="S1229" s="9">
        <v>0</v>
      </c>
      <c r="T1229" s="9">
        <v>0</v>
      </c>
      <c r="U1229" s="9">
        <v>0</v>
      </c>
      <c r="V1229" s="9">
        <v>0</v>
      </c>
      <c r="W1229" s="9">
        <v>0</v>
      </c>
      <c r="X1229" s="9">
        <v>0</v>
      </c>
      <c r="Y1229" s="9">
        <v>0</v>
      </c>
      <c r="Z1229" s="9">
        <v>0</v>
      </c>
      <c r="AA1229" s="17">
        <v>0</v>
      </c>
      <c r="AB1229" s="9">
        <v>0</v>
      </c>
      <c r="AC1229" s="9">
        <v>0</v>
      </c>
      <c r="AD1229" s="9">
        <v>0</v>
      </c>
      <c r="AE1229" s="9">
        <v>0</v>
      </c>
      <c r="AF1229" s="9">
        <v>0</v>
      </c>
      <c r="AG1229" s="9">
        <v>0</v>
      </c>
      <c r="AH1229" s="9">
        <v>0</v>
      </c>
      <c r="AI1229" s="9">
        <v>0</v>
      </c>
      <c r="AJ1229" s="9">
        <v>0</v>
      </c>
      <c r="AK1229" s="9">
        <v>0</v>
      </c>
      <c r="AL1229" s="9">
        <v>1.5974440894568689</v>
      </c>
      <c r="AM1229" s="9">
        <v>0</v>
      </c>
      <c r="AN1229" s="9">
        <v>0</v>
      </c>
      <c r="AO1229" s="9">
        <v>0</v>
      </c>
      <c r="AP1229" s="9">
        <v>0</v>
      </c>
      <c r="AQ1229" s="9">
        <v>0</v>
      </c>
      <c r="AR1229" s="9">
        <v>0</v>
      </c>
      <c r="AS1229" s="9">
        <v>0</v>
      </c>
      <c r="AT1229" s="9">
        <v>0</v>
      </c>
      <c r="AU1229" s="9">
        <v>0</v>
      </c>
      <c r="AV1229" s="9">
        <v>0</v>
      </c>
      <c r="AW1229" s="9">
        <v>0</v>
      </c>
      <c r="AX1229" s="9">
        <v>0</v>
      </c>
      <c r="AY1229" s="9">
        <v>0</v>
      </c>
      <c r="AZ1229" s="9">
        <v>0</v>
      </c>
      <c r="BA1229" s="9">
        <v>0</v>
      </c>
      <c r="BB1229" s="9">
        <v>0</v>
      </c>
      <c r="BC1229" s="9">
        <v>0</v>
      </c>
      <c r="BD1229" s="9">
        <v>0</v>
      </c>
      <c r="BE1229" s="9">
        <v>0</v>
      </c>
      <c r="BF1229" s="9">
        <v>0</v>
      </c>
      <c r="BG1229" s="9">
        <v>0</v>
      </c>
      <c r="BH1229" s="9">
        <v>0</v>
      </c>
      <c r="BI1229" s="9">
        <v>0</v>
      </c>
      <c r="BJ1229" s="9">
        <v>0</v>
      </c>
      <c r="BK1229" s="9">
        <v>7.0287539936102235</v>
      </c>
      <c r="BL1229" s="9">
        <v>0</v>
      </c>
      <c r="BM1229" s="9">
        <v>0</v>
      </c>
      <c r="BN1229" s="9">
        <v>1.5974440894568689</v>
      </c>
      <c r="BO1229" s="9">
        <v>0</v>
      </c>
      <c r="BP1229" s="9">
        <v>0</v>
      </c>
      <c r="BQ1229" s="9">
        <v>0.31948881789137379</v>
      </c>
      <c r="BR1229" s="9">
        <v>0</v>
      </c>
      <c r="BS1229" s="9">
        <v>0</v>
      </c>
      <c r="BT1229" s="9">
        <v>0</v>
      </c>
      <c r="BU1229" s="9">
        <v>0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0.31948881789137379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9">
        <v>0</v>
      </c>
      <c r="CH1229" s="9">
        <v>0</v>
      </c>
      <c r="CI1229" s="9">
        <v>0</v>
      </c>
      <c r="CJ1229" s="9">
        <v>0</v>
      </c>
      <c r="CK1229" s="9">
        <v>0</v>
      </c>
      <c r="CL1229" s="9">
        <v>0</v>
      </c>
      <c r="CM1229" s="9">
        <v>0</v>
      </c>
      <c r="CN1229" s="9">
        <v>0</v>
      </c>
      <c r="CO1229" s="9">
        <v>0</v>
      </c>
      <c r="CP1229" s="9">
        <v>0</v>
      </c>
      <c r="CQ1229" s="9">
        <v>0</v>
      </c>
      <c r="CR1229" s="9">
        <v>0</v>
      </c>
      <c r="CS1229" s="9">
        <v>0</v>
      </c>
      <c r="CT1229" s="9">
        <v>0</v>
      </c>
      <c r="CU1229" s="9">
        <v>0</v>
      </c>
      <c r="CV1229" s="9">
        <v>0</v>
      </c>
      <c r="CW1229" s="9">
        <v>0</v>
      </c>
      <c r="CX1229" s="9">
        <v>0</v>
      </c>
      <c r="CY1229" s="9">
        <v>0</v>
      </c>
      <c r="CZ1229" s="9">
        <v>0</v>
      </c>
      <c r="DA1229" s="9">
        <v>0</v>
      </c>
      <c r="DB1229" s="9">
        <v>0</v>
      </c>
      <c r="DC1229" s="9">
        <v>0</v>
      </c>
      <c r="DD1229" s="9">
        <v>0</v>
      </c>
      <c r="DE1229" s="9">
        <v>0</v>
      </c>
      <c r="DF1229" s="9">
        <v>0</v>
      </c>
      <c r="DG1229" s="9">
        <v>0</v>
      </c>
      <c r="DH1229" s="9">
        <v>0</v>
      </c>
      <c r="DI1229" s="9">
        <v>0</v>
      </c>
      <c r="DJ1229" s="9">
        <v>0</v>
      </c>
      <c r="DK1229" s="9">
        <v>0</v>
      </c>
      <c r="DL1229" s="9">
        <v>0</v>
      </c>
      <c r="DM1229" s="9">
        <v>0</v>
      </c>
      <c r="DN1229" s="9">
        <v>0</v>
      </c>
      <c r="DO1229" s="9">
        <v>89.137380191693296</v>
      </c>
      <c r="DP1229" s="9">
        <v>0</v>
      </c>
      <c r="DQ1229" s="9">
        <v>0</v>
      </c>
      <c r="DR1229" s="9">
        <v>0</v>
      </c>
      <c r="DS1229" s="9">
        <v>0</v>
      </c>
      <c r="DT1229" s="9">
        <v>0</v>
      </c>
      <c r="DU1229" s="9">
        <v>0</v>
      </c>
      <c r="DV1229" s="9">
        <v>0</v>
      </c>
      <c r="DW1229" s="9">
        <v>0</v>
      </c>
      <c r="DX1229" s="9">
        <v>0</v>
      </c>
      <c r="DY1229" s="9">
        <v>0</v>
      </c>
      <c r="DZ1229" s="9">
        <v>0</v>
      </c>
      <c r="EA1229" s="9">
        <v>0</v>
      </c>
      <c r="EB1229" s="9">
        <v>0</v>
      </c>
      <c r="EC1229" s="9">
        <v>0</v>
      </c>
      <c r="ED1229" s="9">
        <v>0</v>
      </c>
      <c r="EE1229" s="9">
        <v>0</v>
      </c>
      <c r="EF1229" s="9">
        <v>0</v>
      </c>
      <c r="EG1229" s="9">
        <v>0</v>
      </c>
      <c r="EH1229" s="9">
        <v>0</v>
      </c>
      <c r="EI1229" s="9">
        <v>0</v>
      </c>
      <c r="EJ1229" s="9">
        <v>0</v>
      </c>
      <c r="EK1229" s="9">
        <v>0</v>
      </c>
      <c r="EL1229" s="9">
        <v>0</v>
      </c>
      <c r="EM1229" s="9">
        <v>0</v>
      </c>
      <c r="EN1229" s="9">
        <v>0</v>
      </c>
      <c r="EO1229" s="9">
        <v>0</v>
      </c>
      <c r="EP1229" s="9">
        <v>0</v>
      </c>
      <c r="EQ1229" s="9">
        <v>0</v>
      </c>
      <c r="ER1229" s="9">
        <v>0</v>
      </c>
      <c r="ES1229" s="9">
        <v>0</v>
      </c>
      <c r="ET1229" s="9">
        <v>0</v>
      </c>
      <c r="EU1229" s="9">
        <v>0</v>
      </c>
      <c r="EV1229" s="9">
        <v>0</v>
      </c>
      <c r="EW1229" s="9">
        <v>0</v>
      </c>
      <c r="EX1229" s="9">
        <v>0</v>
      </c>
      <c r="EY1229" s="9">
        <v>0</v>
      </c>
      <c r="EZ1229" s="9">
        <v>0</v>
      </c>
      <c r="FA1229" s="9">
        <v>0</v>
      </c>
      <c r="FB1229" s="9">
        <v>0</v>
      </c>
      <c r="FC1229" s="9">
        <v>0</v>
      </c>
      <c r="FD1229" s="9">
        <v>0</v>
      </c>
      <c r="FE1229" s="9">
        <v>0</v>
      </c>
      <c r="FF1229" s="9">
        <v>0</v>
      </c>
      <c r="FG1229" s="72">
        <v>4.027795650495432</v>
      </c>
    </row>
    <row r="1230" spans="1:163" ht="17.100000000000001" customHeight="1">
      <c r="A1230" s="203"/>
      <c r="B1230" s="4" t="s">
        <v>23</v>
      </c>
      <c r="C1230" s="8">
        <v>0</v>
      </c>
      <c r="D1230" s="9">
        <v>0</v>
      </c>
      <c r="E1230" s="17">
        <v>0</v>
      </c>
      <c r="F1230" s="17">
        <v>0</v>
      </c>
      <c r="G1230" s="17">
        <v>0</v>
      </c>
      <c r="H1230" s="17">
        <v>0</v>
      </c>
      <c r="I1230" s="17">
        <v>0</v>
      </c>
      <c r="J1230" s="9">
        <v>0</v>
      </c>
      <c r="K1230" s="9">
        <v>0</v>
      </c>
      <c r="L1230" s="17">
        <v>0</v>
      </c>
      <c r="M1230" s="9">
        <v>0</v>
      </c>
      <c r="N1230" s="17">
        <v>0</v>
      </c>
      <c r="O1230" s="9">
        <v>0</v>
      </c>
      <c r="P1230" s="9">
        <v>0</v>
      </c>
      <c r="Q1230" s="9">
        <v>0</v>
      </c>
      <c r="R1230" s="9">
        <v>0</v>
      </c>
      <c r="S1230" s="9">
        <v>0</v>
      </c>
      <c r="T1230" s="9">
        <v>0</v>
      </c>
      <c r="U1230" s="9">
        <v>0</v>
      </c>
      <c r="V1230" s="9">
        <v>0</v>
      </c>
      <c r="W1230" s="9">
        <v>0</v>
      </c>
      <c r="X1230" s="9">
        <v>0</v>
      </c>
      <c r="Y1230" s="9">
        <v>0</v>
      </c>
      <c r="Z1230" s="9">
        <v>0</v>
      </c>
      <c r="AA1230" s="17">
        <v>0</v>
      </c>
      <c r="AB1230" s="9">
        <v>0</v>
      </c>
      <c r="AC1230" s="9">
        <v>0</v>
      </c>
      <c r="AD1230" s="9">
        <v>0</v>
      </c>
      <c r="AE1230" s="9">
        <v>0</v>
      </c>
      <c r="AF1230" s="9">
        <v>0</v>
      </c>
      <c r="AG1230" s="9">
        <v>0</v>
      </c>
      <c r="AH1230" s="9">
        <v>0</v>
      </c>
      <c r="AI1230" s="9">
        <v>0</v>
      </c>
      <c r="AJ1230" s="9">
        <v>0</v>
      </c>
      <c r="AK1230" s="9">
        <v>0</v>
      </c>
      <c r="AL1230" s="9">
        <v>0</v>
      </c>
      <c r="AM1230" s="9">
        <v>0</v>
      </c>
      <c r="AN1230" s="9">
        <v>0</v>
      </c>
      <c r="AO1230" s="9">
        <v>0</v>
      </c>
      <c r="AP1230" s="9">
        <v>0</v>
      </c>
      <c r="AQ1230" s="9">
        <v>0</v>
      </c>
      <c r="AR1230" s="9">
        <v>0</v>
      </c>
      <c r="AS1230" s="9">
        <v>0</v>
      </c>
      <c r="AT1230" s="9">
        <v>0</v>
      </c>
      <c r="AU1230" s="9">
        <v>0</v>
      </c>
      <c r="AV1230" s="9">
        <v>0</v>
      </c>
      <c r="AW1230" s="9">
        <v>0</v>
      </c>
      <c r="AX1230" s="9">
        <v>0</v>
      </c>
      <c r="AY1230" s="9">
        <v>0</v>
      </c>
      <c r="AZ1230" s="9">
        <v>0</v>
      </c>
      <c r="BA1230" s="9">
        <v>0</v>
      </c>
      <c r="BB1230" s="9">
        <v>0</v>
      </c>
      <c r="BC1230" s="9">
        <v>0</v>
      </c>
      <c r="BD1230" s="9">
        <v>0</v>
      </c>
      <c r="BE1230" s="9">
        <v>0</v>
      </c>
      <c r="BF1230" s="9">
        <v>0</v>
      </c>
      <c r="BG1230" s="9">
        <v>0</v>
      </c>
      <c r="BH1230" s="9">
        <v>0</v>
      </c>
      <c r="BI1230" s="9">
        <v>0</v>
      </c>
      <c r="BJ1230" s="9">
        <v>0</v>
      </c>
      <c r="BK1230" s="9">
        <v>0</v>
      </c>
      <c r="BL1230" s="9">
        <v>0</v>
      </c>
      <c r="BM1230" s="9">
        <v>0</v>
      </c>
      <c r="BN1230" s="9">
        <v>2.0408163265306123</v>
      </c>
      <c r="BO1230" s="9">
        <v>0</v>
      </c>
      <c r="BP1230" s="9">
        <v>0</v>
      </c>
      <c r="BQ1230" s="9">
        <v>0</v>
      </c>
      <c r="BR1230" s="9">
        <v>0</v>
      </c>
      <c r="BS1230" s="9">
        <v>0</v>
      </c>
      <c r="BT1230" s="9">
        <v>2.0408163265306123</v>
      </c>
      <c r="BU1230" s="9">
        <v>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2.0408163265306123</v>
      </c>
      <c r="CG1230" s="9">
        <v>0</v>
      </c>
      <c r="CH1230" s="9">
        <v>0</v>
      </c>
      <c r="CI1230" s="9">
        <v>0</v>
      </c>
      <c r="CJ1230" s="9">
        <v>0</v>
      </c>
      <c r="CK1230" s="9">
        <v>0</v>
      </c>
      <c r="CL1230" s="9">
        <v>0</v>
      </c>
      <c r="CM1230" s="9">
        <v>0</v>
      </c>
      <c r="CN1230" s="9">
        <v>0</v>
      </c>
      <c r="CO1230" s="9">
        <v>0</v>
      </c>
      <c r="CP1230" s="9">
        <v>0</v>
      </c>
      <c r="CQ1230" s="9">
        <v>0</v>
      </c>
      <c r="CR1230" s="9">
        <v>0</v>
      </c>
      <c r="CS1230" s="9">
        <v>0</v>
      </c>
      <c r="CT1230" s="9">
        <v>0</v>
      </c>
      <c r="CU1230" s="9">
        <v>0</v>
      </c>
      <c r="CV1230" s="9">
        <v>0</v>
      </c>
      <c r="CW1230" s="9">
        <v>0</v>
      </c>
      <c r="CX1230" s="9">
        <v>0</v>
      </c>
      <c r="CY1230" s="9">
        <v>0</v>
      </c>
      <c r="CZ1230" s="9">
        <v>0</v>
      </c>
      <c r="DA1230" s="9">
        <v>0</v>
      </c>
      <c r="DB1230" s="9">
        <v>0</v>
      </c>
      <c r="DC1230" s="9">
        <v>0</v>
      </c>
      <c r="DD1230" s="9">
        <v>0</v>
      </c>
      <c r="DE1230" s="9">
        <v>0</v>
      </c>
      <c r="DF1230" s="9">
        <v>0</v>
      </c>
      <c r="DG1230" s="9">
        <v>0</v>
      </c>
      <c r="DH1230" s="9">
        <v>0</v>
      </c>
      <c r="DI1230" s="9">
        <v>0</v>
      </c>
      <c r="DJ1230" s="9">
        <v>0</v>
      </c>
      <c r="DK1230" s="9">
        <v>0</v>
      </c>
      <c r="DL1230" s="9">
        <v>0</v>
      </c>
      <c r="DM1230" s="9">
        <v>0</v>
      </c>
      <c r="DN1230" s="9">
        <v>0</v>
      </c>
      <c r="DO1230" s="9">
        <v>93.877551020408163</v>
      </c>
      <c r="DP1230" s="9">
        <v>0</v>
      </c>
      <c r="DQ1230" s="9">
        <v>0</v>
      </c>
      <c r="DR1230" s="9">
        <v>0</v>
      </c>
      <c r="DS1230" s="9">
        <v>0</v>
      </c>
      <c r="DT1230" s="9">
        <v>0</v>
      </c>
      <c r="DU1230" s="9">
        <v>0</v>
      </c>
      <c r="DV1230" s="9">
        <v>0</v>
      </c>
      <c r="DW1230" s="9">
        <v>0</v>
      </c>
      <c r="DX1230" s="9">
        <v>0</v>
      </c>
      <c r="DY1230" s="9">
        <v>0</v>
      </c>
      <c r="DZ1230" s="9">
        <v>0</v>
      </c>
      <c r="EA1230" s="9">
        <v>0</v>
      </c>
      <c r="EB1230" s="9">
        <v>0</v>
      </c>
      <c r="EC1230" s="9">
        <v>0</v>
      </c>
      <c r="ED1230" s="9">
        <v>0</v>
      </c>
      <c r="EE1230" s="9">
        <v>0</v>
      </c>
      <c r="EF1230" s="9">
        <v>0</v>
      </c>
      <c r="EG1230" s="9">
        <v>0</v>
      </c>
      <c r="EH1230" s="9">
        <v>0</v>
      </c>
      <c r="EI1230" s="9">
        <v>0</v>
      </c>
      <c r="EJ1230" s="9">
        <v>0</v>
      </c>
      <c r="EK1230" s="9">
        <v>0</v>
      </c>
      <c r="EL1230" s="9">
        <v>0</v>
      </c>
      <c r="EM1230" s="9">
        <v>0</v>
      </c>
      <c r="EN1230" s="9">
        <v>0</v>
      </c>
      <c r="EO1230" s="9">
        <v>0</v>
      </c>
      <c r="EP1230" s="9">
        <v>0</v>
      </c>
      <c r="EQ1230" s="9">
        <v>0</v>
      </c>
      <c r="ER1230" s="9">
        <v>0</v>
      </c>
      <c r="ES1230" s="9">
        <v>0</v>
      </c>
      <c r="ET1230" s="9">
        <v>0</v>
      </c>
      <c r="EU1230" s="9">
        <v>0</v>
      </c>
      <c r="EV1230" s="9">
        <v>0</v>
      </c>
      <c r="EW1230" s="9">
        <v>0</v>
      </c>
      <c r="EX1230" s="9">
        <v>0</v>
      </c>
      <c r="EY1230" s="9">
        <v>0</v>
      </c>
      <c r="EZ1230" s="9">
        <v>0</v>
      </c>
      <c r="FA1230" s="9">
        <v>0</v>
      </c>
      <c r="FB1230" s="9">
        <v>0</v>
      </c>
      <c r="FC1230" s="9">
        <v>0</v>
      </c>
      <c r="FD1230" s="9">
        <v>0</v>
      </c>
      <c r="FE1230" s="9">
        <v>0</v>
      </c>
      <c r="FF1230" s="9">
        <v>0</v>
      </c>
      <c r="FG1230" s="72">
        <v>0.63054947883155321</v>
      </c>
    </row>
    <row r="1231" spans="1:163" ht="17.100000000000001" customHeight="1">
      <c r="A1231" s="203"/>
      <c r="B1231" s="4" t="s">
        <v>24</v>
      </c>
      <c r="C1231" s="8">
        <v>0</v>
      </c>
      <c r="D1231" s="9">
        <v>0.625</v>
      </c>
      <c r="E1231" s="17">
        <v>0</v>
      </c>
      <c r="F1231" s="17">
        <v>0</v>
      </c>
      <c r="G1231" s="17">
        <v>0</v>
      </c>
      <c r="H1231" s="17">
        <v>0</v>
      </c>
      <c r="I1231" s="17">
        <v>0</v>
      </c>
      <c r="J1231" s="9">
        <v>0</v>
      </c>
      <c r="K1231" s="9">
        <v>0</v>
      </c>
      <c r="L1231" s="17">
        <v>0</v>
      </c>
      <c r="M1231" s="9">
        <v>0</v>
      </c>
      <c r="N1231" s="17">
        <v>0</v>
      </c>
      <c r="O1231" s="9">
        <v>0</v>
      </c>
      <c r="P1231" s="9">
        <v>0</v>
      </c>
      <c r="Q1231" s="9">
        <v>0</v>
      </c>
      <c r="R1231" s="9">
        <v>0.625</v>
      </c>
      <c r="S1231" s="9">
        <v>0</v>
      </c>
      <c r="T1231" s="9">
        <v>0</v>
      </c>
      <c r="U1231" s="9">
        <v>0</v>
      </c>
      <c r="V1231" s="9">
        <v>0.9375</v>
      </c>
      <c r="W1231" s="9">
        <v>0</v>
      </c>
      <c r="X1231" s="9">
        <v>0</v>
      </c>
      <c r="Y1231" s="9">
        <v>0</v>
      </c>
      <c r="Z1231" s="9">
        <v>0</v>
      </c>
      <c r="AA1231" s="17">
        <v>0</v>
      </c>
      <c r="AB1231" s="9">
        <v>0</v>
      </c>
      <c r="AC1231" s="9">
        <v>0</v>
      </c>
      <c r="AD1231" s="9">
        <v>0</v>
      </c>
      <c r="AE1231" s="9">
        <v>0</v>
      </c>
      <c r="AF1231" s="9">
        <v>0</v>
      </c>
      <c r="AG1231" s="9">
        <v>0</v>
      </c>
      <c r="AH1231" s="9">
        <v>0</v>
      </c>
      <c r="AI1231" s="9">
        <v>0</v>
      </c>
      <c r="AJ1231" s="9">
        <v>0</v>
      </c>
      <c r="AK1231" s="9">
        <v>0</v>
      </c>
      <c r="AL1231" s="9">
        <v>0.9375</v>
      </c>
      <c r="AM1231" s="9">
        <v>0</v>
      </c>
      <c r="AN1231" s="9">
        <v>0</v>
      </c>
      <c r="AO1231" s="9">
        <v>0</v>
      </c>
      <c r="AP1231" s="9">
        <v>0</v>
      </c>
      <c r="AQ1231" s="9">
        <v>0</v>
      </c>
      <c r="AR1231" s="9">
        <v>0</v>
      </c>
      <c r="AS1231" s="9">
        <v>0</v>
      </c>
      <c r="AT1231" s="9">
        <v>0</v>
      </c>
      <c r="AU1231" s="9">
        <v>0</v>
      </c>
      <c r="AV1231" s="9">
        <v>0</v>
      </c>
      <c r="AW1231" s="9">
        <v>0</v>
      </c>
      <c r="AX1231" s="9">
        <v>0</v>
      </c>
      <c r="AY1231" s="9">
        <v>0</v>
      </c>
      <c r="AZ1231" s="9">
        <v>0</v>
      </c>
      <c r="BA1231" s="9">
        <v>0</v>
      </c>
      <c r="BB1231" s="9">
        <v>0</v>
      </c>
      <c r="BC1231" s="9">
        <v>0</v>
      </c>
      <c r="BD1231" s="9">
        <v>0</v>
      </c>
      <c r="BE1231" s="9">
        <v>0</v>
      </c>
      <c r="BF1231" s="9">
        <v>0</v>
      </c>
      <c r="BG1231" s="9">
        <v>0</v>
      </c>
      <c r="BH1231" s="9">
        <v>0</v>
      </c>
      <c r="BI1231" s="9">
        <v>0</v>
      </c>
      <c r="BJ1231" s="9">
        <v>0</v>
      </c>
      <c r="BK1231" s="9">
        <v>1.875</v>
      </c>
      <c r="BL1231" s="9">
        <v>0</v>
      </c>
      <c r="BM1231" s="9">
        <v>0</v>
      </c>
      <c r="BN1231" s="9">
        <v>0</v>
      </c>
      <c r="BO1231" s="9">
        <v>0</v>
      </c>
      <c r="BP1231" s="9">
        <v>0</v>
      </c>
      <c r="BQ1231" s="9">
        <v>0</v>
      </c>
      <c r="BR1231" s="9">
        <v>0</v>
      </c>
      <c r="BS1231" s="9">
        <v>0</v>
      </c>
      <c r="BT1231" s="9">
        <v>0.3125</v>
      </c>
      <c r="BU1231" s="9">
        <v>0</v>
      </c>
      <c r="BV1231" s="9">
        <v>0</v>
      </c>
      <c r="BW1231" s="9">
        <v>0</v>
      </c>
      <c r="BX1231" s="9">
        <v>0</v>
      </c>
      <c r="BY1231" s="9">
        <v>0</v>
      </c>
      <c r="BZ1231" s="9">
        <v>0</v>
      </c>
      <c r="CA1231" s="9">
        <v>0.3125</v>
      </c>
      <c r="CB1231" s="9">
        <v>0</v>
      </c>
      <c r="CC1231" s="9">
        <v>0</v>
      </c>
      <c r="CD1231" s="9">
        <v>0.3125</v>
      </c>
      <c r="CE1231" s="9">
        <v>0</v>
      </c>
      <c r="CF1231" s="9">
        <v>0</v>
      </c>
      <c r="CG1231" s="9">
        <v>0</v>
      </c>
      <c r="CH1231" s="9">
        <v>0</v>
      </c>
      <c r="CI1231" s="9">
        <v>0</v>
      </c>
      <c r="CJ1231" s="9">
        <v>0</v>
      </c>
      <c r="CK1231" s="9">
        <v>0</v>
      </c>
      <c r="CL1231" s="9">
        <v>0</v>
      </c>
      <c r="CM1231" s="9">
        <v>0</v>
      </c>
      <c r="CN1231" s="9">
        <v>0</v>
      </c>
      <c r="CO1231" s="9">
        <v>0</v>
      </c>
      <c r="CP1231" s="9">
        <v>0</v>
      </c>
      <c r="CQ1231" s="9">
        <v>0</v>
      </c>
      <c r="CR1231" s="9">
        <v>0</v>
      </c>
      <c r="CS1231" s="9">
        <v>0</v>
      </c>
      <c r="CT1231" s="9">
        <v>0</v>
      </c>
      <c r="CU1231" s="9">
        <v>0</v>
      </c>
      <c r="CV1231" s="9">
        <v>0</v>
      </c>
      <c r="CW1231" s="9">
        <v>0</v>
      </c>
      <c r="CX1231" s="9">
        <v>0</v>
      </c>
      <c r="CY1231" s="9">
        <v>0</v>
      </c>
      <c r="CZ1231" s="9">
        <v>0</v>
      </c>
      <c r="DA1231" s="9">
        <v>0</v>
      </c>
      <c r="DB1231" s="9">
        <v>0</v>
      </c>
      <c r="DC1231" s="9">
        <v>0</v>
      </c>
      <c r="DD1231" s="9">
        <v>0</v>
      </c>
      <c r="DE1231" s="9">
        <v>0</v>
      </c>
      <c r="DF1231" s="9">
        <v>0</v>
      </c>
      <c r="DG1231" s="9">
        <v>0</v>
      </c>
      <c r="DH1231" s="9">
        <v>0</v>
      </c>
      <c r="DI1231" s="9">
        <v>0</v>
      </c>
      <c r="DJ1231" s="9">
        <v>0</v>
      </c>
      <c r="DK1231" s="9">
        <v>0</v>
      </c>
      <c r="DL1231" s="9">
        <v>0</v>
      </c>
      <c r="DM1231" s="9">
        <v>0.3125</v>
      </c>
      <c r="DN1231" s="9">
        <v>0</v>
      </c>
      <c r="DO1231" s="9">
        <v>93.75</v>
      </c>
      <c r="DP1231" s="9">
        <v>0</v>
      </c>
      <c r="DQ1231" s="9">
        <v>0</v>
      </c>
      <c r="DR1231" s="9">
        <v>0</v>
      </c>
      <c r="DS1231" s="9">
        <v>0</v>
      </c>
      <c r="DT1231" s="9">
        <v>0</v>
      </c>
      <c r="DU1231" s="9">
        <v>0</v>
      </c>
      <c r="DV1231" s="9">
        <v>0</v>
      </c>
      <c r="DW1231" s="9">
        <v>0</v>
      </c>
      <c r="DX1231" s="9">
        <v>0</v>
      </c>
      <c r="DY1231" s="9">
        <v>0</v>
      </c>
      <c r="DZ1231" s="9">
        <v>0</v>
      </c>
      <c r="EA1231" s="9">
        <v>0</v>
      </c>
      <c r="EB1231" s="9">
        <v>0</v>
      </c>
      <c r="EC1231" s="9">
        <v>0</v>
      </c>
      <c r="ED1231" s="9">
        <v>0</v>
      </c>
      <c r="EE1231" s="9">
        <v>0</v>
      </c>
      <c r="EF1231" s="9">
        <v>0</v>
      </c>
      <c r="EG1231" s="9">
        <v>0</v>
      </c>
      <c r="EH1231" s="9">
        <v>0</v>
      </c>
      <c r="EI1231" s="9">
        <v>0</v>
      </c>
      <c r="EJ1231" s="9">
        <v>0</v>
      </c>
      <c r="EK1231" s="9">
        <v>0</v>
      </c>
      <c r="EL1231" s="9">
        <v>0</v>
      </c>
      <c r="EM1231" s="9">
        <v>0</v>
      </c>
      <c r="EN1231" s="9">
        <v>0</v>
      </c>
      <c r="EO1231" s="9">
        <v>0</v>
      </c>
      <c r="EP1231" s="9">
        <v>0</v>
      </c>
      <c r="EQ1231" s="9">
        <v>0</v>
      </c>
      <c r="ER1231" s="9">
        <v>0</v>
      </c>
      <c r="ES1231" s="9">
        <v>0</v>
      </c>
      <c r="ET1231" s="9">
        <v>0</v>
      </c>
      <c r="EU1231" s="9">
        <v>0</v>
      </c>
      <c r="EV1231" s="9">
        <v>0</v>
      </c>
      <c r="EW1231" s="9">
        <v>0</v>
      </c>
      <c r="EX1231" s="9">
        <v>0</v>
      </c>
      <c r="EY1231" s="9">
        <v>0</v>
      </c>
      <c r="EZ1231" s="9">
        <v>0</v>
      </c>
      <c r="FA1231" s="9">
        <v>0</v>
      </c>
      <c r="FB1231" s="9">
        <v>0</v>
      </c>
      <c r="FC1231" s="9">
        <v>0</v>
      </c>
      <c r="FD1231" s="9">
        <v>0</v>
      </c>
      <c r="FE1231" s="9">
        <v>0</v>
      </c>
      <c r="FF1231" s="9">
        <v>0</v>
      </c>
      <c r="FG1231" s="72">
        <v>4.1178741474713672</v>
      </c>
    </row>
    <row r="1232" spans="1:163" ht="17.100000000000001" customHeight="1">
      <c r="A1232" s="203"/>
      <c r="B1232" s="4" t="s">
        <v>25</v>
      </c>
      <c r="C1232" s="8">
        <v>0</v>
      </c>
      <c r="D1232" s="9">
        <v>0.52631578947368418</v>
      </c>
      <c r="E1232" s="17">
        <v>0</v>
      </c>
      <c r="F1232" s="17">
        <v>0</v>
      </c>
      <c r="G1232" s="17">
        <v>0</v>
      </c>
      <c r="H1232" s="17">
        <v>0</v>
      </c>
      <c r="I1232" s="17">
        <v>0</v>
      </c>
      <c r="J1232" s="9">
        <v>0</v>
      </c>
      <c r="K1232" s="9">
        <v>0</v>
      </c>
      <c r="L1232" s="17">
        <v>0</v>
      </c>
      <c r="M1232" s="9">
        <v>0</v>
      </c>
      <c r="N1232" s="17">
        <v>0</v>
      </c>
      <c r="O1232" s="9">
        <v>0</v>
      </c>
      <c r="P1232" s="9">
        <v>0.52631578947368418</v>
      </c>
      <c r="Q1232" s="9">
        <v>0</v>
      </c>
      <c r="R1232" s="9">
        <v>0</v>
      </c>
      <c r="S1232" s="9">
        <v>0</v>
      </c>
      <c r="T1232" s="9">
        <v>0</v>
      </c>
      <c r="U1232" s="9">
        <v>0</v>
      </c>
      <c r="V1232" s="9">
        <v>0</v>
      </c>
      <c r="W1232" s="9">
        <v>0</v>
      </c>
      <c r="X1232" s="9">
        <v>0</v>
      </c>
      <c r="Y1232" s="9">
        <v>0</v>
      </c>
      <c r="Z1232" s="9">
        <v>0</v>
      </c>
      <c r="AA1232" s="17">
        <v>0</v>
      </c>
      <c r="AB1232" s="9">
        <v>0</v>
      </c>
      <c r="AC1232" s="9">
        <v>0</v>
      </c>
      <c r="AD1232" s="9">
        <v>0</v>
      </c>
      <c r="AE1232" s="9">
        <v>0</v>
      </c>
      <c r="AF1232" s="9">
        <v>0</v>
      </c>
      <c r="AG1232" s="9">
        <v>0</v>
      </c>
      <c r="AH1232" s="9">
        <v>0</v>
      </c>
      <c r="AI1232" s="9">
        <v>0</v>
      </c>
      <c r="AJ1232" s="9">
        <v>0</v>
      </c>
      <c r="AK1232" s="9">
        <v>0</v>
      </c>
      <c r="AL1232" s="9">
        <v>0</v>
      </c>
      <c r="AM1232" s="9">
        <v>0</v>
      </c>
      <c r="AN1232" s="9">
        <v>0</v>
      </c>
      <c r="AO1232" s="9">
        <v>0</v>
      </c>
      <c r="AP1232" s="9">
        <v>0</v>
      </c>
      <c r="AQ1232" s="9">
        <v>0</v>
      </c>
      <c r="AR1232" s="9">
        <v>0</v>
      </c>
      <c r="AS1232" s="9">
        <v>0</v>
      </c>
      <c r="AT1232" s="9">
        <v>0</v>
      </c>
      <c r="AU1232" s="9">
        <v>0</v>
      </c>
      <c r="AV1232" s="9">
        <v>0</v>
      </c>
      <c r="AW1232" s="9">
        <v>0</v>
      </c>
      <c r="AX1232" s="9">
        <v>0</v>
      </c>
      <c r="AY1232" s="9">
        <v>0</v>
      </c>
      <c r="AZ1232" s="9">
        <v>0</v>
      </c>
      <c r="BA1232" s="9">
        <v>0</v>
      </c>
      <c r="BB1232" s="9">
        <v>0</v>
      </c>
      <c r="BC1232" s="9">
        <v>0</v>
      </c>
      <c r="BD1232" s="9">
        <v>0</v>
      </c>
      <c r="BE1232" s="9">
        <v>0</v>
      </c>
      <c r="BF1232" s="9">
        <v>0</v>
      </c>
      <c r="BG1232" s="9">
        <v>0</v>
      </c>
      <c r="BH1232" s="9">
        <v>0.52631578947368418</v>
      </c>
      <c r="BI1232" s="9">
        <v>0</v>
      </c>
      <c r="BJ1232" s="9">
        <v>0.52631578947368418</v>
      </c>
      <c r="BK1232" s="9">
        <v>5.7894736842105265</v>
      </c>
      <c r="BL1232" s="9">
        <v>0.52631578947368418</v>
      </c>
      <c r="BM1232" s="9">
        <v>0</v>
      </c>
      <c r="BN1232" s="9">
        <v>0</v>
      </c>
      <c r="BO1232" s="9">
        <v>0</v>
      </c>
      <c r="BP1232" s="9">
        <v>0</v>
      </c>
      <c r="BQ1232" s="9">
        <v>0</v>
      </c>
      <c r="BR1232" s="9">
        <v>0</v>
      </c>
      <c r="BS1232" s="9">
        <v>0</v>
      </c>
      <c r="BT1232" s="9">
        <v>0</v>
      </c>
      <c r="BU1232" s="9">
        <v>0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0.52631578947368418</v>
      </c>
      <c r="CB1232" s="9">
        <v>0</v>
      </c>
      <c r="CC1232" s="9">
        <v>0</v>
      </c>
      <c r="CD1232" s="9">
        <v>0</v>
      </c>
      <c r="CE1232" s="9">
        <v>0</v>
      </c>
      <c r="CF1232" s="9">
        <v>0.52631578947368418</v>
      </c>
      <c r="CG1232" s="9">
        <v>0</v>
      </c>
      <c r="CH1232" s="9">
        <v>0</v>
      </c>
      <c r="CI1232" s="9">
        <v>0</v>
      </c>
      <c r="CJ1232" s="9">
        <v>0</v>
      </c>
      <c r="CK1232" s="9">
        <v>0</v>
      </c>
      <c r="CL1232" s="9">
        <v>0</v>
      </c>
      <c r="CM1232" s="9">
        <v>0</v>
      </c>
      <c r="CN1232" s="9">
        <v>0</v>
      </c>
      <c r="CO1232" s="9">
        <v>0</v>
      </c>
      <c r="CP1232" s="9">
        <v>0</v>
      </c>
      <c r="CQ1232" s="9">
        <v>0</v>
      </c>
      <c r="CR1232" s="9">
        <v>0</v>
      </c>
      <c r="CS1232" s="9">
        <v>0</v>
      </c>
      <c r="CT1232" s="9">
        <v>0</v>
      </c>
      <c r="CU1232" s="9">
        <v>0</v>
      </c>
      <c r="CV1232" s="9">
        <v>0</v>
      </c>
      <c r="CW1232" s="9">
        <v>0</v>
      </c>
      <c r="CX1232" s="9">
        <v>0</v>
      </c>
      <c r="CY1232" s="9">
        <v>0</v>
      </c>
      <c r="CZ1232" s="9">
        <v>0</v>
      </c>
      <c r="DA1232" s="9">
        <v>0</v>
      </c>
      <c r="DB1232" s="9">
        <v>0</v>
      </c>
      <c r="DC1232" s="9">
        <v>0</v>
      </c>
      <c r="DD1232" s="9">
        <v>0</v>
      </c>
      <c r="DE1232" s="9">
        <v>0</v>
      </c>
      <c r="DF1232" s="9">
        <v>0</v>
      </c>
      <c r="DG1232" s="9">
        <v>0</v>
      </c>
      <c r="DH1232" s="9">
        <v>0</v>
      </c>
      <c r="DI1232" s="9">
        <v>0</v>
      </c>
      <c r="DJ1232" s="9">
        <v>0</v>
      </c>
      <c r="DK1232" s="9">
        <v>0</v>
      </c>
      <c r="DL1232" s="9">
        <v>0</v>
      </c>
      <c r="DM1232" s="9">
        <v>0</v>
      </c>
      <c r="DN1232" s="9">
        <v>0</v>
      </c>
      <c r="DO1232" s="9">
        <v>90.526315789473685</v>
      </c>
      <c r="DP1232" s="9">
        <v>0</v>
      </c>
      <c r="DQ1232" s="9">
        <v>0</v>
      </c>
      <c r="DR1232" s="9">
        <v>0</v>
      </c>
      <c r="DS1232" s="9">
        <v>0</v>
      </c>
      <c r="DT1232" s="9">
        <v>0</v>
      </c>
      <c r="DU1232" s="9">
        <v>0</v>
      </c>
      <c r="DV1232" s="9">
        <v>0</v>
      </c>
      <c r="DW1232" s="9">
        <v>0</v>
      </c>
      <c r="DX1232" s="9">
        <v>0</v>
      </c>
      <c r="DY1232" s="9">
        <v>0</v>
      </c>
      <c r="DZ1232" s="9">
        <v>0</v>
      </c>
      <c r="EA1232" s="9">
        <v>0</v>
      </c>
      <c r="EB1232" s="9">
        <v>0</v>
      </c>
      <c r="EC1232" s="9">
        <v>0</v>
      </c>
      <c r="ED1232" s="9">
        <v>0</v>
      </c>
      <c r="EE1232" s="9">
        <v>0</v>
      </c>
      <c r="EF1232" s="9">
        <v>0</v>
      </c>
      <c r="EG1232" s="9">
        <v>0</v>
      </c>
      <c r="EH1232" s="9">
        <v>0</v>
      </c>
      <c r="EI1232" s="9">
        <v>0</v>
      </c>
      <c r="EJ1232" s="9">
        <v>0</v>
      </c>
      <c r="EK1232" s="9">
        <v>0</v>
      </c>
      <c r="EL1232" s="9">
        <v>0</v>
      </c>
      <c r="EM1232" s="9">
        <v>0</v>
      </c>
      <c r="EN1232" s="9">
        <v>0</v>
      </c>
      <c r="EO1232" s="9">
        <v>0</v>
      </c>
      <c r="EP1232" s="9">
        <v>0</v>
      </c>
      <c r="EQ1232" s="9">
        <v>0</v>
      </c>
      <c r="ER1232" s="9">
        <v>0</v>
      </c>
      <c r="ES1232" s="9">
        <v>0</v>
      </c>
      <c r="ET1232" s="9">
        <v>0</v>
      </c>
      <c r="EU1232" s="9">
        <v>0</v>
      </c>
      <c r="EV1232" s="9">
        <v>0</v>
      </c>
      <c r="EW1232" s="9">
        <v>0</v>
      </c>
      <c r="EX1232" s="9">
        <v>0</v>
      </c>
      <c r="EY1232" s="9">
        <v>0</v>
      </c>
      <c r="EZ1232" s="9">
        <v>0</v>
      </c>
      <c r="FA1232" s="9">
        <v>0</v>
      </c>
      <c r="FB1232" s="9">
        <v>0</v>
      </c>
      <c r="FC1232" s="9">
        <v>0</v>
      </c>
      <c r="FD1232" s="9">
        <v>0</v>
      </c>
      <c r="FE1232" s="9">
        <v>0</v>
      </c>
      <c r="FF1232" s="9">
        <v>0</v>
      </c>
      <c r="FG1232" s="72">
        <v>2.4449877750611249</v>
      </c>
    </row>
    <row r="1233" spans="1:163" ht="17.100000000000001" customHeight="1">
      <c r="A1233" s="203"/>
      <c r="B1233" s="4" t="s">
        <v>26</v>
      </c>
      <c r="C1233" s="8">
        <v>0</v>
      </c>
      <c r="D1233" s="9">
        <v>0</v>
      </c>
      <c r="E1233" s="17">
        <v>0</v>
      </c>
      <c r="F1233" s="17">
        <v>0</v>
      </c>
      <c r="G1233" s="17">
        <v>0</v>
      </c>
      <c r="H1233" s="17">
        <v>0</v>
      </c>
      <c r="I1233" s="17">
        <v>0</v>
      </c>
      <c r="J1233" s="9">
        <v>0</v>
      </c>
      <c r="K1233" s="9">
        <v>0</v>
      </c>
      <c r="L1233" s="17">
        <v>0</v>
      </c>
      <c r="M1233" s="9">
        <v>0</v>
      </c>
      <c r="N1233" s="17">
        <v>0</v>
      </c>
      <c r="O1233" s="9">
        <v>0</v>
      </c>
      <c r="P1233" s="9">
        <v>0</v>
      </c>
      <c r="Q1233" s="9">
        <v>0</v>
      </c>
      <c r="R1233" s="9">
        <v>0</v>
      </c>
      <c r="S1233" s="9">
        <v>0</v>
      </c>
      <c r="T1233" s="9">
        <v>0</v>
      </c>
      <c r="U1233" s="9">
        <v>0</v>
      </c>
      <c r="V1233" s="9">
        <v>0</v>
      </c>
      <c r="W1233" s="9">
        <v>0</v>
      </c>
      <c r="X1233" s="9">
        <v>0</v>
      </c>
      <c r="Y1233" s="9">
        <v>0</v>
      </c>
      <c r="Z1233" s="9">
        <v>0</v>
      </c>
      <c r="AA1233" s="17">
        <v>0</v>
      </c>
      <c r="AB1233" s="9">
        <v>0</v>
      </c>
      <c r="AC1233" s="9">
        <v>0</v>
      </c>
      <c r="AD1233" s="9">
        <v>0</v>
      </c>
      <c r="AE1233" s="9">
        <v>0</v>
      </c>
      <c r="AF1233" s="9">
        <v>0</v>
      </c>
      <c r="AG1233" s="9">
        <v>0</v>
      </c>
      <c r="AH1233" s="9">
        <v>0</v>
      </c>
      <c r="AI1233" s="9">
        <v>0</v>
      </c>
      <c r="AJ1233" s="9">
        <v>0</v>
      </c>
      <c r="AK1233" s="9">
        <v>0</v>
      </c>
      <c r="AL1233" s="9">
        <v>0</v>
      </c>
      <c r="AM1233" s="9">
        <v>0</v>
      </c>
      <c r="AN1233" s="9">
        <v>0</v>
      </c>
      <c r="AO1233" s="9">
        <v>0</v>
      </c>
      <c r="AP1233" s="9">
        <v>0</v>
      </c>
      <c r="AQ1233" s="9">
        <v>0</v>
      </c>
      <c r="AR1233" s="9">
        <v>0</v>
      </c>
      <c r="AS1233" s="9">
        <v>0</v>
      </c>
      <c r="AT1233" s="9">
        <v>0</v>
      </c>
      <c r="AU1233" s="9">
        <v>0</v>
      </c>
      <c r="AV1233" s="9">
        <v>0</v>
      </c>
      <c r="AW1233" s="9">
        <v>0</v>
      </c>
      <c r="AX1233" s="9">
        <v>0</v>
      </c>
      <c r="AY1233" s="9">
        <v>0</v>
      </c>
      <c r="AZ1233" s="9">
        <v>0</v>
      </c>
      <c r="BA1233" s="9">
        <v>0</v>
      </c>
      <c r="BB1233" s="9">
        <v>0</v>
      </c>
      <c r="BC1233" s="9">
        <v>0</v>
      </c>
      <c r="BD1233" s="9">
        <v>0</v>
      </c>
      <c r="BE1233" s="9">
        <v>0</v>
      </c>
      <c r="BF1233" s="9">
        <v>0</v>
      </c>
      <c r="BG1233" s="9">
        <v>2.2222222222222223</v>
      </c>
      <c r="BH1233" s="9">
        <v>0</v>
      </c>
      <c r="BI1233" s="9">
        <v>0</v>
      </c>
      <c r="BJ1233" s="9">
        <v>0</v>
      </c>
      <c r="BK1233" s="9">
        <v>0</v>
      </c>
      <c r="BL1233" s="9">
        <v>0.74074074074074081</v>
      </c>
      <c r="BM1233" s="9">
        <v>0</v>
      </c>
      <c r="BN1233" s="9">
        <v>0</v>
      </c>
      <c r="BO1233" s="9">
        <v>0</v>
      </c>
      <c r="BP1233" s="9">
        <v>0</v>
      </c>
      <c r="BQ1233" s="9">
        <v>0</v>
      </c>
      <c r="BR1233" s="9">
        <v>0</v>
      </c>
      <c r="BS1233" s="9">
        <v>0</v>
      </c>
      <c r="BT1233" s="9">
        <v>0</v>
      </c>
      <c r="BU1233" s="9">
        <v>0</v>
      </c>
      <c r="BV1233" s="9">
        <v>0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9">
        <v>0</v>
      </c>
      <c r="CH1233" s="9">
        <v>0</v>
      </c>
      <c r="CI1233" s="9">
        <v>0</v>
      </c>
      <c r="CJ1233" s="9">
        <v>0</v>
      </c>
      <c r="CK1233" s="9">
        <v>0</v>
      </c>
      <c r="CL1233" s="9">
        <v>0</v>
      </c>
      <c r="CM1233" s="9">
        <v>0</v>
      </c>
      <c r="CN1233" s="9">
        <v>0</v>
      </c>
      <c r="CO1233" s="9">
        <v>0</v>
      </c>
      <c r="CP1233" s="9">
        <v>0</v>
      </c>
      <c r="CQ1233" s="9">
        <v>0</v>
      </c>
      <c r="CR1233" s="9">
        <v>0</v>
      </c>
      <c r="CS1233" s="9">
        <v>0</v>
      </c>
      <c r="CT1233" s="9">
        <v>0</v>
      </c>
      <c r="CU1233" s="9">
        <v>0</v>
      </c>
      <c r="CV1233" s="9">
        <v>0</v>
      </c>
      <c r="CW1233" s="9">
        <v>0</v>
      </c>
      <c r="CX1233" s="9">
        <v>0</v>
      </c>
      <c r="CY1233" s="9">
        <v>0.74074074074074081</v>
      </c>
      <c r="CZ1233" s="9">
        <v>0</v>
      </c>
      <c r="DA1233" s="9">
        <v>0</v>
      </c>
      <c r="DB1233" s="9">
        <v>0</v>
      </c>
      <c r="DC1233" s="9">
        <v>0</v>
      </c>
      <c r="DD1233" s="9">
        <v>0.74074074074074081</v>
      </c>
      <c r="DE1233" s="9">
        <v>0</v>
      </c>
      <c r="DF1233" s="9">
        <v>0</v>
      </c>
      <c r="DG1233" s="9">
        <v>0</v>
      </c>
      <c r="DH1233" s="9">
        <v>0</v>
      </c>
      <c r="DI1233" s="9">
        <v>0.74074074074074081</v>
      </c>
      <c r="DJ1233" s="9">
        <v>0</v>
      </c>
      <c r="DK1233" s="9">
        <v>0</v>
      </c>
      <c r="DL1233" s="9">
        <v>0</v>
      </c>
      <c r="DM1233" s="9">
        <v>0</v>
      </c>
      <c r="DN1233" s="9">
        <v>0</v>
      </c>
      <c r="DO1233" s="9">
        <v>94.814814814814824</v>
      </c>
      <c r="DP1233" s="9">
        <v>0</v>
      </c>
      <c r="DQ1233" s="9">
        <v>0</v>
      </c>
      <c r="DR1233" s="9">
        <v>0</v>
      </c>
      <c r="DS1233" s="9">
        <v>0</v>
      </c>
      <c r="DT1233" s="9">
        <v>0</v>
      </c>
      <c r="DU1233" s="9">
        <v>0</v>
      </c>
      <c r="DV1233" s="9">
        <v>0</v>
      </c>
      <c r="DW1233" s="9">
        <v>0</v>
      </c>
      <c r="DX1233" s="9">
        <v>0</v>
      </c>
      <c r="DY1233" s="9">
        <v>0</v>
      </c>
      <c r="DZ1233" s="9">
        <v>0</v>
      </c>
      <c r="EA1233" s="9">
        <v>0</v>
      </c>
      <c r="EB1233" s="9">
        <v>0</v>
      </c>
      <c r="EC1233" s="9">
        <v>0</v>
      </c>
      <c r="ED1233" s="9">
        <v>0</v>
      </c>
      <c r="EE1233" s="9">
        <v>0</v>
      </c>
      <c r="EF1233" s="9">
        <v>0</v>
      </c>
      <c r="EG1233" s="9">
        <v>0</v>
      </c>
      <c r="EH1233" s="9">
        <v>0</v>
      </c>
      <c r="EI1233" s="9">
        <v>0</v>
      </c>
      <c r="EJ1233" s="9">
        <v>0</v>
      </c>
      <c r="EK1233" s="9">
        <v>0</v>
      </c>
      <c r="EL1233" s="9">
        <v>0</v>
      </c>
      <c r="EM1233" s="9">
        <v>0</v>
      </c>
      <c r="EN1233" s="9">
        <v>0</v>
      </c>
      <c r="EO1233" s="9">
        <v>0</v>
      </c>
      <c r="EP1233" s="9">
        <v>0</v>
      </c>
      <c r="EQ1233" s="9">
        <v>0</v>
      </c>
      <c r="ER1233" s="9">
        <v>0</v>
      </c>
      <c r="ES1233" s="9">
        <v>0</v>
      </c>
      <c r="ET1233" s="9">
        <v>0</v>
      </c>
      <c r="EU1233" s="9">
        <v>0</v>
      </c>
      <c r="EV1233" s="9">
        <v>0</v>
      </c>
      <c r="EW1233" s="9">
        <v>0</v>
      </c>
      <c r="EX1233" s="9">
        <v>0</v>
      </c>
      <c r="EY1233" s="9">
        <v>0</v>
      </c>
      <c r="EZ1233" s="9">
        <v>0</v>
      </c>
      <c r="FA1233" s="9">
        <v>0</v>
      </c>
      <c r="FB1233" s="9">
        <v>0</v>
      </c>
      <c r="FC1233" s="9">
        <v>0</v>
      </c>
      <c r="FD1233" s="9">
        <v>0</v>
      </c>
      <c r="FE1233" s="9">
        <v>0</v>
      </c>
      <c r="FF1233" s="9">
        <v>0</v>
      </c>
      <c r="FG1233" s="72">
        <v>1.7372281559644833</v>
      </c>
    </row>
    <row r="1234" spans="1:163" ht="17.100000000000001" customHeight="1">
      <c r="A1234" s="203"/>
      <c r="B1234" s="4" t="s">
        <v>27</v>
      </c>
      <c r="C1234" s="8">
        <v>0</v>
      </c>
      <c r="D1234" s="9">
        <v>0.19762845849802371</v>
      </c>
      <c r="E1234" s="17">
        <v>0</v>
      </c>
      <c r="F1234" s="17">
        <v>0</v>
      </c>
      <c r="G1234" s="17">
        <v>0</v>
      </c>
      <c r="H1234" s="17">
        <v>0</v>
      </c>
      <c r="I1234" s="17">
        <v>0</v>
      </c>
      <c r="J1234" s="9">
        <v>0</v>
      </c>
      <c r="K1234" s="9">
        <v>0</v>
      </c>
      <c r="L1234" s="17">
        <v>0</v>
      </c>
      <c r="M1234" s="9">
        <v>0</v>
      </c>
      <c r="N1234" s="17">
        <v>0</v>
      </c>
      <c r="O1234" s="9">
        <v>0</v>
      </c>
      <c r="P1234" s="9">
        <v>0</v>
      </c>
      <c r="Q1234" s="9">
        <v>0</v>
      </c>
      <c r="R1234" s="9">
        <v>0</v>
      </c>
      <c r="S1234" s="9">
        <v>0</v>
      </c>
      <c r="T1234" s="9">
        <v>0</v>
      </c>
      <c r="U1234" s="9">
        <v>0</v>
      </c>
      <c r="V1234" s="9">
        <v>0</v>
      </c>
      <c r="W1234" s="9">
        <v>0</v>
      </c>
      <c r="X1234" s="9">
        <v>0</v>
      </c>
      <c r="Y1234" s="9">
        <v>0</v>
      </c>
      <c r="Z1234" s="9">
        <v>0</v>
      </c>
      <c r="AA1234" s="17">
        <v>0</v>
      </c>
      <c r="AB1234" s="9">
        <v>0</v>
      </c>
      <c r="AC1234" s="9">
        <v>0</v>
      </c>
      <c r="AD1234" s="9">
        <v>0</v>
      </c>
      <c r="AE1234" s="9">
        <v>0</v>
      </c>
      <c r="AF1234" s="9">
        <v>0</v>
      </c>
      <c r="AG1234" s="9">
        <v>0</v>
      </c>
      <c r="AH1234" s="9">
        <v>0</v>
      </c>
      <c r="AI1234" s="9">
        <v>0</v>
      </c>
      <c r="AJ1234" s="9">
        <v>0</v>
      </c>
      <c r="AK1234" s="9">
        <v>0</v>
      </c>
      <c r="AL1234" s="9">
        <v>0</v>
      </c>
      <c r="AM1234" s="9">
        <v>0</v>
      </c>
      <c r="AN1234" s="9">
        <v>0</v>
      </c>
      <c r="AO1234" s="9">
        <v>0</v>
      </c>
      <c r="AP1234" s="9">
        <v>0</v>
      </c>
      <c r="AQ1234" s="9">
        <v>0</v>
      </c>
      <c r="AR1234" s="9">
        <v>0</v>
      </c>
      <c r="AS1234" s="9">
        <v>0</v>
      </c>
      <c r="AT1234" s="9">
        <v>0</v>
      </c>
      <c r="AU1234" s="9">
        <v>0</v>
      </c>
      <c r="AV1234" s="9">
        <v>0</v>
      </c>
      <c r="AW1234" s="9">
        <v>0</v>
      </c>
      <c r="AX1234" s="9">
        <v>0</v>
      </c>
      <c r="AY1234" s="9">
        <v>0</v>
      </c>
      <c r="AZ1234" s="9">
        <v>0</v>
      </c>
      <c r="BA1234" s="9">
        <v>0</v>
      </c>
      <c r="BB1234" s="9">
        <v>0</v>
      </c>
      <c r="BC1234" s="9">
        <v>0</v>
      </c>
      <c r="BD1234" s="9">
        <v>0</v>
      </c>
      <c r="BE1234" s="9">
        <v>0</v>
      </c>
      <c r="BF1234" s="9">
        <v>0</v>
      </c>
      <c r="BG1234" s="9">
        <v>0</v>
      </c>
      <c r="BH1234" s="9">
        <v>0</v>
      </c>
      <c r="BI1234" s="9">
        <v>0</v>
      </c>
      <c r="BJ1234" s="9">
        <v>0</v>
      </c>
      <c r="BK1234" s="9">
        <v>0.19762845849802371</v>
      </c>
      <c r="BL1234" s="9">
        <v>0.79051383399209485</v>
      </c>
      <c r="BM1234" s="9">
        <v>0</v>
      </c>
      <c r="BN1234" s="9">
        <v>0</v>
      </c>
      <c r="BO1234" s="9">
        <v>0</v>
      </c>
      <c r="BP1234" s="9">
        <v>0</v>
      </c>
      <c r="BQ1234" s="9">
        <v>0</v>
      </c>
      <c r="BR1234" s="9">
        <v>0</v>
      </c>
      <c r="BS1234" s="9">
        <v>0</v>
      </c>
      <c r="BT1234" s="9">
        <v>0</v>
      </c>
      <c r="BU1234" s="9">
        <v>0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0.19762845849802371</v>
      </c>
      <c r="CG1234" s="9">
        <v>0</v>
      </c>
      <c r="CH1234" s="9">
        <v>0</v>
      </c>
      <c r="CI1234" s="9">
        <v>0</v>
      </c>
      <c r="CJ1234" s="9">
        <v>0.19762845849802371</v>
      </c>
      <c r="CK1234" s="9">
        <v>0</v>
      </c>
      <c r="CL1234" s="9">
        <v>0</v>
      </c>
      <c r="CM1234" s="9">
        <v>0</v>
      </c>
      <c r="CN1234" s="9">
        <v>0</v>
      </c>
      <c r="CO1234" s="9">
        <v>0</v>
      </c>
      <c r="CP1234" s="9">
        <v>0</v>
      </c>
      <c r="CQ1234" s="9">
        <v>0</v>
      </c>
      <c r="CR1234" s="9">
        <v>0</v>
      </c>
      <c r="CS1234" s="9">
        <v>0</v>
      </c>
      <c r="CT1234" s="9">
        <v>0</v>
      </c>
      <c r="CU1234" s="9">
        <v>0</v>
      </c>
      <c r="CV1234" s="9">
        <v>0</v>
      </c>
      <c r="CW1234" s="9">
        <v>0</v>
      </c>
      <c r="CX1234" s="9">
        <v>0</v>
      </c>
      <c r="CY1234" s="9">
        <v>0.39525691699604742</v>
      </c>
      <c r="CZ1234" s="9">
        <v>0</v>
      </c>
      <c r="DA1234" s="9">
        <v>0</v>
      </c>
      <c r="DB1234" s="9">
        <v>0.19762845849802371</v>
      </c>
      <c r="DC1234" s="9">
        <v>0</v>
      </c>
      <c r="DD1234" s="9">
        <v>0</v>
      </c>
      <c r="DE1234" s="9">
        <v>0</v>
      </c>
      <c r="DF1234" s="9">
        <v>0</v>
      </c>
      <c r="DG1234" s="9">
        <v>0</v>
      </c>
      <c r="DH1234" s="9">
        <v>0</v>
      </c>
      <c r="DI1234" s="9">
        <v>0</v>
      </c>
      <c r="DJ1234" s="9">
        <v>0</v>
      </c>
      <c r="DK1234" s="9">
        <v>0</v>
      </c>
      <c r="DL1234" s="9">
        <v>0</v>
      </c>
      <c r="DM1234" s="9">
        <v>0.19762845849802371</v>
      </c>
      <c r="DN1234" s="9">
        <v>0</v>
      </c>
      <c r="DO1234" s="9">
        <v>97.430830039525702</v>
      </c>
      <c r="DP1234" s="9">
        <v>0</v>
      </c>
      <c r="DQ1234" s="9">
        <v>0</v>
      </c>
      <c r="DR1234" s="9">
        <v>0</v>
      </c>
      <c r="DS1234" s="9">
        <v>0</v>
      </c>
      <c r="DT1234" s="9">
        <v>0</v>
      </c>
      <c r="DU1234" s="9">
        <v>0</v>
      </c>
      <c r="DV1234" s="9">
        <v>0</v>
      </c>
      <c r="DW1234" s="9">
        <v>0</v>
      </c>
      <c r="DX1234" s="9">
        <v>0</v>
      </c>
      <c r="DY1234" s="9">
        <v>0</v>
      </c>
      <c r="DZ1234" s="9">
        <v>0</v>
      </c>
      <c r="EA1234" s="9">
        <v>0</v>
      </c>
      <c r="EB1234" s="9">
        <v>0</v>
      </c>
      <c r="EC1234" s="9">
        <v>0</v>
      </c>
      <c r="ED1234" s="9">
        <v>0</v>
      </c>
      <c r="EE1234" s="9">
        <v>0</v>
      </c>
      <c r="EF1234" s="9">
        <v>0</v>
      </c>
      <c r="EG1234" s="9">
        <v>0</v>
      </c>
      <c r="EH1234" s="9">
        <v>0</v>
      </c>
      <c r="EI1234" s="9">
        <v>0</v>
      </c>
      <c r="EJ1234" s="9">
        <v>0</v>
      </c>
      <c r="EK1234" s="9">
        <v>0</v>
      </c>
      <c r="EL1234" s="9">
        <v>0</v>
      </c>
      <c r="EM1234" s="9">
        <v>0</v>
      </c>
      <c r="EN1234" s="9">
        <v>0</v>
      </c>
      <c r="EO1234" s="9">
        <v>0</v>
      </c>
      <c r="EP1234" s="9">
        <v>0.19762845849802371</v>
      </c>
      <c r="EQ1234" s="9">
        <v>0</v>
      </c>
      <c r="ER1234" s="9">
        <v>0</v>
      </c>
      <c r="ES1234" s="9">
        <v>0</v>
      </c>
      <c r="ET1234" s="9">
        <v>0</v>
      </c>
      <c r="EU1234" s="9">
        <v>0</v>
      </c>
      <c r="EV1234" s="9">
        <v>0</v>
      </c>
      <c r="EW1234" s="9">
        <v>0</v>
      </c>
      <c r="EX1234" s="9">
        <v>0</v>
      </c>
      <c r="EY1234" s="9">
        <v>0</v>
      </c>
      <c r="EZ1234" s="9">
        <v>0</v>
      </c>
      <c r="FA1234" s="9">
        <v>0</v>
      </c>
      <c r="FB1234" s="9">
        <v>0</v>
      </c>
      <c r="FC1234" s="9">
        <v>0</v>
      </c>
      <c r="FD1234" s="9">
        <v>0</v>
      </c>
      <c r="FE1234" s="9">
        <v>0</v>
      </c>
      <c r="FF1234" s="9">
        <v>0</v>
      </c>
      <c r="FG1234" s="72">
        <v>6.5113884956891006</v>
      </c>
    </row>
    <row r="1235" spans="1:163" ht="17.100000000000001" customHeight="1">
      <c r="A1235" s="203" t="s">
        <v>28</v>
      </c>
      <c r="B1235" s="4" t="s">
        <v>29</v>
      </c>
      <c r="C1235" s="8">
        <v>1.4624159110851126E-2</v>
      </c>
      <c r="D1235" s="9">
        <v>0.80432875109681201</v>
      </c>
      <c r="E1235" s="17">
        <v>0.51184556887978938</v>
      </c>
      <c r="F1235" s="17">
        <v>0</v>
      </c>
      <c r="G1235" s="17">
        <v>1.4624159110851126E-2</v>
      </c>
      <c r="H1235" s="17">
        <v>1.4624159110851126E-2</v>
      </c>
      <c r="I1235" s="17">
        <v>0</v>
      </c>
      <c r="J1235" s="9">
        <v>0.20473822755191579</v>
      </c>
      <c r="K1235" s="9">
        <v>1.4624159110851126E-2</v>
      </c>
      <c r="L1235" s="17">
        <v>0.10236911377595789</v>
      </c>
      <c r="M1235" s="9">
        <v>1.4624159110851126E-2</v>
      </c>
      <c r="N1235" s="17">
        <v>4.3872477332553381E-2</v>
      </c>
      <c r="O1235" s="9">
        <v>1.4624159110851126E-2</v>
      </c>
      <c r="P1235" s="9">
        <v>5.8496636443404505E-2</v>
      </c>
      <c r="Q1235" s="9">
        <v>5.8496636443404505E-2</v>
      </c>
      <c r="R1235" s="9">
        <v>0.26323486399532026</v>
      </c>
      <c r="S1235" s="9">
        <v>0</v>
      </c>
      <c r="T1235" s="9">
        <v>4.3872477332553381E-2</v>
      </c>
      <c r="U1235" s="9">
        <v>4.3872477332553381E-2</v>
      </c>
      <c r="V1235" s="9">
        <v>4.3872477332553381E-2</v>
      </c>
      <c r="W1235" s="9">
        <v>0</v>
      </c>
      <c r="X1235" s="9">
        <v>1.4624159110851126E-2</v>
      </c>
      <c r="Y1235" s="9">
        <v>1.4624159110851126E-2</v>
      </c>
      <c r="Z1235" s="9">
        <v>1.4624159110851126E-2</v>
      </c>
      <c r="AA1235" s="17">
        <v>1.4624159110851126E-2</v>
      </c>
      <c r="AB1235" s="9">
        <v>0</v>
      </c>
      <c r="AC1235" s="9">
        <v>0</v>
      </c>
      <c r="AD1235" s="9">
        <v>1.4624159110851126E-2</v>
      </c>
      <c r="AE1235" s="9">
        <v>0.38022813688212925</v>
      </c>
      <c r="AF1235" s="9">
        <v>8.7744954665106761E-2</v>
      </c>
      <c r="AG1235" s="9">
        <v>0</v>
      </c>
      <c r="AH1235" s="9">
        <v>0.14624159110851126</v>
      </c>
      <c r="AI1235" s="9">
        <v>2.9248318221702253E-2</v>
      </c>
      <c r="AJ1235" s="9">
        <v>0.21936238666276689</v>
      </c>
      <c r="AK1235" s="9">
        <v>1.4624159110851126E-2</v>
      </c>
      <c r="AL1235" s="9">
        <v>1.0675636150921324</v>
      </c>
      <c r="AM1235" s="9">
        <v>0</v>
      </c>
      <c r="AN1235" s="9">
        <v>0.10236911377595789</v>
      </c>
      <c r="AO1235" s="9">
        <v>2.9248318221702253E-2</v>
      </c>
      <c r="AP1235" s="9">
        <v>0.71658379643170522</v>
      </c>
      <c r="AQ1235" s="9">
        <v>0.21936238666276689</v>
      </c>
      <c r="AR1235" s="9">
        <v>2.9248318221702253E-2</v>
      </c>
      <c r="AS1235" s="9">
        <v>0.14624159110851126</v>
      </c>
      <c r="AT1235" s="9">
        <v>2.9248318221702253E-2</v>
      </c>
      <c r="AU1235" s="9">
        <v>5.8496636443404505E-2</v>
      </c>
      <c r="AV1235" s="9">
        <v>2.9248318221702253E-2</v>
      </c>
      <c r="AW1235" s="9">
        <v>2.9248318221702253E-2</v>
      </c>
      <c r="AX1235" s="9">
        <v>4.3872477332553381E-2</v>
      </c>
      <c r="AY1235" s="9">
        <v>2.9248318221702253E-2</v>
      </c>
      <c r="AZ1235" s="9">
        <v>0</v>
      </c>
      <c r="BA1235" s="9">
        <v>0</v>
      </c>
      <c r="BB1235" s="9">
        <v>1.4624159110851126E-2</v>
      </c>
      <c r="BC1235" s="9">
        <v>4.3872477332553381E-2</v>
      </c>
      <c r="BD1235" s="9">
        <v>0.19011406844106463</v>
      </c>
      <c r="BE1235" s="9">
        <v>1.4624159110851126E-2</v>
      </c>
      <c r="BF1235" s="9">
        <v>4.3872477332553381E-2</v>
      </c>
      <c r="BG1235" s="9">
        <v>8.7744954665106761E-2</v>
      </c>
      <c r="BH1235" s="9">
        <v>1.4624159110851126E-2</v>
      </c>
      <c r="BI1235" s="9">
        <v>1.4624159110851126E-2</v>
      </c>
      <c r="BJ1235" s="9">
        <v>2.9248318221702253E-2</v>
      </c>
      <c r="BK1235" s="9">
        <v>1.4770400701959638</v>
      </c>
      <c r="BL1235" s="9">
        <v>1.2284293653114946</v>
      </c>
      <c r="BM1235" s="9">
        <v>0</v>
      </c>
      <c r="BN1235" s="9">
        <v>0.36560397777127818</v>
      </c>
      <c r="BO1235" s="9">
        <v>0</v>
      </c>
      <c r="BP1235" s="9">
        <v>0</v>
      </c>
      <c r="BQ1235" s="9">
        <v>0.35097981866042705</v>
      </c>
      <c r="BR1235" s="9">
        <v>1.4624159110851126E-2</v>
      </c>
      <c r="BS1235" s="9">
        <v>4.3872477332553381E-2</v>
      </c>
      <c r="BT1235" s="9">
        <v>0.19011406844106463</v>
      </c>
      <c r="BU1235" s="9">
        <v>1.4624159110851126E-2</v>
      </c>
      <c r="BV1235" s="9">
        <v>1.4624159110851126E-2</v>
      </c>
      <c r="BW1235" s="9">
        <v>1.4624159110851126E-2</v>
      </c>
      <c r="BX1235" s="9">
        <v>0</v>
      </c>
      <c r="BY1235" s="9">
        <v>0</v>
      </c>
      <c r="BZ1235" s="9">
        <v>0</v>
      </c>
      <c r="CA1235" s="9">
        <v>0.45334893243638491</v>
      </c>
      <c r="CB1235" s="9">
        <v>0</v>
      </c>
      <c r="CC1235" s="9">
        <v>1.5501608657502193</v>
      </c>
      <c r="CD1235" s="9">
        <v>1.0383152968704299</v>
      </c>
      <c r="CE1235" s="9">
        <v>1.4624159110851126E-2</v>
      </c>
      <c r="CF1235" s="9">
        <v>0.29248318221702252</v>
      </c>
      <c r="CG1235" s="9">
        <v>1.4624159110851126E-2</v>
      </c>
      <c r="CH1235" s="9">
        <v>1.4624159110851126E-2</v>
      </c>
      <c r="CI1235" s="9">
        <v>1.4624159110851126E-2</v>
      </c>
      <c r="CJ1235" s="9">
        <v>8.7744954665106761E-2</v>
      </c>
      <c r="CK1235" s="9">
        <v>1.4624159110851126E-2</v>
      </c>
      <c r="CL1235" s="9">
        <v>0</v>
      </c>
      <c r="CM1235" s="9">
        <v>7.312079555425563E-2</v>
      </c>
      <c r="CN1235" s="9">
        <v>0</v>
      </c>
      <c r="CO1235" s="9">
        <v>4.3872477332553381E-2</v>
      </c>
      <c r="CP1235" s="9">
        <v>2.9248318221702253E-2</v>
      </c>
      <c r="CQ1235" s="9">
        <v>1.4624159110851126E-2</v>
      </c>
      <c r="CR1235" s="9">
        <v>5.8496636443404505E-2</v>
      </c>
      <c r="CS1235" s="9">
        <v>0.14624159110851126</v>
      </c>
      <c r="CT1235" s="9">
        <v>1.4624159110851126E-2</v>
      </c>
      <c r="CU1235" s="9">
        <v>1.4624159110851126E-2</v>
      </c>
      <c r="CV1235" s="9">
        <v>1.4624159110851126E-2</v>
      </c>
      <c r="CW1235" s="9">
        <v>0</v>
      </c>
      <c r="CX1235" s="9">
        <v>5.8496636443404505E-2</v>
      </c>
      <c r="CY1235" s="9">
        <v>0.59959052354489617</v>
      </c>
      <c r="CZ1235" s="9">
        <v>1.4624159110851126E-2</v>
      </c>
      <c r="DA1235" s="9">
        <v>2.9248318221702253E-2</v>
      </c>
      <c r="DB1235" s="9">
        <v>1.4624159110851126E-2</v>
      </c>
      <c r="DC1235" s="9">
        <v>4.3872477332553381E-2</v>
      </c>
      <c r="DD1235" s="9">
        <v>0.13161743199766013</v>
      </c>
      <c r="DE1235" s="9">
        <v>2.9248318221702253E-2</v>
      </c>
      <c r="DF1235" s="9">
        <v>7.312079555425563E-2</v>
      </c>
      <c r="DG1235" s="9">
        <v>5.8496636443404505E-2</v>
      </c>
      <c r="DH1235" s="9">
        <v>1.4624159110851126E-2</v>
      </c>
      <c r="DI1235" s="9">
        <v>1.4770400701959638</v>
      </c>
      <c r="DJ1235" s="9">
        <v>1.4624159110851126E-2</v>
      </c>
      <c r="DK1235" s="9">
        <v>1.4624159110851126E-2</v>
      </c>
      <c r="DL1235" s="9">
        <v>1.4624159110851126E-2</v>
      </c>
      <c r="DM1235" s="9">
        <v>0.77508043287510964</v>
      </c>
      <c r="DN1235" s="9">
        <v>0</v>
      </c>
      <c r="DO1235" s="9">
        <v>81.017841474115244</v>
      </c>
      <c r="DP1235" s="9">
        <v>7.312079555425563E-2</v>
      </c>
      <c r="DQ1235" s="9">
        <v>2.9248318221702253E-2</v>
      </c>
      <c r="DR1235" s="9">
        <v>2.9248318221702253E-2</v>
      </c>
      <c r="DS1235" s="9">
        <v>2.9248318221702253E-2</v>
      </c>
      <c r="DT1235" s="9">
        <v>0.21936238666276689</v>
      </c>
      <c r="DU1235" s="9">
        <v>1.4624159110851126E-2</v>
      </c>
      <c r="DV1235" s="9">
        <v>2.9248318221702253E-2</v>
      </c>
      <c r="DW1235" s="9">
        <v>1.4624159110851126E-2</v>
      </c>
      <c r="DX1235" s="9">
        <v>1.4624159110851126E-2</v>
      </c>
      <c r="DY1235" s="9">
        <v>5.8496636443404505E-2</v>
      </c>
      <c r="DZ1235" s="9">
        <v>0.19011406844106463</v>
      </c>
      <c r="EA1235" s="9">
        <v>0</v>
      </c>
      <c r="EB1235" s="9">
        <v>0</v>
      </c>
      <c r="EC1235" s="9">
        <v>2.9248318221702253E-2</v>
      </c>
      <c r="ED1235" s="9">
        <v>5.8496636443404505E-2</v>
      </c>
      <c r="EE1235" s="9">
        <v>5.8496636443404505E-2</v>
      </c>
      <c r="EF1235" s="9">
        <v>1.4624159110851126E-2</v>
      </c>
      <c r="EG1235" s="9">
        <v>4.3872477332553381E-2</v>
      </c>
      <c r="EH1235" s="9">
        <v>0</v>
      </c>
      <c r="EI1235" s="9">
        <v>0.13161743199766013</v>
      </c>
      <c r="EJ1235" s="9">
        <v>1.4624159110851126E-2</v>
      </c>
      <c r="EK1235" s="9">
        <v>4.3872477332553381E-2</v>
      </c>
      <c r="EL1235" s="9">
        <v>1.4624159110851126E-2</v>
      </c>
      <c r="EM1235" s="9">
        <v>1.4624159110851126E-2</v>
      </c>
      <c r="EN1235" s="9">
        <v>1.4624159110851126E-2</v>
      </c>
      <c r="EO1235" s="9">
        <v>2.9248318221702253E-2</v>
      </c>
      <c r="EP1235" s="9">
        <v>2.9248318221702253E-2</v>
      </c>
      <c r="EQ1235" s="9">
        <v>1.4624159110851126E-2</v>
      </c>
      <c r="ER1235" s="9">
        <v>4.3872477332553381E-2</v>
      </c>
      <c r="ES1235" s="9">
        <v>1.4624159110851126E-2</v>
      </c>
      <c r="ET1235" s="9">
        <v>1.4624159110851126E-2</v>
      </c>
      <c r="EU1235" s="9">
        <v>1.4624159110851126E-2</v>
      </c>
      <c r="EV1235" s="9">
        <v>1.4624159110851126E-2</v>
      </c>
      <c r="EW1235" s="9">
        <v>0.11699327288680901</v>
      </c>
      <c r="EX1235" s="9">
        <v>4.3872477332553381E-2</v>
      </c>
      <c r="EY1235" s="9">
        <v>1.4624159110851126E-2</v>
      </c>
      <c r="EZ1235" s="9">
        <v>0</v>
      </c>
      <c r="FA1235" s="9">
        <v>2.9248318221702253E-2</v>
      </c>
      <c r="FB1235" s="9">
        <v>1.4624159110851126E-2</v>
      </c>
      <c r="FC1235" s="9">
        <v>2.9248318221702253E-2</v>
      </c>
      <c r="FD1235" s="9">
        <v>0.20473822755191579</v>
      </c>
      <c r="FE1235" s="9">
        <v>2.9248318221702253E-2</v>
      </c>
      <c r="FF1235" s="9">
        <v>0</v>
      </c>
      <c r="FG1235" s="72">
        <v>87.993823188778791</v>
      </c>
    </row>
    <row r="1236" spans="1:163" ht="30" customHeight="1">
      <c r="A1236" s="203"/>
      <c r="B1236" s="4" t="s">
        <v>30</v>
      </c>
      <c r="C1236" s="8">
        <v>0</v>
      </c>
      <c r="D1236" s="9">
        <v>2.0864381520119228</v>
      </c>
      <c r="E1236" s="17">
        <v>0.89418777943368111</v>
      </c>
      <c r="F1236" s="17">
        <v>0.14903129657228018</v>
      </c>
      <c r="G1236" s="17">
        <v>0</v>
      </c>
      <c r="H1236" s="17">
        <v>0.14903129657228018</v>
      </c>
      <c r="I1236" s="17">
        <v>0.29806259314456035</v>
      </c>
      <c r="J1236" s="9">
        <v>0</v>
      </c>
      <c r="K1236" s="9">
        <v>0</v>
      </c>
      <c r="L1236" s="17">
        <v>0</v>
      </c>
      <c r="M1236" s="9">
        <v>0</v>
      </c>
      <c r="N1236" s="17">
        <v>0</v>
      </c>
      <c r="O1236" s="9">
        <v>0</v>
      </c>
      <c r="P1236" s="9">
        <v>0</v>
      </c>
      <c r="Q1236" s="9">
        <v>0</v>
      </c>
      <c r="R1236" s="9">
        <v>0.14903129657228018</v>
      </c>
      <c r="S1236" s="9">
        <v>0.14903129657228018</v>
      </c>
      <c r="T1236" s="9">
        <v>0</v>
      </c>
      <c r="U1236" s="9">
        <v>0.14903129657228018</v>
      </c>
      <c r="V1236" s="9">
        <v>0.44709388971684055</v>
      </c>
      <c r="W1236" s="9">
        <v>0.14903129657228018</v>
      </c>
      <c r="X1236" s="9">
        <v>0</v>
      </c>
      <c r="Y1236" s="9">
        <v>0</v>
      </c>
      <c r="Z1236" s="9">
        <v>0</v>
      </c>
      <c r="AA1236" s="17">
        <v>0</v>
      </c>
      <c r="AB1236" s="9">
        <v>0.14903129657228018</v>
      </c>
      <c r="AC1236" s="9">
        <v>0</v>
      </c>
      <c r="AD1236" s="9">
        <v>0</v>
      </c>
      <c r="AE1236" s="9">
        <v>0.29806259314456035</v>
      </c>
      <c r="AF1236" s="9">
        <v>0</v>
      </c>
      <c r="AG1236" s="9">
        <v>0.14903129657228018</v>
      </c>
      <c r="AH1236" s="9">
        <v>0.44709388971684055</v>
      </c>
      <c r="AI1236" s="9">
        <v>0.14903129657228018</v>
      </c>
      <c r="AJ1236" s="9">
        <v>0.5961251862891207</v>
      </c>
      <c r="AK1236" s="9">
        <v>0.14903129657228018</v>
      </c>
      <c r="AL1236" s="9">
        <v>1.9374068554396422</v>
      </c>
      <c r="AM1236" s="9">
        <v>0</v>
      </c>
      <c r="AN1236" s="9">
        <v>0</v>
      </c>
      <c r="AO1236" s="9">
        <v>0</v>
      </c>
      <c r="AP1236" s="9">
        <v>0</v>
      </c>
      <c r="AQ1236" s="9">
        <v>0.14903129657228018</v>
      </c>
      <c r="AR1236" s="9">
        <v>0</v>
      </c>
      <c r="AS1236" s="9">
        <v>0.44709388971684055</v>
      </c>
      <c r="AT1236" s="9">
        <v>0</v>
      </c>
      <c r="AU1236" s="9">
        <v>0.14903129657228018</v>
      </c>
      <c r="AV1236" s="9">
        <v>0</v>
      </c>
      <c r="AW1236" s="9">
        <v>0</v>
      </c>
      <c r="AX1236" s="9">
        <v>0</v>
      </c>
      <c r="AY1236" s="9">
        <v>0</v>
      </c>
      <c r="AZ1236" s="9">
        <v>0.14903129657228018</v>
      </c>
      <c r="BA1236" s="9">
        <v>0.14903129657228018</v>
      </c>
      <c r="BB1236" s="9">
        <v>0</v>
      </c>
      <c r="BC1236" s="9">
        <v>0</v>
      </c>
      <c r="BD1236" s="9">
        <v>1.0432190760059614</v>
      </c>
      <c r="BE1236" s="9">
        <v>0</v>
      </c>
      <c r="BF1236" s="9">
        <v>0</v>
      </c>
      <c r="BG1236" s="9">
        <v>0.14903129657228018</v>
      </c>
      <c r="BH1236" s="9">
        <v>0</v>
      </c>
      <c r="BI1236" s="9">
        <v>0</v>
      </c>
      <c r="BJ1236" s="9">
        <v>0</v>
      </c>
      <c r="BK1236" s="9">
        <v>2.2354694485842028</v>
      </c>
      <c r="BL1236" s="9">
        <v>1.1922503725782414</v>
      </c>
      <c r="BM1236" s="9">
        <v>0.14903129657228018</v>
      </c>
      <c r="BN1236" s="9">
        <v>0.14903129657228018</v>
      </c>
      <c r="BO1236" s="9">
        <v>0.14903129657228018</v>
      </c>
      <c r="BP1236" s="9">
        <v>0.14903129657228018</v>
      </c>
      <c r="BQ1236" s="9">
        <v>0.5961251862891207</v>
      </c>
      <c r="BR1236" s="9">
        <v>0</v>
      </c>
      <c r="BS1236" s="9">
        <v>0</v>
      </c>
      <c r="BT1236" s="9">
        <v>0</v>
      </c>
      <c r="BU1236" s="9">
        <v>0</v>
      </c>
      <c r="BV1236" s="9">
        <v>0</v>
      </c>
      <c r="BW1236" s="9">
        <v>0.14903129657228018</v>
      </c>
      <c r="BX1236" s="9">
        <v>0.14903129657228018</v>
      </c>
      <c r="BY1236" s="9">
        <v>0.14903129657228018</v>
      </c>
      <c r="BZ1236" s="9">
        <v>0.14903129657228018</v>
      </c>
      <c r="CA1236" s="9">
        <v>0.89418777943368111</v>
      </c>
      <c r="CB1236" s="9">
        <v>0.14903129657228018</v>
      </c>
      <c r="CC1236" s="9">
        <v>0.29806259314456035</v>
      </c>
      <c r="CD1236" s="9">
        <v>0</v>
      </c>
      <c r="CE1236" s="9">
        <v>0</v>
      </c>
      <c r="CF1236" s="9">
        <v>1.0432190760059614</v>
      </c>
      <c r="CG1236" s="9">
        <v>0</v>
      </c>
      <c r="CH1236" s="9">
        <v>0</v>
      </c>
      <c r="CI1236" s="9">
        <v>0</v>
      </c>
      <c r="CJ1236" s="9">
        <v>0.14903129657228018</v>
      </c>
      <c r="CK1236" s="9">
        <v>0</v>
      </c>
      <c r="CL1236" s="9">
        <v>0.14903129657228018</v>
      </c>
      <c r="CM1236" s="9">
        <v>0</v>
      </c>
      <c r="CN1236" s="9">
        <v>0.14903129657228018</v>
      </c>
      <c r="CO1236" s="9">
        <v>0.29806259314456035</v>
      </c>
      <c r="CP1236" s="9">
        <v>0</v>
      </c>
      <c r="CQ1236" s="9">
        <v>0</v>
      </c>
      <c r="CR1236" s="9">
        <v>0.14903129657228018</v>
      </c>
      <c r="CS1236" s="9">
        <v>0</v>
      </c>
      <c r="CT1236" s="9">
        <v>0</v>
      </c>
      <c r="CU1236" s="9">
        <v>0.14903129657228018</v>
      </c>
      <c r="CV1236" s="9">
        <v>0</v>
      </c>
      <c r="CW1236" s="9">
        <v>0.29806259314456035</v>
      </c>
      <c r="CX1236" s="9">
        <v>0.14903129657228018</v>
      </c>
      <c r="CY1236" s="9">
        <v>3.129657228017884</v>
      </c>
      <c r="CZ1236" s="9">
        <v>0.14903129657228018</v>
      </c>
      <c r="DA1236" s="9">
        <v>0</v>
      </c>
      <c r="DB1236" s="9">
        <v>0</v>
      </c>
      <c r="DC1236" s="9">
        <v>0</v>
      </c>
      <c r="DD1236" s="9">
        <v>0.14903129657228018</v>
      </c>
      <c r="DE1236" s="9">
        <v>0.14903129657228018</v>
      </c>
      <c r="DF1236" s="9">
        <v>0.29806259314456035</v>
      </c>
      <c r="DG1236" s="9">
        <v>0.14903129657228018</v>
      </c>
      <c r="DH1236" s="9">
        <v>0</v>
      </c>
      <c r="DI1236" s="9">
        <v>0</v>
      </c>
      <c r="DJ1236" s="9">
        <v>0</v>
      </c>
      <c r="DK1236" s="9">
        <v>0.44709388971684055</v>
      </c>
      <c r="DL1236" s="9">
        <v>0</v>
      </c>
      <c r="DM1236" s="9">
        <v>2.6825633383010432</v>
      </c>
      <c r="DN1236" s="9">
        <v>0.14903129657228018</v>
      </c>
      <c r="DO1236" s="9">
        <v>68.852459016393439</v>
      </c>
      <c r="DP1236" s="9">
        <v>0.14903129657228018</v>
      </c>
      <c r="DQ1236" s="9">
        <v>0</v>
      </c>
      <c r="DR1236" s="9">
        <v>0</v>
      </c>
      <c r="DS1236" s="9">
        <v>0.29806259314456035</v>
      </c>
      <c r="DT1236" s="9">
        <v>1.1922503725782414</v>
      </c>
      <c r="DU1236" s="9">
        <v>0</v>
      </c>
      <c r="DV1236" s="9">
        <v>0</v>
      </c>
      <c r="DW1236" s="9">
        <v>0</v>
      </c>
      <c r="DX1236" s="9">
        <v>0</v>
      </c>
      <c r="DY1236" s="9">
        <v>0</v>
      </c>
      <c r="DZ1236" s="9">
        <v>0</v>
      </c>
      <c r="EA1236" s="9">
        <v>0</v>
      </c>
      <c r="EB1236" s="9">
        <v>0.14903129657228018</v>
      </c>
      <c r="EC1236" s="9">
        <v>0</v>
      </c>
      <c r="ED1236" s="9">
        <v>0.14903129657228018</v>
      </c>
      <c r="EE1236" s="9">
        <v>0.44709388971684055</v>
      </c>
      <c r="EF1236" s="9">
        <v>0</v>
      </c>
      <c r="EG1236" s="9">
        <v>0</v>
      </c>
      <c r="EH1236" s="9">
        <v>0.44709388971684055</v>
      </c>
      <c r="EI1236" s="9">
        <v>0.14903129657228018</v>
      </c>
      <c r="EJ1236" s="9">
        <v>0</v>
      </c>
      <c r="EK1236" s="9">
        <v>0</v>
      </c>
      <c r="EL1236" s="9">
        <v>0</v>
      </c>
      <c r="EM1236" s="9">
        <v>0</v>
      </c>
      <c r="EN1236" s="9">
        <v>0</v>
      </c>
      <c r="EO1236" s="9">
        <v>0.14903129657228018</v>
      </c>
      <c r="EP1236" s="9">
        <v>0</v>
      </c>
      <c r="EQ1236" s="9">
        <v>0</v>
      </c>
      <c r="ER1236" s="9">
        <v>0</v>
      </c>
      <c r="ES1236" s="9">
        <v>0</v>
      </c>
      <c r="ET1236" s="9">
        <v>0.29806259314456035</v>
      </c>
      <c r="EU1236" s="9">
        <v>0</v>
      </c>
      <c r="EV1236" s="9">
        <v>0</v>
      </c>
      <c r="EW1236" s="9">
        <v>0</v>
      </c>
      <c r="EX1236" s="9">
        <v>0</v>
      </c>
      <c r="EY1236" s="9">
        <v>0</v>
      </c>
      <c r="EZ1236" s="9">
        <v>0.14903129657228018</v>
      </c>
      <c r="FA1236" s="9">
        <v>0</v>
      </c>
      <c r="FB1236" s="9">
        <v>0</v>
      </c>
      <c r="FC1236" s="9">
        <v>0</v>
      </c>
      <c r="FD1236" s="9">
        <v>0.14903129657228018</v>
      </c>
      <c r="FE1236" s="9">
        <v>0</v>
      </c>
      <c r="FF1236" s="9">
        <v>0.29806259314456035</v>
      </c>
      <c r="FG1236" s="72">
        <v>8.6346673529790259</v>
      </c>
    </row>
    <row r="1237" spans="1:163" ht="30" customHeight="1">
      <c r="A1237" s="203"/>
      <c r="B1237" s="4" t="s">
        <v>31</v>
      </c>
      <c r="C1237" s="8">
        <v>0</v>
      </c>
      <c r="D1237" s="9">
        <v>0</v>
      </c>
      <c r="E1237" s="17">
        <v>0</v>
      </c>
      <c r="F1237" s="17">
        <v>0</v>
      </c>
      <c r="G1237" s="17">
        <v>0</v>
      </c>
      <c r="H1237" s="17">
        <v>0</v>
      </c>
      <c r="I1237" s="17">
        <v>0</v>
      </c>
      <c r="J1237" s="9">
        <v>0</v>
      </c>
      <c r="K1237" s="9">
        <v>0</v>
      </c>
      <c r="L1237" s="17">
        <v>0</v>
      </c>
      <c r="M1237" s="9">
        <v>0</v>
      </c>
      <c r="N1237" s="17">
        <v>0</v>
      </c>
      <c r="O1237" s="9">
        <v>0</v>
      </c>
      <c r="P1237" s="9">
        <v>0</v>
      </c>
      <c r="Q1237" s="9">
        <v>0</v>
      </c>
      <c r="R1237" s="9">
        <v>0</v>
      </c>
      <c r="S1237" s="9">
        <v>0</v>
      </c>
      <c r="T1237" s="9">
        <v>0</v>
      </c>
      <c r="U1237" s="9">
        <v>0</v>
      </c>
      <c r="V1237" s="9">
        <v>0</v>
      </c>
      <c r="W1237" s="9">
        <v>0</v>
      </c>
      <c r="X1237" s="9">
        <v>0</v>
      </c>
      <c r="Y1237" s="9">
        <v>3.3707865168539324</v>
      </c>
      <c r="Z1237" s="9">
        <v>0</v>
      </c>
      <c r="AA1237" s="17">
        <v>0</v>
      </c>
      <c r="AB1237" s="9">
        <v>0</v>
      </c>
      <c r="AC1237" s="9">
        <v>1.1235955056179776</v>
      </c>
      <c r="AD1237" s="9">
        <v>0</v>
      </c>
      <c r="AE1237" s="9">
        <v>2.2471910112359552</v>
      </c>
      <c r="AF1237" s="9">
        <v>0</v>
      </c>
      <c r="AG1237" s="9">
        <v>0</v>
      </c>
      <c r="AH1237" s="9">
        <v>0</v>
      </c>
      <c r="AI1237" s="9">
        <v>0</v>
      </c>
      <c r="AJ1237" s="9">
        <v>0</v>
      </c>
      <c r="AK1237" s="9">
        <v>0</v>
      </c>
      <c r="AL1237" s="9">
        <v>1.1235955056179776</v>
      </c>
      <c r="AM1237" s="9">
        <v>0</v>
      </c>
      <c r="AN1237" s="9">
        <v>0</v>
      </c>
      <c r="AO1237" s="9">
        <v>0</v>
      </c>
      <c r="AP1237" s="9">
        <v>0</v>
      </c>
      <c r="AQ1237" s="9">
        <v>0</v>
      </c>
      <c r="AR1237" s="9">
        <v>0</v>
      </c>
      <c r="AS1237" s="9">
        <v>0</v>
      </c>
      <c r="AT1237" s="9">
        <v>0</v>
      </c>
      <c r="AU1237" s="9">
        <v>0</v>
      </c>
      <c r="AV1237" s="9">
        <v>0</v>
      </c>
      <c r="AW1237" s="9">
        <v>0</v>
      </c>
      <c r="AX1237" s="9">
        <v>0</v>
      </c>
      <c r="AY1237" s="9">
        <v>0</v>
      </c>
      <c r="AZ1237" s="9">
        <v>0</v>
      </c>
      <c r="BA1237" s="9">
        <v>0</v>
      </c>
      <c r="BB1237" s="9">
        <v>0</v>
      </c>
      <c r="BC1237" s="9">
        <v>0</v>
      </c>
      <c r="BD1237" s="9">
        <v>1.1235955056179776</v>
      </c>
      <c r="BE1237" s="9">
        <v>0</v>
      </c>
      <c r="BF1237" s="9">
        <v>0</v>
      </c>
      <c r="BG1237" s="9">
        <v>0</v>
      </c>
      <c r="BH1237" s="9">
        <v>0</v>
      </c>
      <c r="BI1237" s="9">
        <v>0</v>
      </c>
      <c r="BJ1237" s="9">
        <v>0</v>
      </c>
      <c r="BK1237" s="9">
        <v>3.3707865168539324</v>
      </c>
      <c r="BL1237" s="9">
        <v>5.6179775280898872</v>
      </c>
      <c r="BM1237" s="9">
        <v>0</v>
      </c>
      <c r="BN1237" s="9">
        <v>2.2471910112359552</v>
      </c>
      <c r="BO1237" s="9">
        <v>0</v>
      </c>
      <c r="BP1237" s="9">
        <v>0</v>
      </c>
      <c r="BQ1237" s="9">
        <v>6.7415730337078648</v>
      </c>
      <c r="BR1237" s="9">
        <v>0</v>
      </c>
      <c r="BS1237" s="9">
        <v>0</v>
      </c>
      <c r="BT1237" s="9">
        <v>1.1235955056179776</v>
      </c>
      <c r="BU1237" s="9">
        <v>0</v>
      </c>
      <c r="BV1237" s="9">
        <v>0</v>
      </c>
      <c r="BW1237" s="9">
        <v>0</v>
      </c>
      <c r="BX1237" s="9">
        <v>0</v>
      </c>
      <c r="BY1237" s="9">
        <v>0</v>
      </c>
      <c r="BZ1237" s="9">
        <v>0</v>
      </c>
      <c r="CA1237" s="9">
        <v>1.1235955056179776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9">
        <v>0</v>
      </c>
      <c r="CH1237" s="9">
        <v>0</v>
      </c>
      <c r="CI1237" s="9">
        <v>0</v>
      </c>
      <c r="CJ1237" s="9">
        <v>0</v>
      </c>
      <c r="CK1237" s="9">
        <v>1.1235955056179776</v>
      </c>
      <c r="CL1237" s="9">
        <v>1.1235955056179776</v>
      </c>
      <c r="CM1237" s="9">
        <v>0</v>
      </c>
      <c r="CN1237" s="9">
        <v>0</v>
      </c>
      <c r="CO1237" s="9">
        <v>0</v>
      </c>
      <c r="CP1237" s="9">
        <v>0</v>
      </c>
      <c r="CQ1237" s="9">
        <v>0</v>
      </c>
      <c r="CR1237" s="9">
        <v>0</v>
      </c>
      <c r="CS1237" s="9">
        <v>0</v>
      </c>
      <c r="CT1237" s="9">
        <v>0</v>
      </c>
      <c r="CU1237" s="9">
        <v>0</v>
      </c>
      <c r="CV1237" s="9">
        <v>0</v>
      </c>
      <c r="CW1237" s="9">
        <v>0</v>
      </c>
      <c r="CX1237" s="9">
        <v>0</v>
      </c>
      <c r="CY1237" s="9">
        <v>2.2471910112359552</v>
      </c>
      <c r="CZ1237" s="9">
        <v>0</v>
      </c>
      <c r="DA1237" s="9">
        <v>0</v>
      </c>
      <c r="DB1237" s="9">
        <v>1.1235955056179776</v>
      </c>
      <c r="DC1237" s="9">
        <v>0</v>
      </c>
      <c r="DD1237" s="9">
        <v>1.1235955056179776</v>
      </c>
      <c r="DE1237" s="9">
        <v>0</v>
      </c>
      <c r="DF1237" s="9">
        <v>0</v>
      </c>
      <c r="DG1237" s="9">
        <v>0</v>
      </c>
      <c r="DH1237" s="9">
        <v>0</v>
      </c>
      <c r="DI1237" s="9">
        <v>0</v>
      </c>
      <c r="DJ1237" s="9">
        <v>0</v>
      </c>
      <c r="DK1237" s="9">
        <v>0</v>
      </c>
      <c r="DL1237" s="9">
        <v>0</v>
      </c>
      <c r="DM1237" s="9">
        <v>2.2471910112359552</v>
      </c>
      <c r="DN1237" s="9">
        <v>0</v>
      </c>
      <c r="DO1237" s="9">
        <v>57.303370786516851</v>
      </c>
      <c r="DP1237" s="9">
        <v>0</v>
      </c>
      <c r="DQ1237" s="9">
        <v>0</v>
      </c>
      <c r="DR1237" s="9">
        <v>0</v>
      </c>
      <c r="DS1237" s="9">
        <v>0</v>
      </c>
      <c r="DT1237" s="9">
        <v>0</v>
      </c>
      <c r="DU1237" s="9">
        <v>0</v>
      </c>
      <c r="DV1237" s="9">
        <v>0</v>
      </c>
      <c r="DW1237" s="9">
        <v>0</v>
      </c>
      <c r="DX1237" s="9">
        <v>0</v>
      </c>
      <c r="DY1237" s="9">
        <v>0</v>
      </c>
      <c r="DZ1237" s="9">
        <v>1.1235955056179776</v>
      </c>
      <c r="EA1237" s="9">
        <v>1.1235955056179776</v>
      </c>
      <c r="EB1237" s="9">
        <v>0</v>
      </c>
      <c r="EC1237" s="9">
        <v>0</v>
      </c>
      <c r="ED1237" s="9">
        <v>1.1235955056179776</v>
      </c>
      <c r="EE1237" s="9">
        <v>0</v>
      </c>
      <c r="EF1237" s="9">
        <v>0</v>
      </c>
      <c r="EG1237" s="9">
        <v>0</v>
      </c>
      <c r="EH1237" s="9">
        <v>0</v>
      </c>
      <c r="EI1237" s="9">
        <v>1.1235955056179776</v>
      </c>
      <c r="EJ1237" s="9">
        <v>0</v>
      </c>
      <c r="EK1237" s="9">
        <v>0</v>
      </c>
      <c r="EL1237" s="9">
        <v>0</v>
      </c>
      <c r="EM1237" s="9">
        <v>0</v>
      </c>
      <c r="EN1237" s="9">
        <v>0</v>
      </c>
      <c r="EO1237" s="9">
        <v>0</v>
      </c>
      <c r="EP1237" s="9">
        <v>0</v>
      </c>
      <c r="EQ1237" s="9">
        <v>0</v>
      </c>
      <c r="ER1237" s="9">
        <v>0</v>
      </c>
      <c r="ES1237" s="9">
        <v>0</v>
      </c>
      <c r="ET1237" s="9">
        <v>0</v>
      </c>
      <c r="EU1237" s="9">
        <v>0</v>
      </c>
      <c r="EV1237" s="9">
        <v>0</v>
      </c>
      <c r="EW1237" s="9">
        <v>0</v>
      </c>
      <c r="EX1237" s="9">
        <v>0</v>
      </c>
      <c r="EY1237" s="9">
        <v>0</v>
      </c>
      <c r="EZ1237" s="9">
        <v>0</v>
      </c>
      <c r="FA1237" s="9">
        <v>0</v>
      </c>
      <c r="FB1237" s="9">
        <v>0</v>
      </c>
      <c r="FC1237" s="9">
        <v>0</v>
      </c>
      <c r="FD1237" s="9">
        <v>0</v>
      </c>
      <c r="FE1237" s="9">
        <v>0</v>
      </c>
      <c r="FF1237" s="9">
        <v>0</v>
      </c>
      <c r="FG1237" s="72">
        <v>1.1452837472654742</v>
      </c>
    </row>
    <row r="1238" spans="1:163" ht="30" customHeight="1">
      <c r="A1238" s="203"/>
      <c r="B1238" s="4" t="s">
        <v>32</v>
      </c>
      <c r="C1238" s="8">
        <v>0</v>
      </c>
      <c r="D1238" s="9">
        <v>1.1560693641618496</v>
      </c>
      <c r="E1238" s="17">
        <v>0</v>
      </c>
      <c r="F1238" s="17">
        <v>0</v>
      </c>
      <c r="G1238" s="17">
        <v>0</v>
      </c>
      <c r="H1238" s="17">
        <v>0.57803468208092479</v>
      </c>
      <c r="I1238" s="17">
        <v>0</v>
      </c>
      <c r="J1238" s="9">
        <v>0</v>
      </c>
      <c r="K1238" s="9">
        <v>0</v>
      </c>
      <c r="L1238" s="17">
        <v>0</v>
      </c>
      <c r="M1238" s="9">
        <v>0</v>
      </c>
      <c r="N1238" s="17">
        <v>0</v>
      </c>
      <c r="O1238" s="9">
        <v>0</v>
      </c>
      <c r="P1238" s="9">
        <v>0</v>
      </c>
      <c r="Q1238" s="9">
        <v>0</v>
      </c>
      <c r="R1238" s="9">
        <v>0</v>
      </c>
      <c r="S1238" s="9">
        <v>0</v>
      </c>
      <c r="T1238" s="9">
        <v>0.57803468208092479</v>
      </c>
      <c r="U1238" s="9">
        <v>0</v>
      </c>
      <c r="V1238" s="9">
        <v>0</v>
      </c>
      <c r="W1238" s="9">
        <v>0</v>
      </c>
      <c r="X1238" s="9">
        <v>0</v>
      </c>
      <c r="Y1238" s="9">
        <v>0</v>
      </c>
      <c r="Z1238" s="9">
        <v>0</v>
      </c>
      <c r="AA1238" s="17">
        <v>0</v>
      </c>
      <c r="AB1238" s="9">
        <v>0</v>
      </c>
      <c r="AC1238" s="9">
        <v>0</v>
      </c>
      <c r="AD1238" s="9">
        <v>0</v>
      </c>
      <c r="AE1238" s="9">
        <v>1.1560693641618496</v>
      </c>
      <c r="AF1238" s="9">
        <v>0</v>
      </c>
      <c r="AG1238" s="9">
        <v>0</v>
      </c>
      <c r="AH1238" s="9">
        <v>0</v>
      </c>
      <c r="AI1238" s="9">
        <v>0</v>
      </c>
      <c r="AJ1238" s="9">
        <v>0</v>
      </c>
      <c r="AK1238" s="9">
        <v>0</v>
      </c>
      <c r="AL1238" s="9">
        <v>0</v>
      </c>
      <c r="AM1238" s="9">
        <v>0.57803468208092479</v>
      </c>
      <c r="AN1238" s="9">
        <v>0</v>
      </c>
      <c r="AO1238" s="9">
        <v>0</v>
      </c>
      <c r="AP1238" s="9">
        <v>0</v>
      </c>
      <c r="AQ1238" s="9">
        <v>0</v>
      </c>
      <c r="AR1238" s="9">
        <v>0</v>
      </c>
      <c r="AS1238" s="9">
        <v>0</v>
      </c>
      <c r="AT1238" s="9">
        <v>0</v>
      </c>
      <c r="AU1238" s="9">
        <v>0</v>
      </c>
      <c r="AV1238" s="9">
        <v>0</v>
      </c>
      <c r="AW1238" s="9">
        <v>0</v>
      </c>
      <c r="AX1238" s="9">
        <v>0.57803468208092479</v>
      </c>
      <c r="AY1238" s="9">
        <v>0</v>
      </c>
      <c r="AZ1238" s="9">
        <v>0</v>
      </c>
      <c r="BA1238" s="9">
        <v>0</v>
      </c>
      <c r="BB1238" s="9">
        <v>0</v>
      </c>
      <c r="BC1238" s="9">
        <v>0</v>
      </c>
      <c r="BD1238" s="9">
        <v>0.57803468208092479</v>
      </c>
      <c r="BE1238" s="9">
        <v>0</v>
      </c>
      <c r="BF1238" s="9">
        <v>0</v>
      </c>
      <c r="BG1238" s="9">
        <v>0</v>
      </c>
      <c r="BH1238" s="9">
        <v>0</v>
      </c>
      <c r="BI1238" s="9">
        <v>0</v>
      </c>
      <c r="BJ1238" s="9">
        <v>0</v>
      </c>
      <c r="BK1238" s="9">
        <v>0</v>
      </c>
      <c r="BL1238" s="9">
        <v>5.202312138728324</v>
      </c>
      <c r="BM1238" s="9">
        <v>0</v>
      </c>
      <c r="BN1238" s="9">
        <v>0</v>
      </c>
      <c r="BO1238" s="9">
        <v>0</v>
      </c>
      <c r="BP1238" s="9">
        <v>0</v>
      </c>
      <c r="BQ1238" s="9">
        <v>0</v>
      </c>
      <c r="BR1238" s="9">
        <v>0</v>
      </c>
      <c r="BS1238" s="9">
        <v>0</v>
      </c>
      <c r="BT1238" s="9">
        <v>0</v>
      </c>
      <c r="BU1238" s="9">
        <v>0</v>
      </c>
      <c r="BV1238" s="9">
        <v>0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3.4682080924855487</v>
      </c>
      <c r="CE1238" s="9">
        <v>0</v>
      </c>
      <c r="CF1238" s="9">
        <v>1.1560693641618496</v>
      </c>
      <c r="CG1238" s="9">
        <v>0</v>
      </c>
      <c r="CH1238" s="9">
        <v>0</v>
      </c>
      <c r="CI1238" s="9">
        <v>0</v>
      </c>
      <c r="CJ1238" s="9">
        <v>0.57803468208092479</v>
      </c>
      <c r="CK1238" s="9">
        <v>0</v>
      </c>
      <c r="CL1238" s="9">
        <v>0</v>
      </c>
      <c r="CM1238" s="9">
        <v>0</v>
      </c>
      <c r="CN1238" s="9">
        <v>0</v>
      </c>
      <c r="CO1238" s="9">
        <v>0</v>
      </c>
      <c r="CP1238" s="9">
        <v>0</v>
      </c>
      <c r="CQ1238" s="9">
        <v>0</v>
      </c>
      <c r="CR1238" s="9">
        <v>0</v>
      </c>
      <c r="CS1238" s="9">
        <v>0.57803468208092479</v>
      </c>
      <c r="CT1238" s="9">
        <v>0</v>
      </c>
      <c r="CU1238" s="9">
        <v>0</v>
      </c>
      <c r="CV1238" s="9">
        <v>0</v>
      </c>
      <c r="CW1238" s="9">
        <v>0</v>
      </c>
      <c r="CX1238" s="9">
        <v>0</v>
      </c>
      <c r="CY1238" s="9">
        <v>5.202312138728324</v>
      </c>
      <c r="CZ1238" s="9">
        <v>0</v>
      </c>
      <c r="DA1238" s="9">
        <v>0</v>
      </c>
      <c r="DB1238" s="9">
        <v>0</v>
      </c>
      <c r="DC1238" s="9">
        <v>0</v>
      </c>
      <c r="DD1238" s="9">
        <v>0</v>
      </c>
      <c r="DE1238" s="9">
        <v>0</v>
      </c>
      <c r="DF1238" s="9">
        <v>0</v>
      </c>
      <c r="DG1238" s="9">
        <v>0</v>
      </c>
      <c r="DH1238" s="9">
        <v>0</v>
      </c>
      <c r="DI1238" s="9">
        <v>1.7341040462427744</v>
      </c>
      <c r="DJ1238" s="9">
        <v>0</v>
      </c>
      <c r="DK1238" s="9">
        <v>0</v>
      </c>
      <c r="DL1238" s="9">
        <v>0</v>
      </c>
      <c r="DM1238" s="9">
        <v>0.57803468208092479</v>
      </c>
      <c r="DN1238" s="9">
        <v>0</v>
      </c>
      <c r="DO1238" s="9">
        <v>74.566473988439313</v>
      </c>
      <c r="DP1238" s="9">
        <v>0</v>
      </c>
      <c r="DQ1238" s="9">
        <v>0</v>
      </c>
      <c r="DR1238" s="9">
        <v>0</v>
      </c>
      <c r="DS1238" s="9">
        <v>0.57803468208092479</v>
      </c>
      <c r="DT1238" s="9">
        <v>0.57803468208092479</v>
      </c>
      <c r="DU1238" s="9">
        <v>0</v>
      </c>
      <c r="DV1238" s="9">
        <v>0</v>
      </c>
      <c r="DW1238" s="9">
        <v>0</v>
      </c>
      <c r="DX1238" s="9">
        <v>0</v>
      </c>
      <c r="DY1238" s="9">
        <v>0</v>
      </c>
      <c r="DZ1238" s="9">
        <v>0</v>
      </c>
      <c r="EA1238" s="9">
        <v>0</v>
      </c>
      <c r="EB1238" s="9">
        <v>0</v>
      </c>
      <c r="EC1238" s="9">
        <v>0</v>
      </c>
      <c r="ED1238" s="9">
        <v>0</v>
      </c>
      <c r="EE1238" s="9">
        <v>0</v>
      </c>
      <c r="EF1238" s="9">
        <v>0</v>
      </c>
      <c r="EG1238" s="9">
        <v>0</v>
      </c>
      <c r="EH1238" s="9">
        <v>0</v>
      </c>
      <c r="EI1238" s="9">
        <v>0.57803468208092479</v>
      </c>
      <c r="EJ1238" s="9">
        <v>0</v>
      </c>
      <c r="EK1238" s="9">
        <v>0</v>
      </c>
      <c r="EL1238" s="9">
        <v>0</v>
      </c>
      <c r="EM1238" s="9">
        <v>0</v>
      </c>
      <c r="EN1238" s="9">
        <v>0</v>
      </c>
      <c r="EO1238" s="9">
        <v>0</v>
      </c>
      <c r="EP1238" s="9">
        <v>0</v>
      </c>
      <c r="EQ1238" s="9">
        <v>0</v>
      </c>
      <c r="ER1238" s="9">
        <v>0</v>
      </c>
      <c r="ES1238" s="9">
        <v>0</v>
      </c>
      <c r="ET1238" s="9">
        <v>0</v>
      </c>
      <c r="EU1238" s="9">
        <v>0</v>
      </c>
      <c r="EV1238" s="9">
        <v>0</v>
      </c>
      <c r="EW1238" s="9">
        <v>0</v>
      </c>
      <c r="EX1238" s="9">
        <v>0</v>
      </c>
      <c r="EY1238" s="9">
        <v>0</v>
      </c>
      <c r="EZ1238" s="9">
        <v>0</v>
      </c>
      <c r="FA1238" s="9">
        <v>0</v>
      </c>
      <c r="FB1238" s="9">
        <v>0</v>
      </c>
      <c r="FC1238" s="9">
        <v>0</v>
      </c>
      <c r="FD1238" s="9">
        <v>0</v>
      </c>
      <c r="FE1238" s="9">
        <v>0</v>
      </c>
      <c r="FF1238" s="9">
        <v>0</v>
      </c>
      <c r="FG1238" s="72">
        <v>2.2262257109767081</v>
      </c>
    </row>
    <row r="1239" spans="1:163" ht="17.100000000000001" customHeight="1">
      <c r="A1239" s="203" t="s">
        <v>33</v>
      </c>
      <c r="B1239" s="4" t="s">
        <v>34</v>
      </c>
      <c r="C1239" s="8">
        <v>0</v>
      </c>
      <c r="D1239" s="9">
        <v>0.99150141643059486</v>
      </c>
      <c r="E1239" s="17">
        <v>0.60704168352893562</v>
      </c>
      <c r="F1239" s="17">
        <v>2.0234722784297856E-2</v>
      </c>
      <c r="G1239" s="17">
        <v>2.0234722784297856E-2</v>
      </c>
      <c r="H1239" s="17">
        <v>4.0469445568595712E-2</v>
      </c>
      <c r="I1239" s="17">
        <v>4.0469445568595712E-2</v>
      </c>
      <c r="J1239" s="9">
        <v>0.16187778227438285</v>
      </c>
      <c r="K1239" s="9">
        <v>2.0234722784297856E-2</v>
      </c>
      <c r="L1239" s="17">
        <v>6.0704168352893557E-2</v>
      </c>
      <c r="M1239" s="9">
        <v>2.0234722784297856E-2</v>
      </c>
      <c r="N1239" s="17">
        <v>6.0704168352893557E-2</v>
      </c>
      <c r="O1239" s="9">
        <v>2.0234722784297856E-2</v>
      </c>
      <c r="P1239" s="9">
        <v>4.0469445568595712E-2</v>
      </c>
      <c r="Q1239" s="9">
        <v>2.0234722784297856E-2</v>
      </c>
      <c r="R1239" s="9">
        <v>0.20234722784297854</v>
      </c>
      <c r="S1239" s="9">
        <v>2.0234722784297856E-2</v>
      </c>
      <c r="T1239" s="9">
        <v>4.0469445568595712E-2</v>
      </c>
      <c r="U1239" s="9">
        <v>6.0704168352893557E-2</v>
      </c>
      <c r="V1239" s="9">
        <v>0.12140833670578711</v>
      </c>
      <c r="W1239" s="9">
        <v>2.0234722784297856E-2</v>
      </c>
      <c r="X1239" s="9">
        <v>0</v>
      </c>
      <c r="Y1239" s="9">
        <v>4.0469445568595712E-2</v>
      </c>
      <c r="Z1239" s="9">
        <v>2.0234722784297856E-2</v>
      </c>
      <c r="AA1239" s="17">
        <v>2.0234722784297856E-2</v>
      </c>
      <c r="AB1239" s="9">
        <v>2.0234722784297856E-2</v>
      </c>
      <c r="AC1239" s="9">
        <v>2.0234722784297856E-2</v>
      </c>
      <c r="AD1239" s="9">
        <v>2.0234722784297856E-2</v>
      </c>
      <c r="AE1239" s="9">
        <v>0.40469445568595708</v>
      </c>
      <c r="AF1239" s="9">
        <v>4.0469445568595712E-2</v>
      </c>
      <c r="AG1239" s="9">
        <v>2.0234722784297856E-2</v>
      </c>
      <c r="AH1239" s="9">
        <v>0.20234722784297854</v>
      </c>
      <c r="AI1239" s="9">
        <v>4.0469445568595712E-2</v>
      </c>
      <c r="AJ1239" s="9">
        <v>0.26305139619587209</v>
      </c>
      <c r="AK1239" s="9">
        <v>4.0469445568595712E-2</v>
      </c>
      <c r="AL1239" s="9">
        <v>1.1129097531363821</v>
      </c>
      <c r="AM1239" s="9">
        <v>0</v>
      </c>
      <c r="AN1239" s="9">
        <v>8.0938891137191424E-2</v>
      </c>
      <c r="AO1239" s="9">
        <v>4.0469445568595712E-2</v>
      </c>
      <c r="AP1239" s="9">
        <v>0.28328611898016998</v>
      </c>
      <c r="AQ1239" s="9">
        <v>0.30352084176446781</v>
      </c>
      <c r="AR1239" s="9">
        <v>4.0469445568595712E-2</v>
      </c>
      <c r="AS1239" s="9">
        <v>0.16187778227438285</v>
      </c>
      <c r="AT1239" s="9">
        <v>4.0469445568595712E-2</v>
      </c>
      <c r="AU1239" s="9">
        <v>0.10117361392148927</v>
      </c>
      <c r="AV1239" s="9">
        <v>0</v>
      </c>
      <c r="AW1239" s="9">
        <v>4.0469445568595712E-2</v>
      </c>
      <c r="AX1239" s="9">
        <v>4.0469445568595712E-2</v>
      </c>
      <c r="AY1239" s="9">
        <v>4.0469445568595712E-2</v>
      </c>
      <c r="AZ1239" s="9">
        <v>2.0234722784297856E-2</v>
      </c>
      <c r="BA1239" s="9">
        <v>2.0234722784297856E-2</v>
      </c>
      <c r="BB1239" s="9">
        <v>0</v>
      </c>
      <c r="BC1239" s="9">
        <v>0</v>
      </c>
      <c r="BD1239" s="9">
        <v>0.22258195062727643</v>
      </c>
      <c r="BE1239" s="9">
        <v>2.0234722784297856E-2</v>
      </c>
      <c r="BF1239" s="9">
        <v>6.0704168352893557E-2</v>
      </c>
      <c r="BG1239" s="9">
        <v>4.0469445568595712E-2</v>
      </c>
      <c r="BH1239" s="9">
        <v>0</v>
      </c>
      <c r="BI1239" s="9">
        <v>2.0234722784297856E-2</v>
      </c>
      <c r="BJ1239" s="9">
        <v>4.0469445568595712E-2</v>
      </c>
      <c r="BK1239" s="9">
        <v>1.2747875354107647</v>
      </c>
      <c r="BL1239" s="9">
        <v>1.4569000404694454</v>
      </c>
      <c r="BM1239" s="9">
        <v>2.0234722784297856E-2</v>
      </c>
      <c r="BN1239" s="9">
        <v>0.46539862403885068</v>
      </c>
      <c r="BO1239" s="9">
        <v>0</v>
      </c>
      <c r="BP1239" s="9">
        <v>0</v>
      </c>
      <c r="BQ1239" s="9">
        <v>0.62727640631323356</v>
      </c>
      <c r="BR1239" s="9">
        <v>2.0234722784297856E-2</v>
      </c>
      <c r="BS1239" s="9">
        <v>4.0469445568595712E-2</v>
      </c>
      <c r="BT1239" s="9">
        <v>0.26305139619587209</v>
      </c>
      <c r="BU1239" s="9">
        <v>0</v>
      </c>
      <c r="BV1239" s="9">
        <v>2.0234722784297856E-2</v>
      </c>
      <c r="BW1239" s="9">
        <v>4.0469445568595712E-2</v>
      </c>
      <c r="BX1239" s="9">
        <v>2.0234722784297856E-2</v>
      </c>
      <c r="BY1239" s="9">
        <v>2.0234722784297856E-2</v>
      </c>
      <c r="BZ1239" s="9">
        <v>2.0234722784297856E-2</v>
      </c>
      <c r="CA1239" s="9">
        <v>0.58680696074463778</v>
      </c>
      <c r="CB1239" s="9">
        <v>2.0234722784297856E-2</v>
      </c>
      <c r="CC1239" s="9">
        <v>0.8296236341562121</v>
      </c>
      <c r="CD1239" s="9">
        <v>0.50586806960744635</v>
      </c>
      <c r="CE1239" s="9">
        <v>0</v>
      </c>
      <c r="CF1239" s="9">
        <v>0.40469445568595708</v>
      </c>
      <c r="CG1239" s="9">
        <v>2.0234722784297856E-2</v>
      </c>
      <c r="CH1239" s="9">
        <v>2.0234722784297856E-2</v>
      </c>
      <c r="CI1239" s="9">
        <v>2.0234722784297856E-2</v>
      </c>
      <c r="CJ1239" s="9">
        <v>0.12140833670578711</v>
      </c>
      <c r="CK1239" s="9">
        <v>4.0469445568595712E-2</v>
      </c>
      <c r="CL1239" s="9">
        <v>4.0469445568595712E-2</v>
      </c>
      <c r="CM1239" s="9">
        <v>6.0704168352893557E-2</v>
      </c>
      <c r="CN1239" s="9">
        <v>2.0234722784297856E-2</v>
      </c>
      <c r="CO1239" s="9">
        <v>8.0938891137191424E-2</v>
      </c>
      <c r="CP1239" s="9">
        <v>0</v>
      </c>
      <c r="CQ1239" s="9">
        <v>2.0234722784297856E-2</v>
      </c>
      <c r="CR1239" s="9">
        <v>8.0938891137191424E-2</v>
      </c>
      <c r="CS1239" s="9">
        <v>0.14164305949008499</v>
      </c>
      <c r="CT1239" s="9">
        <v>0</v>
      </c>
      <c r="CU1239" s="9">
        <v>0</v>
      </c>
      <c r="CV1239" s="9">
        <v>2.0234722784297856E-2</v>
      </c>
      <c r="CW1239" s="9">
        <v>4.0469445568595712E-2</v>
      </c>
      <c r="CX1239" s="9">
        <v>4.0469445568595712E-2</v>
      </c>
      <c r="CY1239" s="9">
        <v>0.66774585188182922</v>
      </c>
      <c r="CZ1239" s="9">
        <v>4.0469445568595712E-2</v>
      </c>
      <c r="DA1239" s="9">
        <v>4.0469445568595712E-2</v>
      </c>
      <c r="DB1239" s="9">
        <v>0</v>
      </c>
      <c r="DC1239" s="9">
        <v>6.0704168352893557E-2</v>
      </c>
      <c r="DD1239" s="9">
        <v>8.0938891137191424E-2</v>
      </c>
      <c r="DE1239" s="9">
        <v>6.0704168352893557E-2</v>
      </c>
      <c r="DF1239" s="9">
        <v>0.14164305949008499</v>
      </c>
      <c r="DG1239" s="9">
        <v>8.0938891137191424E-2</v>
      </c>
      <c r="DH1239" s="9">
        <v>2.0234722784297856E-2</v>
      </c>
      <c r="DI1239" s="9">
        <v>0.68798057466612716</v>
      </c>
      <c r="DJ1239" s="9">
        <v>0</v>
      </c>
      <c r="DK1239" s="9">
        <v>6.0704168352893557E-2</v>
      </c>
      <c r="DL1239" s="9">
        <v>2.0234722784297856E-2</v>
      </c>
      <c r="DM1239" s="9">
        <v>1.2545528126264671</v>
      </c>
      <c r="DN1239" s="9">
        <v>2.0234722784297856E-2</v>
      </c>
      <c r="DO1239" s="9">
        <v>80.554431404289758</v>
      </c>
      <c r="DP1239" s="9">
        <v>0.10117361392148927</v>
      </c>
      <c r="DQ1239" s="9">
        <v>4.0469445568595712E-2</v>
      </c>
      <c r="DR1239" s="9">
        <v>4.0469445568595712E-2</v>
      </c>
      <c r="DS1239" s="9">
        <v>8.0938891137191424E-2</v>
      </c>
      <c r="DT1239" s="9">
        <v>0.30352084176446781</v>
      </c>
      <c r="DU1239" s="9">
        <v>2.0234722784297856E-2</v>
      </c>
      <c r="DV1239" s="9">
        <v>2.0234722784297856E-2</v>
      </c>
      <c r="DW1239" s="9">
        <v>0</v>
      </c>
      <c r="DX1239" s="9">
        <v>0</v>
      </c>
      <c r="DY1239" s="9">
        <v>6.0704168352893557E-2</v>
      </c>
      <c r="DZ1239" s="9">
        <v>0.12140833670578711</v>
      </c>
      <c r="EA1239" s="9">
        <v>0</v>
      </c>
      <c r="EB1239" s="9">
        <v>0</v>
      </c>
      <c r="EC1239" s="9">
        <v>2.0234722784297856E-2</v>
      </c>
      <c r="ED1239" s="9">
        <v>0.10117361392148927</v>
      </c>
      <c r="EE1239" s="9">
        <v>0.14164305949008499</v>
      </c>
      <c r="EF1239" s="9">
        <v>2.0234722784297856E-2</v>
      </c>
      <c r="EG1239" s="9">
        <v>6.0704168352893557E-2</v>
      </c>
      <c r="EH1239" s="9">
        <v>6.0704168352893557E-2</v>
      </c>
      <c r="EI1239" s="9">
        <v>0.18211250505868068</v>
      </c>
      <c r="EJ1239" s="9">
        <v>2.0234722784297856E-2</v>
      </c>
      <c r="EK1239" s="9">
        <v>6.0704168352893557E-2</v>
      </c>
      <c r="EL1239" s="9">
        <v>2.0234722784297856E-2</v>
      </c>
      <c r="EM1239" s="9">
        <v>2.0234722784297856E-2</v>
      </c>
      <c r="EN1239" s="9">
        <v>2.0234722784297856E-2</v>
      </c>
      <c r="EO1239" s="9">
        <v>6.0704168352893557E-2</v>
      </c>
      <c r="EP1239" s="9">
        <v>0</v>
      </c>
      <c r="EQ1239" s="9">
        <v>2.0234722784297856E-2</v>
      </c>
      <c r="ER1239" s="9">
        <v>6.0704168352893557E-2</v>
      </c>
      <c r="ES1239" s="9">
        <v>2.0234722784297856E-2</v>
      </c>
      <c r="ET1239" s="9">
        <v>4.0469445568595712E-2</v>
      </c>
      <c r="EU1239" s="9">
        <v>0</v>
      </c>
      <c r="EV1239" s="9">
        <v>0</v>
      </c>
      <c r="EW1239" s="9">
        <v>0.16187778227438285</v>
      </c>
      <c r="EX1239" s="9">
        <v>4.0469445568595712E-2</v>
      </c>
      <c r="EY1239" s="9">
        <v>2.0234722784297856E-2</v>
      </c>
      <c r="EZ1239" s="9">
        <v>2.0234722784297856E-2</v>
      </c>
      <c r="FA1239" s="9">
        <v>2.0234722784297856E-2</v>
      </c>
      <c r="FB1239" s="9">
        <v>2.0234722784297856E-2</v>
      </c>
      <c r="FC1239" s="9">
        <v>0</v>
      </c>
      <c r="FD1239" s="9">
        <v>0.24281667341157423</v>
      </c>
      <c r="FE1239" s="9">
        <v>4.0469445568595712E-2</v>
      </c>
      <c r="FF1239" s="9">
        <v>4.0469445568595712E-2</v>
      </c>
      <c r="FG1239" s="72">
        <v>63.595418865010934</v>
      </c>
    </row>
    <row r="1240" spans="1:163" ht="17.100000000000001" customHeight="1">
      <c r="A1240" s="204"/>
      <c r="B1240" s="5" t="s">
        <v>35</v>
      </c>
      <c r="C1240" s="10">
        <v>3.5348179568752212E-2</v>
      </c>
      <c r="D1240" s="11">
        <v>0.77765995051254866</v>
      </c>
      <c r="E1240" s="18">
        <v>0.38882997525627433</v>
      </c>
      <c r="F1240" s="18">
        <v>0</v>
      </c>
      <c r="G1240" s="18">
        <v>0</v>
      </c>
      <c r="H1240" s="18">
        <v>3.5348179568752212E-2</v>
      </c>
      <c r="I1240" s="18">
        <v>0</v>
      </c>
      <c r="J1240" s="11">
        <v>0.21208907741251329</v>
      </c>
      <c r="K1240" s="11">
        <v>0</v>
      </c>
      <c r="L1240" s="18">
        <v>0.14139271827500885</v>
      </c>
      <c r="M1240" s="11">
        <v>0</v>
      </c>
      <c r="N1240" s="18">
        <v>0</v>
      </c>
      <c r="O1240" s="11">
        <v>0</v>
      </c>
      <c r="P1240" s="11">
        <v>7.0696359137504425E-2</v>
      </c>
      <c r="Q1240" s="11">
        <v>0.10604453870625664</v>
      </c>
      <c r="R1240" s="11">
        <v>0.31813361611876989</v>
      </c>
      <c r="S1240" s="11">
        <v>0</v>
      </c>
      <c r="T1240" s="11">
        <v>7.0696359137504425E-2</v>
      </c>
      <c r="U1240" s="11">
        <v>3.5348179568752212E-2</v>
      </c>
      <c r="V1240" s="11">
        <v>0</v>
      </c>
      <c r="W1240" s="11">
        <v>0</v>
      </c>
      <c r="X1240" s="11">
        <v>3.5348179568752212E-2</v>
      </c>
      <c r="Y1240" s="11">
        <v>7.0696359137504425E-2</v>
      </c>
      <c r="Z1240" s="11">
        <v>0</v>
      </c>
      <c r="AA1240" s="18">
        <v>0</v>
      </c>
      <c r="AB1240" s="11">
        <v>0</v>
      </c>
      <c r="AC1240" s="11">
        <v>0</v>
      </c>
      <c r="AD1240" s="11">
        <v>0</v>
      </c>
      <c r="AE1240" s="11">
        <v>0.42417815482502658</v>
      </c>
      <c r="AF1240" s="11">
        <v>0.14139271827500885</v>
      </c>
      <c r="AG1240" s="11">
        <v>0</v>
      </c>
      <c r="AH1240" s="11">
        <v>0.10604453870625664</v>
      </c>
      <c r="AI1240" s="11">
        <v>3.5348179568752212E-2</v>
      </c>
      <c r="AJ1240" s="11">
        <v>0.21208907741251329</v>
      </c>
      <c r="AK1240" s="11">
        <v>0</v>
      </c>
      <c r="AL1240" s="11">
        <v>1.1311417462000708</v>
      </c>
      <c r="AM1240" s="11">
        <v>3.5348179568752212E-2</v>
      </c>
      <c r="AN1240" s="11">
        <v>0.10604453870625664</v>
      </c>
      <c r="AO1240" s="11">
        <v>0</v>
      </c>
      <c r="AP1240" s="11">
        <v>1.2371862849063273</v>
      </c>
      <c r="AQ1240" s="11">
        <v>3.5348179568752212E-2</v>
      </c>
      <c r="AR1240" s="11">
        <v>0</v>
      </c>
      <c r="AS1240" s="11">
        <v>0.17674089784376104</v>
      </c>
      <c r="AT1240" s="11">
        <v>0</v>
      </c>
      <c r="AU1240" s="11">
        <v>0</v>
      </c>
      <c r="AV1240" s="11">
        <v>7.0696359137504425E-2</v>
      </c>
      <c r="AW1240" s="11">
        <v>0</v>
      </c>
      <c r="AX1240" s="11">
        <v>7.0696359137504425E-2</v>
      </c>
      <c r="AY1240" s="11">
        <v>0</v>
      </c>
      <c r="AZ1240" s="11">
        <v>0</v>
      </c>
      <c r="BA1240" s="11">
        <v>0</v>
      </c>
      <c r="BB1240" s="11">
        <v>3.5348179568752212E-2</v>
      </c>
      <c r="BC1240" s="11">
        <v>0.10604453870625664</v>
      </c>
      <c r="BD1240" s="11">
        <v>0.38882997525627433</v>
      </c>
      <c r="BE1240" s="11">
        <v>0</v>
      </c>
      <c r="BF1240" s="11">
        <v>0</v>
      </c>
      <c r="BG1240" s="11">
        <v>0.17674089784376104</v>
      </c>
      <c r="BH1240" s="11">
        <v>3.5348179568752212E-2</v>
      </c>
      <c r="BI1240" s="11">
        <v>0</v>
      </c>
      <c r="BJ1240" s="11">
        <v>0</v>
      </c>
      <c r="BK1240" s="11">
        <v>1.9794980558501238</v>
      </c>
      <c r="BL1240" s="11">
        <v>1.2018381053375751</v>
      </c>
      <c r="BM1240" s="11">
        <v>0</v>
      </c>
      <c r="BN1240" s="11">
        <v>0.17674089784376104</v>
      </c>
      <c r="BO1240" s="11">
        <v>3.5348179568752212E-2</v>
      </c>
      <c r="BP1240" s="11">
        <v>3.5348179568752212E-2</v>
      </c>
      <c r="BQ1240" s="11">
        <v>0.10604453870625664</v>
      </c>
      <c r="BR1240" s="11">
        <v>0</v>
      </c>
      <c r="BS1240" s="11">
        <v>3.5348179568752212E-2</v>
      </c>
      <c r="BT1240" s="11">
        <v>3.5348179568752212E-2</v>
      </c>
      <c r="BU1240" s="11">
        <v>3.5348179568752212E-2</v>
      </c>
      <c r="BV1240" s="11">
        <v>0</v>
      </c>
      <c r="BW1240" s="11">
        <v>0</v>
      </c>
      <c r="BX1240" s="11">
        <v>0</v>
      </c>
      <c r="BY1240" s="11">
        <v>0</v>
      </c>
      <c r="BZ1240" s="11">
        <v>0</v>
      </c>
      <c r="CA1240" s="11">
        <v>0.31813361611876989</v>
      </c>
      <c r="CB1240" s="11">
        <v>0</v>
      </c>
      <c r="CC1240" s="11">
        <v>2.3683280311063983</v>
      </c>
      <c r="CD1240" s="11">
        <v>1.8381053375751151</v>
      </c>
      <c r="CE1240" s="11">
        <v>3.5348179568752212E-2</v>
      </c>
      <c r="CF1240" s="11">
        <v>0.31813361611876989</v>
      </c>
      <c r="CG1240" s="11">
        <v>0</v>
      </c>
      <c r="CH1240" s="11">
        <v>0</v>
      </c>
      <c r="CI1240" s="11">
        <v>0</v>
      </c>
      <c r="CJ1240" s="11">
        <v>7.0696359137504425E-2</v>
      </c>
      <c r="CK1240" s="11">
        <v>0</v>
      </c>
      <c r="CL1240" s="11">
        <v>0</v>
      </c>
      <c r="CM1240" s="11">
        <v>7.0696359137504425E-2</v>
      </c>
      <c r="CN1240" s="11">
        <v>0</v>
      </c>
      <c r="CO1240" s="11">
        <v>3.5348179568752212E-2</v>
      </c>
      <c r="CP1240" s="11">
        <v>7.0696359137504425E-2</v>
      </c>
      <c r="CQ1240" s="11">
        <v>0</v>
      </c>
      <c r="CR1240" s="11">
        <v>3.5348179568752212E-2</v>
      </c>
      <c r="CS1240" s="11">
        <v>0.14139271827500885</v>
      </c>
      <c r="CT1240" s="11">
        <v>3.5348179568752212E-2</v>
      </c>
      <c r="CU1240" s="11">
        <v>7.0696359137504425E-2</v>
      </c>
      <c r="CV1240" s="11">
        <v>0</v>
      </c>
      <c r="CW1240" s="11">
        <v>0</v>
      </c>
      <c r="CX1240" s="11">
        <v>0.10604453870625664</v>
      </c>
      <c r="CY1240" s="11">
        <v>1.4139271827500883</v>
      </c>
      <c r="CZ1240" s="11">
        <v>0</v>
      </c>
      <c r="DA1240" s="11">
        <v>0</v>
      </c>
      <c r="DB1240" s="11">
        <v>7.0696359137504425E-2</v>
      </c>
      <c r="DC1240" s="11">
        <v>0</v>
      </c>
      <c r="DD1240" s="11">
        <v>0.24743725698126548</v>
      </c>
      <c r="DE1240" s="11">
        <v>0</v>
      </c>
      <c r="DF1240" s="11">
        <v>0</v>
      </c>
      <c r="DG1240" s="11">
        <v>3.5348179568752212E-2</v>
      </c>
      <c r="DH1240" s="11">
        <v>0</v>
      </c>
      <c r="DI1240" s="11">
        <v>2.4743725698126546</v>
      </c>
      <c r="DJ1240" s="11">
        <v>3.5348179568752212E-2</v>
      </c>
      <c r="DK1240" s="11">
        <v>3.5348179568752212E-2</v>
      </c>
      <c r="DL1240" s="11">
        <v>0</v>
      </c>
      <c r="DM1240" s="11">
        <v>0.42417815482502658</v>
      </c>
      <c r="DN1240" s="11">
        <v>0</v>
      </c>
      <c r="DO1240" s="11">
        <v>77.801343230823619</v>
      </c>
      <c r="DP1240" s="11">
        <v>3.5348179568752212E-2</v>
      </c>
      <c r="DQ1240" s="11">
        <v>0</v>
      </c>
      <c r="DR1240" s="11">
        <v>0</v>
      </c>
      <c r="DS1240" s="11">
        <v>3.5348179568752212E-2</v>
      </c>
      <c r="DT1240" s="11">
        <v>0.31813361611876989</v>
      </c>
      <c r="DU1240" s="11">
        <v>0</v>
      </c>
      <c r="DV1240" s="11">
        <v>3.5348179568752212E-2</v>
      </c>
      <c r="DW1240" s="11">
        <v>3.5348179568752212E-2</v>
      </c>
      <c r="DX1240" s="11">
        <v>3.5348179568752212E-2</v>
      </c>
      <c r="DY1240" s="11">
        <v>3.5348179568752212E-2</v>
      </c>
      <c r="DZ1240" s="11">
        <v>0.2827854365500177</v>
      </c>
      <c r="EA1240" s="11">
        <v>3.5348179568752212E-2</v>
      </c>
      <c r="EB1240" s="11">
        <v>3.5348179568752212E-2</v>
      </c>
      <c r="EC1240" s="11">
        <v>3.5348179568752212E-2</v>
      </c>
      <c r="ED1240" s="11">
        <v>3.5348179568752212E-2</v>
      </c>
      <c r="EE1240" s="11">
        <v>0</v>
      </c>
      <c r="EF1240" s="11">
        <v>0</v>
      </c>
      <c r="EG1240" s="11">
        <v>0</v>
      </c>
      <c r="EH1240" s="11">
        <v>0</v>
      </c>
      <c r="EI1240" s="11">
        <v>0.10604453870625664</v>
      </c>
      <c r="EJ1240" s="11">
        <v>0</v>
      </c>
      <c r="EK1240" s="11">
        <v>0</v>
      </c>
      <c r="EL1240" s="11">
        <v>0</v>
      </c>
      <c r="EM1240" s="11">
        <v>0</v>
      </c>
      <c r="EN1240" s="11">
        <v>0</v>
      </c>
      <c r="EO1240" s="11">
        <v>0</v>
      </c>
      <c r="EP1240" s="11">
        <v>7.0696359137504425E-2</v>
      </c>
      <c r="EQ1240" s="11">
        <v>0</v>
      </c>
      <c r="ER1240" s="11">
        <v>0</v>
      </c>
      <c r="ES1240" s="11">
        <v>0</v>
      </c>
      <c r="ET1240" s="11">
        <v>3.5348179568752212E-2</v>
      </c>
      <c r="EU1240" s="11">
        <v>3.5348179568752212E-2</v>
      </c>
      <c r="EV1240" s="11">
        <v>3.5348179568752212E-2</v>
      </c>
      <c r="EW1240" s="11">
        <v>0</v>
      </c>
      <c r="EX1240" s="11">
        <v>3.5348179568752212E-2</v>
      </c>
      <c r="EY1240" s="11">
        <v>0</v>
      </c>
      <c r="EZ1240" s="11">
        <v>0</v>
      </c>
      <c r="FA1240" s="11">
        <v>3.5348179568752212E-2</v>
      </c>
      <c r="FB1240" s="11">
        <v>0</v>
      </c>
      <c r="FC1240" s="11">
        <v>7.0696359137504425E-2</v>
      </c>
      <c r="FD1240" s="11">
        <v>0.10604453870625664</v>
      </c>
      <c r="FE1240" s="11">
        <v>0</v>
      </c>
      <c r="FF1240" s="11">
        <v>0</v>
      </c>
      <c r="FG1240" s="73">
        <v>36.404581134989058</v>
      </c>
    </row>
    <row r="1242" spans="1:163" ht="20.100000000000001" customHeight="1">
      <c r="A1242" s="205" t="s">
        <v>0</v>
      </c>
      <c r="B1242" s="206"/>
      <c r="C1242" s="206"/>
      <c r="D1242" s="206"/>
      <c r="E1242" s="206"/>
      <c r="F1242" s="206"/>
      <c r="G1242" s="206"/>
      <c r="H1242" s="206"/>
      <c r="I1242" s="207"/>
    </row>
    <row r="1243" spans="1:163" ht="15.95" customHeight="1">
      <c r="C1243" s="208" t="s">
        <v>2177</v>
      </c>
      <c r="D1243" s="209"/>
      <c r="E1243" s="210"/>
      <c r="F1243" s="210"/>
      <c r="G1243" s="210"/>
      <c r="H1243" s="210"/>
      <c r="I1243" s="211"/>
    </row>
    <row r="1244" spans="1:163" ht="71.099999999999994" customHeight="1">
      <c r="C1244" s="1" t="s">
        <v>77</v>
      </c>
      <c r="D1244" s="2" t="s">
        <v>2178</v>
      </c>
      <c r="E1244" s="14" t="s">
        <v>2179</v>
      </c>
      <c r="F1244" s="14" t="s">
        <v>2180</v>
      </c>
      <c r="G1244" s="14" t="s">
        <v>2181</v>
      </c>
      <c r="H1244" s="14" t="s">
        <v>1980</v>
      </c>
      <c r="I1244" s="70" t="s">
        <v>6</v>
      </c>
    </row>
    <row r="1245" spans="1:163" ht="17.100000000000001" customHeight="1">
      <c r="A1245" s="212" t="s">
        <v>7</v>
      </c>
      <c r="B1245" s="3" t="s">
        <v>8</v>
      </c>
      <c r="C1245" s="6">
        <v>0.70787511060548602</v>
      </c>
      <c r="D1245" s="7">
        <v>20.541018834534192</v>
      </c>
      <c r="E1245" s="16">
        <v>0.21489065857666539</v>
      </c>
      <c r="F1245" s="16">
        <v>0.29073442042725323</v>
      </c>
      <c r="G1245" s="16">
        <v>77.878902793578561</v>
      </c>
      <c r="H1245" s="16">
        <v>0.366578182277841</v>
      </c>
      <c r="I1245" s="71">
        <v>100</v>
      </c>
    </row>
    <row r="1246" spans="1:163" ht="17.100000000000001" customHeight="1">
      <c r="A1246" s="203"/>
      <c r="B1246" s="4" t="s">
        <v>9</v>
      </c>
      <c r="C1246" s="8">
        <v>0.66451872734595241</v>
      </c>
      <c r="D1246" s="9">
        <v>9.363672976238421</v>
      </c>
      <c r="E1246" s="17">
        <v>0.34232782923882399</v>
      </c>
      <c r="F1246" s="17">
        <v>0.30205396697543291</v>
      </c>
      <c r="G1246" s="17">
        <v>88.844140153040669</v>
      </c>
      <c r="H1246" s="17">
        <v>0.48328634716069269</v>
      </c>
      <c r="I1246" s="72">
        <v>62.773353558336495</v>
      </c>
    </row>
    <row r="1247" spans="1:163" ht="17.100000000000001" customHeight="1">
      <c r="A1247" s="203"/>
      <c r="B1247" s="4" t="s">
        <v>10</v>
      </c>
      <c r="C1247" s="8">
        <v>0.7809847198641765</v>
      </c>
      <c r="D1247" s="9">
        <v>39.388794567062817</v>
      </c>
      <c r="E1247" s="17">
        <v>0</v>
      </c>
      <c r="F1247" s="17">
        <v>0.27164685908319186</v>
      </c>
      <c r="G1247" s="17">
        <v>59.388794567062817</v>
      </c>
      <c r="H1247" s="17">
        <v>0.1697792869269949</v>
      </c>
      <c r="I1247" s="72">
        <v>37.226646441663505</v>
      </c>
    </row>
    <row r="1248" spans="1:163" ht="17.100000000000001" customHeight="1">
      <c r="A1248" s="203" t="s">
        <v>11</v>
      </c>
      <c r="B1248" s="4" t="s">
        <v>12</v>
      </c>
      <c r="C1248" s="8">
        <v>0.52910052910052907</v>
      </c>
      <c r="D1248" s="9">
        <v>11.904761904761903</v>
      </c>
      <c r="E1248" s="17">
        <v>0.31746031746031744</v>
      </c>
      <c r="F1248" s="17">
        <v>0.37037037037037041</v>
      </c>
      <c r="G1248" s="17">
        <v>86.666666666666671</v>
      </c>
      <c r="H1248" s="17">
        <v>0.21164021164021166</v>
      </c>
      <c r="I1248" s="72">
        <v>23.890784982935152</v>
      </c>
    </row>
    <row r="1249" spans="1:9" ht="17.100000000000001" customHeight="1">
      <c r="A1249" s="203"/>
      <c r="B1249" s="4" t="s">
        <v>13</v>
      </c>
      <c r="C1249" s="8">
        <v>2.7568922305764412</v>
      </c>
      <c r="D1249" s="9">
        <v>7.7694235588972429</v>
      </c>
      <c r="E1249" s="17">
        <v>0.37593984962406013</v>
      </c>
      <c r="F1249" s="17">
        <v>0.75187969924812026</v>
      </c>
      <c r="G1249" s="17">
        <v>88.220551378446117</v>
      </c>
      <c r="H1249" s="17">
        <v>0.12531328320802004</v>
      </c>
      <c r="I1249" s="72">
        <v>10.087220326128175</v>
      </c>
    </row>
    <row r="1250" spans="1:9" ht="17.100000000000001" customHeight="1">
      <c r="A1250" s="203"/>
      <c r="B1250" s="4" t="s">
        <v>14</v>
      </c>
      <c r="C1250" s="8">
        <v>0</v>
      </c>
      <c r="D1250" s="9">
        <v>23.52941176470588</v>
      </c>
      <c r="E1250" s="17">
        <v>0</v>
      </c>
      <c r="F1250" s="17">
        <v>0</v>
      </c>
      <c r="G1250" s="17">
        <v>76.470588235294116</v>
      </c>
      <c r="H1250" s="17">
        <v>0</v>
      </c>
      <c r="I1250" s="72">
        <v>2.578687902919985</v>
      </c>
    </row>
    <row r="1251" spans="1:9" ht="17.100000000000001" customHeight="1">
      <c r="A1251" s="203"/>
      <c r="B1251" s="4" t="s">
        <v>15</v>
      </c>
      <c r="C1251" s="8">
        <v>0</v>
      </c>
      <c r="D1251" s="9">
        <v>11.071849234393403</v>
      </c>
      <c r="E1251" s="17">
        <v>0.23557126030624262</v>
      </c>
      <c r="F1251" s="17">
        <v>0.11778563015312131</v>
      </c>
      <c r="G1251" s="17">
        <v>88.22143698468787</v>
      </c>
      <c r="H1251" s="17">
        <v>0.35335689045936397</v>
      </c>
      <c r="I1251" s="72">
        <v>10.731892301858172</v>
      </c>
    </row>
    <row r="1252" spans="1:9" ht="17.100000000000001" customHeight="1">
      <c r="A1252" s="203"/>
      <c r="B1252" s="4" t="s">
        <v>16</v>
      </c>
      <c r="C1252" s="8">
        <v>8.2034454470877774E-2</v>
      </c>
      <c r="D1252" s="9">
        <v>2.4610336341263328</v>
      </c>
      <c r="E1252" s="17">
        <v>0.49220672682526662</v>
      </c>
      <c r="F1252" s="17">
        <v>8.2034454470877774E-2</v>
      </c>
      <c r="G1252" s="17">
        <v>95.570139458572598</v>
      </c>
      <c r="H1252" s="17">
        <v>1.3125512715340444</v>
      </c>
      <c r="I1252" s="72">
        <v>15.408924282644417</v>
      </c>
    </row>
    <row r="1253" spans="1:9" ht="17.100000000000001" customHeight="1">
      <c r="A1253" s="203"/>
      <c r="B1253" s="4" t="s">
        <v>17</v>
      </c>
      <c r="C1253" s="8">
        <v>0</v>
      </c>
      <c r="D1253" s="9">
        <v>0</v>
      </c>
      <c r="E1253" s="17">
        <v>0</v>
      </c>
      <c r="F1253" s="17">
        <v>0</v>
      </c>
      <c r="G1253" s="17">
        <v>99.494949494949495</v>
      </c>
      <c r="H1253" s="17">
        <v>0.50505050505050508</v>
      </c>
      <c r="I1253" s="72">
        <v>2.5028441410693971</v>
      </c>
    </row>
    <row r="1254" spans="1:9" ht="17.100000000000001" customHeight="1">
      <c r="A1254" s="203"/>
      <c r="B1254" s="4" t="s">
        <v>18</v>
      </c>
      <c r="C1254" s="8">
        <v>0</v>
      </c>
      <c r="D1254" s="9">
        <v>27.408993576017131</v>
      </c>
      <c r="E1254" s="17">
        <v>0</v>
      </c>
      <c r="F1254" s="17">
        <v>1.070663811563169</v>
      </c>
      <c r="G1254" s="17">
        <v>71.520342612419697</v>
      </c>
      <c r="H1254" s="17">
        <v>0</v>
      </c>
      <c r="I1254" s="72">
        <v>5.9031727973707495</v>
      </c>
    </row>
    <row r="1255" spans="1:9" ht="17.100000000000001" customHeight="1">
      <c r="A1255" s="203"/>
      <c r="B1255" s="4" t="s">
        <v>19</v>
      </c>
      <c r="C1255" s="8">
        <v>0</v>
      </c>
      <c r="D1255" s="9">
        <v>53.046594982078851</v>
      </c>
      <c r="E1255" s="17">
        <v>0</v>
      </c>
      <c r="F1255" s="17">
        <v>0</v>
      </c>
      <c r="G1255" s="17">
        <v>46.59498207885305</v>
      </c>
      <c r="H1255" s="17">
        <v>0.35842293906810035</v>
      </c>
      <c r="I1255" s="72">
        <v>3.526734926052332</v>
      </c>
    </row>
    <row r="1256" spans="1:9" ht="17.100000000000001" customHeight="1">
      <c r="A1256" s="203"/>
      <c r="B1256" s="4" t="s">
        <v>20</v>
      </c>
      <c r="C1256" s="8">
        <v>0</v>
      </c>
      <c r="D1256" s="9">
        <v>37.037037037037038</v>
      </c>
      <c r="E1256" s="17">
        <v>0</v>
      </c>
      <c r="F1256" s="17">
        <v>0</v>
      </c>
      <c r="G1256" s="17">
        <v>62.962962962962962</v>
      </c>
      <c r="H1256" s="17">
        <v>0</v>
      </c>
      <c r="I1256" s="72">
        <v>2.3890784982935154</v>
      </c>
    </row>
    <row r="1257" spans="1:9" ht="17.100000000000001" customHeight="1">
      <c r="A1257" s="203"/>
      <c r="B1257" s="4" t="s">
        <v>21</v>
      </c>
      <c r="C1257" s="8">
        <v>0</v>
      </c>
      <c r="D1257" s="9">
        <v>24</v>
      </c>
      <c r="E1257" s="17">
        <v>0</v>
      </c>
      <c r="F1257" s="17">
        <v>1</v>
      </c>
      <c r="G1257" s="17">
        <v>75</v>
      </c>
      <c r="H1257" s="17">
        <v>0</v>
      </c>
      <c r="I1257" s="72">
        <v>3.7921880925293894</v>
      </c>
    </row>
    <row r="1258" spans="1:9" ht="17.100000000000001" customHeight="1">
      <c r="A1258" s="203"/>
      <c r="B1258" s="4" t="s">
        <v>22</v>
      </c>
      <c r="C1258" s="8">
        <v>2.2364217252396164</v>
      </c>
      <c r="D1258" s="9">
        <v>60.063897763578275</v>
      </c>
      <c r="E1258" s="17">
        <v>0</v>
      </c>
      <c r="F1258" s="17">
        <v>0</v>
      </c>
      <c r="G1258" s="17">
        <v>37.699680511182109</v>
      </c>
      <c r="H1258" s="17">
        <v>0</v>
      </c>
      <c r="I1258" s="72">
        <v>3.9565162432056629</v>
      </c>
    </row>
    <row r="1259" spans="1:9" ht="17.100000000000001" customHeight="1">
      <c r="A1259" s="203"/>
      <c r="B1259" s="4" t="s">
        <v>23</v>
      </c>
      <c r="C1259" s="8">
        <v>0</v>
      </c>
      <c r="D1259" s="9">
        <v>36.734693877551024</v>
      </c>
      <c r="E1259" s="17">
        <v>0</v>
      </c>
      <c r="F1259" s="17">
        <v>0</v>
      </c>
      <c r="G1259" s="17">
        <v>63.265306122448983</v>
      </c>
      <c r="H1259" s="17">
        <v>0</v>
      </c>
      <c r="I1259" s="72">
        <v>0.61939072177980026</v>
      </c>
    </row>
    <row r="1260" spans="1:9" ht="17.100000000000001" customHeight="1">
      <c r="A1260" s="203"/>
      <c r="B1260" s="4" t="s">
        <v>24</v>
      </c>
      <c r="C1260" s="8">
        <v>3.0959752321981426</v>
      </c>
      <c r="D1260" s="9">
        <v>31.269349845201237</v>
      </c>
      <c r="E1260" s="17">
        <v>0</v>
      </c>
      <c r="F1260" s="17">
        <v>0</v>
      </c>
      <c r="G1260" s="17">
        <v>64.705882352941174</v>
      </c>
      <c r="H1260" s="17">
        <v>0.92879256965944268</v>
      </c>
      <c r="I1260" s="72">
        <v>4.0829225129566424</v>
      </c>
    </row>
    <row r="1261" spans="1:9" ht="17.100000000000001" customHeight="1">
      <c r="A1261" s="203"/>
      <c r="B1261" s="4" t="s">
        <v>25</v>
      </c>
      <c r="C1261" s="8">
        <v>3.1413612565445024</v>
      </c>
      <c r="D1261" s="9">
        <v>96.33507853403141</v>
      </c>
      <c r="E1261" s="17">
        <v>0</v>
      </c>
      <c r="F1261" s="17">
        <v>0</v>
      </c>
      <c r="G1261" s="17">
        <v>0.52356020942408377</v>
      </c>
      <c r="H1261" s="17">
        <v>0</v>
      </c>
      <c r="I1261" s="72">
        <v>2.4143597522437115</v>
      </c>
    </row>
    <row r="1262" spans="1:9" ht="17.100000000000001" customHeight="1">
      <c r="A1262" s="203"/>
      <c r="B1262" s="4" t="s">
        <v>26</v>
      </c>
      <c r="C1262" s="8">
        <v>0</v>
      </c>
      <c r="D1262" s="9">
        <v>94.074074074074076</v>
      </c>
      <c r="E1262" s="17">
        <v>0</v>
      </c>
      <c r="F1262" s="17">
        <v>0</v>
      </c>
      <c r="G1262" s="17">
        <v>5.9259259259259265</v>
      </c>
      <c r="H1262" s="17">
        <v>0</v>
      </c>
      <c r="I1262" s="72">
        <v>1.7064846416382253</v>
      </c>
    </row>
    <row r="1263" spans="1:9" ht="17.100000000000001" customHeight="1">
      <c r="A1263" s="203"/>
      <c r="B1263" s="4" t="s">
        <v>27</v>
      </c>
      <c r="C1263" s="8">
        <v>0</v>
      </c>
      <c r="D1263" s="9">
        <v>25.641025641025639</v>
      </c>
      <c r="E1263" s="17">
        <v>0</v>
      </c>
      <c r="F1263" s="17">
        <v>0</v>
      </c>
      <c r="G1263" s="17">
        <v>74.358974358974365</v>
      </c>
      <c r="H1263" s="17">
        <v>0</v>
      </c>
      <c r="I1263" s="72">
        <v>6.4087978763746678</v>
      </c>
    </row>
    <row r="1264" spans="1:9" ht="17.100000000000001" customHeight="1">
      <c r="A1264" s="203" t="s">
        <v>28</v>
      </c>
      <c r="B1264" s="4" t="s">
        <v>29</v>
      </c>
      <c r="C1264" s="8">
        <v>0.76401902839844316</v>
      </c>
      <c r="D1264" s="9">
        <v>20.960069194176157</v>
      </c>
      <c r="E1264" s="17">
        <v>0.11532362692806689</v>
      </c>
      <c r="F1264" s="17">
        <v>0.17298544039210031</v>
      </c>
      <c r="G1264" s="17">
        <v>77.656047282687041</v>
      </c>
      <c r="H1264" s="17">
        <v>0.33155542741819227</v>
      </c>
      <c r="I1264" s="72">
        <v>87.688029326254579</v>
      </c>
    </row>
    <row r="1265" spans="1:9" ht="30" customHeight="1">
      <c r="A1265" s="203"/>
      <c r="B1265" s="4" t="s">
        <v>30</v>
      </c>
      <c r="C1265" s="8">
        <v>0.28449502133712662</v>
      </c>
      <c r="D1265" s="9">
        <v>11.806543385490755</v>
      </c>
      <c r="E1265" s="17">
        <v>1.1379800853485065</v>
      </c>
      <c r="F1265" s="17">
        <v>1.4224751066856329</v>
      </c>
      <c r="G1265" s="17">
        <v>84.63726884779517</v>
      </c>
      <c r="H1265" s="17">
        <v>0.71123755334281646</v>
      </c>
      <c r="I1265" s="72">
        <v>8.8863607634938688</v>
      </c>
    </row>
    <row r="1266" spans="1:9" ht="30" customHeight="1">
      <c r="A1266" s="203"/>
      <c r="B1266" s="4" t="s">
        <v>31</v>
      </c>
      <c r="C1266" s="8">
        <v>0</v>
      </c>
      <c r="D1266" s="9">
        <v>19.791666666666664</v>
      </c>
      <c r="E1266" s="17">
        <v>1.0416666666666665</v>
      </c>
      <c r="F1266" s="17">
        <v>1.0416666666666665</v>
      </c>
      <c r="G1266" s="17">
        <v>77.083333333333343</v>
      </c>
      <c r="H1266" s="17">
        <v>1.0416666666666665</v>
      </c>
      <c r="I1266" s="72">
        <v>1.2135001896094046</v>
      </c>
    </row>
    <row r="1267" spans="1:9" ht="30" customHeight="1">
      <c r="A1267" s="203"/>
      <c r="B1267" s="4" t="s">
        <v>32</v>
      </c>
      <c r="C1267" s="8">
        <v>0.5714285714285714</v>
      </c>
      <c r="D1267" s="9">
        <v>39.428571428571431</v>
      </c>
      <c r="E1267" s="17">
        <v>0</v>
      </c>
      <c r="F1267" s="17">
        <v>0</v>
      </c>
      <c r="G1267" s="17">
        <v>60</v>
      </c>
      <c r="H1267" s="17">
        <v>0</v>
      </c>
      <c r="I1267" s="72">
        <v>2.2121097206421436</v>
      </c>
    </row>
    <row r="1268" spans="1:9" ht="17.100000000000001" customHeight="1">
      <c r="A1268" s="203" t="s">
        <v>33</v>
      </c>
      <c r="B1268" s="4" t="s">
        <v>34</v>
      </c>
      <c r="C1268" s="8">
        <v>0.67406819984139577</v>
      </c>
      <c r="D1268" s="9">
        <v>15.027755749405234</v>
      </c>
      <c r="E1268" s="17">
        <v>0.21808088818398097</v>
      </c>
      <c r="F1268" s="17">
        <v>0.23790642347343377</v>
      </c>
      <c r="G1268" s="17">
        <v>83.425852498017449</v>
      </c>
      <c r="H1268" s="17">
        <v>0.41633624107850914</v>
      </c>
      <c r="I1268" s="72">
        <v>63.759322462394131</v>
      </c>
    </row>
    <row r="1269" spans="1:9" ht="17.100000000000001" customHeight="1">
      <c r="A1269" s="204"/>
      <c r="B1269" s="5" t="s">
        <v>35</v>
      </c>
      <c r="C1269" s="10">
        <v>0.76735263341471927</v>
      </c>
      <c r="D1269" s="11">
        <v>30.240669689570982</v>
      </c>
      <c r="E1269" s="18">
        <v>0.20927799093128704</v>
      </c>
      <c r="F1269" s="18">
        <v>0.38367631670735963</v>
      </c>
      <c r="G1269" s="18">
        <v>68.119986048133939</v>
      </c>
      <c r="H1269" s="18">
        <v>0.2790373212417161</v>
      </c>
      <c r="I1269" s="73">
        <v>36.240677537605862</v>
      </c>
    </row>
    <row r="1271" spans="1:9" ht="20.100000000000001" customHeight="1">
      <c r="A1271" s="205" t="s">
        <v>0</v>
      </c>
      <c r="B1271" s="206"/>
      <c r="C1271" s="206"/>
      <c r="D1271" s="206"/>
      <c r="E1271" s="206"/>
      <c r="F1271" s="207"/>
    </row>
    <row r="1272" spans="1:9" ht="29.1" customHeight="1">
      <c r="C1272" s="208" t="s">
        <v>2182</v>
      </c>
      <c r="D1272" s="209"/>
      <c r="E1272" s="210"/>
      <c r="F1272" s="211"/>
    </row>
    <row r="1273" spans="1:9" ht="15.95" customHeight="1">
      <c r="C1273" s="1" t="s">
        <v>77</v>
      </c>
      <c r="D1273" s="2" t="s">
        <v>35</v>
      </c>
      <c r="E1273" s="14" t="s">
        <v>34</v>
      </c>
      <c r="F1273" s="70" t="s">
        <v>6</v>
      </c>
    </row>
    <row r="1274" spans="1:9" ht="17.100000000000001" customHeight="1">
      <c r="A1274" s="212" t="s">
        <v>7</v>
      </c>
      <c r="B1274" s="3" t="s">
        <v>8</v>
      </c>
      <c r="C1274" s="6">
        <v>3.2992036405005689</v>
      </c>
      <c r="D1274" s="7">
        <v>8.3933763114650493</v>
      </c>
      <c r="E1274" s="16">
        <v>88.307420048034373</v>
      </c>
      <c r="F1274" s="71">
        <v>100</v>
      </c>
    </row>
    <row r="1275" spans="1:9" ht="17.100000000000001" customHeight="1">
      <c r="A1275" s="203"/>
      <c r="B1275" s="4" t="s">
        <v>9</v>
      </c>
      <c r="C1275" s="8">
        <v>2.7990334273056789</v>
      </c>
      <c r="D1275" s="9">
        <v>6.9271043093032629</v>
      </c>
      <c r="E1275" s="17">
        <v>90.273862263391052</v>
      </c>
      <c r="F1275" s="72">
        <v>62.773353558336495</v>
      </c>
    </row>
    <row r="1276" spans="1:9" ht="17.100000000000001" customHeight="1">
      <c r="A1276" s="203"/>
      <c r="B1276" s="4" t="s">
        <v>10</v>
      </c>
      <c r="C1276" s="8">
        <v>4.1426146010186757</v>
      </c>
      <c r="D1276" s="9">
        <v>10.865874363327674</v>
      </c>
      <c r="E1276" s="17">
        <v>84.991511035653659</v>
      </c>
      <c r="F1276" s="72">
        <v>37.226646441663505</v>
      </c>
    </row>
    <row r="1277" spans="1:9" ht="17.100000000000001" customHeight="1">
      <c r="A1277" s="203" t="s">
        <v>11</v>
      </c>
      <c r="B1277" s="4" t="s">
        <v>12</v>
      </c>
      <c r="C1277" s="8">
        <v>2.8571428571428572</v>
      </c>
      <c r="D1277" s="9">
        <v>7.9365079365079358</v>
      </c>
      <c r="E1277" s="17">
        <v>89.206349206349216</v>
      </c>
      <c r="F1277" s="72">
        <v>23.890784982935152</v>
      </c>
    </row>
    <row r="1278" spans="1:9" ht="17.100000000000001" customHeight="1">
      <c r="A1278" s="203"/>
      <c r="B1278" s="4" t="s">
        <v>13</v>
      </c>
      <c r="C1278" s="8">
        <v>6.3909774436090219</v>
      </c>
      <c r="D1278" s="9">
        <v>6.8922305764411025</v>
      </c>
      <c r="E1278" s="17">
        <v>86.716791979949875</v>
      </c>
      <c r="F1278" s="72">
        <v>10.087220326128175</v>
      </c>
    </row>
    <row r="1279" spans="1:9" ht="17.100000000000001" customHeight="1">
      <c r="A1279" s="203"/>
      <c r="B1279" s="4" t="s">
        <v>14</v>
      </c>
      <c r="C1279" s="8">
        <v>1.9607843137254901</v>
      </c>
      <c r="D1279" s="9">
        <v>7.8431372549019605</v>
      </c>
      <c r="E1279" s="17">
        <v>90.196078431372555</v>
      </c>
      <c r="F1279" s="72">
        <v>2.578687902919985</v>
      </c>
    </row>
    <row r="1280" spans="1:9" ht="17.100000000000001" customHeight="1">
      <c r="A1280" s="203"/>
      <c r="B1280" s="4" t="s">
        <v>15</v>
      </c>
      <c r="C1280" s="8">
        <v>2.4734982332155475</v>
      </c>
      <c r="D1280" s="9">
        <v>10.71849234393404</v>
      </c>
      <c r="E1280" s="17">
        <v>86.808009422850404</v>
      </c>
      <c r="F1280" s="72">
        <v>10.731892301858172</v>
      </c>
    </row>
    <row r="1281" spans="1:6" ht="17.100000000000001" customHeight="1">
      <c r="A1281" s="203"/>
      <c r="B1281" s="4" t="s">
        <v>16</v>
      </c>
      <c r="C1281" s="8">
        <v>0.65627563576702219</v>
      </c>
      <c r="D1281" s="9">
        <v>2.5430680885972108</v>
      </c>
      <c r="E1281" s="17">
        <v>96.80065627563576</v>
      </c>
      <c r="F1281" s="72">
        <v>15.408924282644417</v>
      </c>
    </row>
    <row r="1282" spans="1:6" ht="17.100000000000001" customHeight="1">
      <c r="A1282" s="203"/>
      <c r="B1282" s="4" t="s">
        <v>17</v>
      </c>
      <c r="C1282" s="8">
        <v>1.0101010101010102</v>
      </c>
      <c r="D1282" s="9">
        <v>4.0404040404040407</v>
      </c>
      <c r="E1282" s="17">
        <v>94.949494949494948</v>
      </c>
      <c r="F1282" s="72">
        <v>2.5028441410693971</v>
      </c>
    </row>
    <row r="1283" spans="1:6" ht="17.100000000000001" customHeight="1">
      <c r="A1283" s="203"/>
      <c r="B1283" s="4" t="s">
        <v>18</v>
      </c>
      <c r="C1283" s="8">
        <v>0.21413276231263384</v>
      </c>
      <c r="D1283" s="9">
        <v>4.4967880085653107</v>
      </c>
      <c r="E1283" s="17">
        <v>95.289079229122052</v>
      </c>
      <c r="F1283" s="72">
        <v>5.9031727973707495</v>
      </c>
    </row>
    <row r="1284" spans="1:6" ht="17.100000000000001" customHeight="1">
      <c r="A1284" s="203"/>
      <c r="B1284" s="4" t="s">
        <v>19</v>
      </c>
      <c r="C1284" s="8">
        <v>0</v>
      </c>
      <c r="D1284" s="9">
        <v>16.129032258064516</v>
      </c>
      <c r="E1284" s="17">
        <v>83.870967741935488</v>
      </c>
      <c r="F1284" s="72">
        <v>3.526734926052332</v>
      </c>
    </row>
    <row r="1285" spans="1:6" ht="17.100000000000001" customHeight="1">
      <c r="A1285" s="203"/>
      <c r="B1285" s="4" t="s">
        <v>20</v>
      </c>
      <c r="C1285" s="8">
        <v>0.52910052910052907</v>
      </c>
      <c r="D1285" s="9">
        <v>9.5238095238095237</v>
      </c>
      <c r="E1285" s="17">
        <v>89.947089947089935</v>
      </c>
      <c r="F1285" s="72">
        <v>2.3890784982935154</v>
      </c>
    </row>
    <row r="1286" spans="1:6" ht="17.100000000000001" customHeight="1">
      <c r="A1286" s="203"/>
      <c r="B1286" s="4" t="s">
        <v>21</v>
      </c>
      <c r="C1286" s="8">
        <v>1.6666666666666667</v>
      </c>
      <c r="D1286" s="9">
        <v>14.666666666666666</v>
      </c>
      <c r="E1286" s="17">
        <v>83.666666666666671</v>
      </c>
      <c r="F1286" s="72">
        <v>3.7921880925293894</v>
      </c>
    </row>
    <row r="1287" spans="1:6" ht="17.100000000000001" customHeight="1">
      <c r="A1287" s="203"/>
      <c r="B1287" s="4" t="s">
        <v>22</v>
      </c>
      <c r="C1287" s="8">
        <v>9.2651757188498394</v>
      </c>
      <c r="D1287" s="9">
        <v>13.099041533546327</v>
      </c>
      <c r="E1287" s="17">
        <v>77.635782747603827</v>
      </c>
      <c r="F1287" s="72">
        <v>3.9565162432056629</v>
      </c>
    </row>
    <row r="1288" spans="1:6" ht="17.100000000000001" customHeight="1">
      <c r="A1288" s="203"/>
      <c r="B1288" s="4" t="s">
        <v>23</v>
      </c>
      <c r="C1288" s="8">
        <v>0</v>
      </c>
      <c r="D1288" s="9">
        <v>12.244897959183673</v>
      </c>
      <c r="E1288" s="17">
        <v>87.755102040816325</v>
      </c>
      <c r="F1288" s="72">
        <v>0.61939072177980026</v>
      </c>
    </row>
    <row r="1289" spans="1:6" ht="17.100000000000001" customHeight="1">
      <c r="A1289" s="203"/>
      <c r="B1289" s="4" t="s">
        <v>24</v>
      </c>
      <c r="C1289" s="8">
        <v>9.9071207430340564</v>
      </c>
      <c r="D1289" s="9">
        <v>10.835913312693499</v>
      </c>
      <c r="E1289" s="17">
        <v>79.256965944272451</v>
      </c>
      <c r="F1289" s="72">
        <v>4.0829225129566424</v>
      </c>
    </row>
    <row r="1290" spans="1:6" ht="17.100000000000001" customHeight="1">
      <c r="A1290" s="203"/>
      <c r="B1290" s="4" t="s">
        <v>25</v>
      </c>
      <c r="C1290" s="8">
        <v>10.471204188481675</v>
      </c>
      <c r="D1290" s="9">
        <v>8.9005235602094235</v>
      </c>
      <c r="E1290" s="17">
        <v>80.6282722513089</v>
      </c>
      <c r="F1290" s="72">
        <v>2.4143597522437115</v>
      </c>
    </row>
    <row r="1291" spans="1:6" ht="17.100000000000001" customHeight="1">
      <c r="A1291" s="203"/>
      <c r="B1291" s="4" t="s">
        <v>26</v>
      </c>
      <c r="C1291" s="8">
        <v>4.4444444444444446</v>
      </c>
      <c r="D1291" s="9">
        <v>25.925925925925924</v>
      </c>
      <c r="E1291" s="17">
        <v>69.629629629629633</v>
      </c>
      <c r="F1291" s="72">
        <v>1.7064846416382253</v>
      </c>
    </row>
    <row r="1292" spans="1:6" ht="17.100000000000001" customHeight="1">
      <c r="A1292" s="203"/>
      <c r="B1292" s="4" t="s">
        <v>27</v>
      </c>
      <c r="C1292" s="8">
        <v>5.3254437869822491</v>
      </c>
      <c r="D1292" s="9">
        <v>10.059171597633137</v>
      </c>
      <c r="E1292" s="17">
        <v>84.615384615384613</v>
      </c>
      <c r="F1292" s="72">
        <v>6.4087978763746678</v>
      </c>
    </row>
    <row r="1293" spans="1:6" ht="17.100000000000001" customHeight="1">
      <c r="A1293" s="203" t="s">
        <v>28</v>
      </c>
      <c r="B1293" s="4" t="s">
        <v>29</v>
      </c>
      <c r="C1293" s="8">
        <v>3.4452933544759987</v>
      </c>
      <c r="D1293" s="9">
        <v>7.7266830041804822</v>
      </c>
      <c r="E1293" s="17">
        <v>88.82802364134352</v>
      </c>
      <c r="F1293" s="72">
        <v>87.688029326254579</v>
      </c>
    </row>
    <row r="1294" spans="1:6" ht="30" customHeight="1">
      <c r="A1294" s="203"/>
      <c r="B1294" s="4" t="s">
        <v>30</v>
      </c>
      <c r="C1294" s="8">
        <v>2.275960170697013</v>
      </c>
      <c r="D1294" s="9">
        <v>10.241820768136558</v>
      </c>
      <c r="E1294" s="17">
        <v>87.482219061166433</v>
      </c>
      <c r="F1294" s="72">
        <v>8.8863607634938688</v>
      </c>
    </row>
    <row r="1295" spans="1:6" ht="30" customHeight="1">
      <c r="A1295" s="203"/>
      <c r="B1295" s="4" t="s">
        <v>31</v>
      </c>
      <c r="C1295" s="8">
        <v>3.125</v>
      </c>
      <c r="D1295" s="9">
        <v>19.791666666666664</v>
      </c>
      <c r="E1295" s="17">
        <v>77.083333333333343</v>
      </c>
      <c r="F1295" s="72">
        <v>1.2135001896094046</v>
      </c>
    </row>
    <row r="1296" spans="1:6" ht="30" customHeight="1">
      <c r="A1296" s="203"/>
      <c r="B1296" s="4" t="s">
        <v>32</v>
      </c>
      <c r="C1296" s="8">
        <v>1.7142857142857144</v>
      </c>
      <c r="D1296" s="9">
        <v>21.142857142857142</v>
      </c>
      <c r="E1296" s="17">
        <v>77.142857142857153</v>
      </c>
      <c r="F1296" s="72">
        <v>2.2121097206421436</v>
      </c>
    </row>
    <row r="1297" spans="1:6" ht="17.100000000000001" customHeight="1">
      <c r="A1297" s="203" t="s">
        <v>33</v>
      </c>
      <c r="B1297" s="4" t="s">
        <v>34</v>
      </c>
      <c r="C1297" s="8">
        <v>2.8548770816812055</v>
      </c>
      <c r="D1297" s="9">
        <v>6.6217287866772407</v>
      </c>
      <c r="E1297" s="17">
        <v>90.523394131641552</v>
      </c>
      <c r="F1297" s="72">
        <v>63.759322462394131</v>
      </c>
    </row>
    <row r="1298" spans="1:6" ht="17.100000000000001" customHeight="1">
      <c r="A1298" s="204"/>
      <c r="B1298" s="5" t="s">
        <v>35</v>
      </c>
      <c r="C1298" s="10">
        <v>4.0809208231600973</v>
      </c>
      <c r="D1298" s="11">
        <v>11.510289501220788</v>
      </c>
      <c r="E1298" s="18">
        <v>84.408789675619118</v>
      </c>
      <c r="F1298" s="73">
        <v>36.240677537605862</v>
      </c>
    </row>
    <row r="1300" spans="1:6" ht="20.100000000000001" customHeight="1">
      <c r="A1300" s="205" t="s">
        <v>0</v>
      </c>
      <c r="B1300" s="206"/>
      <c r="C1300" s="206"/>
      <c r="D1300" s="206"/>
      <c r="E1300" s="206"/>
      <c r="F1300" s="207"/>
    </row>
    <row r="1301" spans="1:6" ht="45" customHeight="1">
      <c r="C1301" s="208" t="s">
        <v>2183</v>
      </c>
      <c r="D1301" s="209"/>
      <c r="E1301" s="210"/>
      <c r="F1301" s="211"/>
    </row>
    <row r="1302" spans="1:6" ht="15.95" customHeight="1">
      <c r="C1302" s="1" t="s">
        <v>77</v>
      </c>
      <c r="D1302" s="2" t="s">
        <v>35</v>
      </c>
      <c r="E1302" s="14" t="s">
        <v>34</v>
      </c>
      <c r="F1302" s="70" t="s">
        <v>6</v>
      </c>
    </row>
    <row r="1303" spans="1:6" ht="17.100000000000001" customHeight="1">
      <c r="A1303" s="212" t="s">
        <v>7</v>
      </c>
      <c r="B1303" s="3" t="s">
        <v>8</v>
      </c>
      <c r="C1303" s="6">
        <v>5.1573758058399699</v>
      </c>
      <c r="D1303" s="7">
        <v>53.343445834913418</v>
      </c>
      <c r="E1303" s="16">
        <v>41.499178359246621</v>
      </c>
      <c r="F1303" s="71">
        <v>100</v>
      </c>
    </row>
    <row r="1304" spans="1:6" ht="17.100000000000001" customHeight="1">
      <c r="A1304" s="203"/>
      <c r="B1304" s="4" t="s">
        <v>9</v>
      </c>
      <c r="C1304" s="8">
        <v>5.3362867498993154</v>
      </c>
      <c r="D1304" s="9">
        <v>54.631494160289975</v>
      </c>
      <c r="E1304" s="17">
        <v>40.03221908981071</v>
      </c>
      <c r="F1304" s="72">
        <v>62.773353558336495</v>
      </c>
    </row>
    <row r="1305" spans="1:6" ht="17.100000000000001" customHeight="1">
      <c r="A1305" s="203"/>
      <c r="B1305" s="4" t="s">
        <v>10</v>
      </c>
      <c r="C1305" s="8">
        <v>4.8556876061120544</v>
      </c>
      <c r="D1305" s="9">
        <v>51.171477079796269</v>
      </c>
      <c r="E1305" s="17">
        <v>43.972835314091682</v>
      </c>
      <c r="F1305" s="72">
        <v>37.226646441663505</v>
      </c>
    </row>
    <row r="1306" spans="1:6" ht="17.100000000000001" customHeight="1">
      <c r="A1306" s="203" t="s">
        <v>11</v>
      </c>
      <c r="B1306" s="4" t="s">
        <v>12</v>
      </c>
      <c r="C1306" s="8">
        <v>4.9206349206349209</v>
      </c>
      <c r="D1306" s="9">
        <v>59.682539682539684</v>
      </c>
      <c r="E1306" s="17">
        <v>35.396825396825399</v>
      </c>
      <c r="F1306" s="72">
        <v>23.890784982935152</v>
      </c>
    </row>
    <row r="1307" spans="1:6" ht="17.100000000000001" customHeight="1">
      <c r="A1307" s="203"/>
      <c r="B1307" s="4" t="s">
        <v>13</v>
      </c>
      <c r="C1307" s="8">
        <v>7.7694235588972429</v>
      </c>
      <c r="D1307" s="9">
        <v>60.150375939849624</v>
      </c>
      <c r="E1307" s="17">
        <v>32.080200501253131</v>
      </c>
      <c r="F1307" s="72">
        <v>10.087220326128175</v>
      </c>
    </row>
    <row r="1308" spans="1:6" ht="17.100000000000001" customHeight="1">
      <c r="A1308" s="203"/>
      <c r="B1308" s="4" t="s">
        <v>14</v>
      </c>
      <c r="C1308" s="8">
        <v>5.3921568627450984</v>
      </c>
      <c r="D1308" s="9">
        <v>47.058823529411761</v>
      </c>
      <c r="E1308" s="17">
        <v>47.549019607843135</v>
      </c>
      <c r="F1308" s="72">
        <v>2.578687902919985</v>
      </c>
    </row>
    <row r="1309" spans="1:6" ht="17.100000000000001" customHeight="1">
      <c r="A1309" s="203"/>
      <c r="B1309" s="4" t="s">
        <v>15</v>
      </c>
      <c r="C1309" s="8">
        <v>6.8315665488810362</v>
      </c>
      <c r="D1309" s="9">
        <v>53.239104829210838</v>
      </c>
      <c r="E1309" s="17">
        <v>39.929328621908127</v>
      </c>
      <c r="F1309" s="72">
        <v>10.731892301858172</v>
      </c>
    </row>
    <row r="1310" spans="1:6" ht="17.100000000000001" customHeight="1">
      <c r="A1310" s="203"/>
      <c r="B1310" s="4" t="s">
        <v>16</v>
      </c>
      <c r="C1310" s="8">
        <v>3.2813781788351108</v>
      </c>
      <c r="D1310" s="9">
        <v>45.447087776866283</v>
      </c>
      <c r="E1310" s="17">
        <v>51.271534044298605</v>
      </c>
      <c r="F1310" s="72">
        <v>15.408924282644417</v>
      </c>
    </row>
    <row r="1311" spans="1:6" ht="17.100000000000001" customHeight="1">
      <c r="A1311" s="203"/>
      <c r="B1311" s="4" t="s">
        <v>17</v>
      </c>
      <c r="C1311" s="8">
        <v>1.0101010101010102</v>
      </c>
      <c r="D1311" s="9">
        <v>54.54545454545454</v>
      </c>
      <c r="E1311" s="17">
        <v>44.444444444444443</v>
      </c>
      <c r="F1311" s="72">
        <v>2.5028441410693971</v>
      </c>
    </row>
    <row r="1312" spans="1:6" ht="17.100000000000001" customHeight="1">
      <c r="A1312" s="203"/>
      <c r="B1312" s="4" t="s">
        <v>18</v>
      </c>
      <c r="C1312" s="8">
        <v>0.42826552462526768</v>
      </c>
      <c r="D1312" s="9">
        <v>59.957173447537471</v>
      </c>
      <c r="E1312" s="17">
        <v>39.614561027837262</v>
      </c>
      <c r="F1312" s="72">
        <v>5.9031727973707495</v>
      </c>
    </row>
    <row r="1313" spans="1:6" ht="17.100000000000001" customHeight="1">
      <c r="A1313" s="203"/>
      <c r="B1313" s="4" t="s">
        <v>19</v>
      </c>
      <c r="C1313" s="8">
        <v>0.35842293906810035</v>
      </c>
      <c r="D1313" s="9">
        <v>44.086021505376344</v>
      </c>
      <c r="E1313" s="17">
        <v>55.555555555555557</v>
      </c>
      <c r="F1313" s="72">
        <v>3.526734926052332</v>
      </c>
    </row>
    <row r="1314" spans="1:6" ht="17.100000000000001" customHeight="1">
      <c r="A1314" s="203"/>
      <c r="B1314" s="4" t="s">
        <v>20</v>
      </c>
      <c r="C1314" s="8">
        <v>1.5873015873015872</v>
      </c>
      <c r="D1314" s="9">
        <v>43.386243386243386</v>
      </c>
      <c r="E1314" s="17">
        <v>55.026455026455025</v>
      </c>
      <c r="F1314" s="72">
        <v>2.3890784982935154</v>
      </c>
    </row>
    <row r="1315" spans="1:6" ht="17.100000000000001" customHeight="1">
      <c r="A1315" s="203"/>
      <c r="B1315" s="4" t="s">
        <v>21</v>
      </c>
      <c r="C1315" s="8">
        <v>1</v>
      </c>
      <c r="D1315" s="9">
        <v>57.666666666666664</v>
      </c>
      <c r="E1315" s="17">
        <v>41.333333333333336</v>
      </c>
      <c r="F1315" s="72">
        <v>3.7921880925293894</v>
      </c>
    </row>
    <row r="1316" spans="1:6" ht="17.100000000000001" customHeight="1">
      <c r="A1316" s="203"/>
      <c r="B1316" s="4" t="s">
        <v>22</v>
      </c>
      <c r="C1316" s="8">
        <v>10.862619808306709</v>
      </c>
      <c r="D1316" s="9">
        <v>69.968051118210866</v>
      </c>
      <c r="E1316" s="17">
        <v>19.169329073482427</v>
      </c>
      <c r="F1316" s="72">
        <v>3.9565162432056629</v>
      </c>
    </row>
    <row r="1317" spans="1:6" ht="17.100000000000001" customHeight="1">
      <c r="A1317" s="203"/>
      <c r="B1317" s="4" t="s">
        <v>23</v>
      </c>
      <c r="C1317" s="8">
        <v>0</v>
      </c>
      <c r="D1317" s="9">
        <v>38.775510204081634</v>
      </c>
      <c r="E1317" s="17">
        <v>61.224489795918366</v>
      </c>
      <c r="F1317" s="72">
        <v>0.61939072177980026</v>
      </c>
    </row>
    <row r="1318" spans="1:6" ht="17.100000000000001" customHeight="1">
      <c r="A1318" s="203"/>
      <c r="B1318" s="4" t="s">
        <v>24</v>
      </c>
      <c r="C1318" s="8">
        <v>9.5975232198142422</v>
      </c>
      <c r="D1318" s="9">
        <v>65.634674922600624</v>
      </c>
      <c r="E1318" s="17">
        <v>24.767801857585141</v>
      </c>
      <c r="F1318" s="72">
        <v>4.0829225129566424</v>
      </c>
    </row>
    <row r="1319" spans="1:6" ht="17.100000000000001" customHeight="1">
      <c r="A1319" s="203"/>
      <c r="B1319" s="4" t="s">
        <v>25</v>
      </c>
      <c r="C1319" s="8">
        <v>10.99476439790576</v>
      </c>
      <c r="D1319" s="9">
        <v>63.874345549738223</v>
      </c>
      <c r="E1319" s="17">
        <v>25.130890052356019</v>
      </c>
      <c r="F1319" s="72">
        <v>2.4143597522437115</v>
      </c>
    </row>
    <row r="1320" spans="1:6" ht="17.100000000000001" customHeight="1">
      <c r="A1320" s="203"/>
      <c r="B1320" s="4" t="s">
        <v>26</v>
      </c>
      <c r="C1320" s="8">
        <v>5.9259259259259265</v>
      </c>
      <c r="D1320" s="9">
        <v>31.851851851851855</v>
      </c>
      <c r="E1320" s="17">
        <v>62.222222222222221</v>
      </c>
      <c r="F1320" s="72">
        <v>1.7064846416382253</v>
      </c>
    </row>
    <row r="1321" spans="1:6" ht="17.100000000000001" customHeight="1">
      <c r="A1321" s="203"/>
      <c r="B1321" s="4" t="s">
        <v>27</v>
      </c>
      <c r="C1321" s="8">
        <v>7.6923076923076925</v>
      </c>
      <c r="D1321" s="9">
        <v>25.443786982248522</v>
      </c>
      <c r="E1321" s="17">
        <v>66.863905325443781</v>
      </c>
      <c r="F1321" s="72">
        <v>6.4087978763746678</v>
      </c>
    </row>
    <row r="1322" spans="1:6" ht="17.100000000000001" customHeight="1">
      <c r="A1322" s="203" t="s">
        <v>28</v>
      </c>
      <c r="B1322" s="4" t="s">
        <v>29</v>
      </c>
      <c r="C1322" s="8">
        <v>5.0165777713709092</v>
      </c>
      <c r="D1322" s="9">
        <v>53.567824708087066</v>
      </c>
      <c r="E1322" s="17">
        <v>41.415597520542022</v>
      </c>
      <c r="F1322" s="72">
        <v>87.688029326254579</v>
      </c>
    </row>
    <row r="1323" spans="1:6" ht="30" customHeight="1">
      <c r="A1323" s="203"/>
      <c r="B1323" s="4" t="s">
        <v>30</v>
      </c>
      <c r="C1323" s="8">
        <v>6.6856330014224756</v>
      </c>
      <c r="D1323" s="9">
        <v>54.623044096728314</v>
      </c>
      <c r="E1323" s="17">
        <v>38.691322901849219</v>
      </c>
      <c r="F1323" s="72">
        <v>8.8863607634938688</v>
      </c>
    </row>
    <row r="1324" spans="1:6" ht="30" customHeight="1">
      <c r="A1324" s="203"/>
      <c r="B1324" s="4" t="s">
        <v>31</v>
      </c>
      <c r="C1324" s="8">
        <v>10.416666666666668</v>
      </c>
      <c r="D1324" s="9">
        <v>53.125</v>
      </c>
      <c r="E1324" s="17">
        <v>36.458333333333329</v>
      </c>
      <c r="F1324" s="72">
        <v>1.2135001896094046</v>
      </c>
    </row>
    <row r="1325" spans="1:6" ht="30" customHeight="1">
      <c r="A1325" s="203"/>
      <c r="B1325" s="4" t="s">
        <v>32</v>
      </c>
      <c r="C1325" s="8">
        <v>1.7142857142857144</v>
      </c>
      <c r="D1325" s="9">
        <v>39.428571428571431</v>
      </c>
      <c r="E1325" s="17">
        <v>58.857142857142854</v>
      </c>
      <c r="F1325" s="72">
        <v>2.2121097206421436</v>
      </c>
    </row>
    <row r="1326" spans="1:6" ht="17.100000000000001" customHeight="1">
      <c r="A1326" s="203" t="s">
        <v>33</v>
      </c>
      <c r="B1326" s="4" t="s">
        <v>34</v>
      </c>
      <c r="C1326" s="8">
        <v>4.797779540047582</v>
      </c>
      <c r="D1326" s="9">
        <v>55.789056304520223</v>
      </c>
      <c r="E1326" s="17">
        <v>39.413164155432199</v>
      </c>
      <c r="F1326" s="72">
        <v>63.759322462394131</v>
      </c>
    </row>
    <row r="1327" spans="1:6" ht="17.100000000000001" customHeight="1">
      <c r="A1327" s="204"/>
      <c r="B1327" s="5" t="s">
        <v>35</v>
      </c>
      <c r="C1327" s="10">
        <v>5.7900244157656084</v>
      </c>
      <c r="D1327" s="11">
        <v>49.0408092082316</v>
      </c>
      <c r="E1327" s="18">
        <v>45.169166376002792</v>
      </c>
      <c r="F1327" s="73">
        <v>36.240677537605862</v>
      </c>
    </row>
    <row r="1329" spans="1:5" ht="20.100000000000001" customHeight="1">
      <c r="A1329" s="205" t="s">
        <v>0</v>
      </c>
      <c r="B1329" s="206"/>
      <c r="C1329" s="206"/>
      <c r="D1329" s="206"/>
      <c r="E1329" s="207"/>
    </row>
    <row r="1330" spans="1:5" ht="29.1" customHeight="1">
      <c r="C1330" s="208" t="s">
        <v>2184</v>
      </c>
      <c r="D1330" s="209"/>
      <c r="E1330" s="211"/>
    </row>
    <row r="1331" spans="1:5" ht="15.95" customHeight="1">
      <c r="C1331" s="1" t="s">
        <v>35</v>
      </c>
      <c r="D1331" s="2" t="s">
        <v>34</v>
      </c>
      <c r="E1331" s="70" t="s">
        <v>6</v>
      </c>
    </row>
    <row r="1332" spans="1:5" ht="17.100000000000001" customHeight="1">
      <c r="A1332" s="212" t="s">
        <v>7</v>
      </c>
      <c r="B1332" s="3" t="s">
        <v>8</v>
      </c>
      <c r="C1332" s="6">
        <v>13.612565445026178</v>
      </c>
      <c r="D1332" s="7">
        <v>86.387434554973822</v>
      </c>
      <c r="E1332" s="71">
        <v>100</v>
      </c>
    </row>
    <row r="1333" spans="1:5" ht="17.100000000000001" customHeight="1">
      <c r="A1333" s="203"/>
      <c r="B1333" s="4" t="s">
        <v>9</v>
      </c>
      <c r="C1333" s="8">
        <v>14.952207555757852</v>
      </c>
      <c r="D1333" s="9">
        <v>85.047792444242148</v>
      </c>
      <c r="E1333" s="72">
        <v>62.176312438092538</v>
      </c>
    </row>
    <row r="1334" spans="1:5" ht="17.100000000000001" customHeight="1">
      <c r="A1334" s="203"/>
      <c r="B1334" s="4" t="s">
        <v>10</v>
      </c>
      <c r="C1334" s="8">
        <v>11.410400299289188</v>
      </c>
      <c r="D1334" s="9">
        <v>88.589599700710806</v>
      </c>
      <c r="E1334" s="72">
        <v>37.823687561907462</v>
      </c>
    </row>
    <row r="1335" spans="1:5" ht="17.100000000000001" customHeight="1">
      <c r="A1335" s="203" t="s">
        <v>11</v>
      </c>
      <c r="B1335" s="4" t="s">
        <v>12</v>
      </c>
      <c r="C1335" s="8">
        <v>15.403726708074533</v>
      </c>
      <c r="D1335" s="9">
        <v>84.596273291925456</v>
      </c>
      <c r="E1335" s="72">
        <v>22.781944247912833</v>
      </c>
    </row>
    <row r="1336" spans="1:5" ht="17.100000000000001" customHeight="1">
      <c r="A1336" s="203"/>
      <c r="B1336" s="4" t="s">
        <v>13</v>
      </c>
      <c r="C1336" s="8">
        <v>11.320754716981133</v>
      </c>
      <c r="D1336" s="9">
        <v>88.679245283018872</v>
      </c>
      <c r="E1336" s="72">
        <v>11.24946936465261</v>
      </c>
    </row>
    <row r="1337" spans="1:5" ht="17.100000000000001" customHeight="1">
      <c r="A1337" s="203"/>
      <c r="B1337" s="4" t="s">
        <v>14</v>
      </c>
      <c r="C1337" s="8">
        <v>14.285714285714285</v>
      </c>
      <c r="D1337" s="9">
        <v>85.714285714285708</v>
      </c>
      <c r="E1337" s="72">
        <v>2.5753502193292768</v>
      </c>
    </row>
    <row r="1338" spans="1:5" ht="17.100000000000001" customHeight="1">
      <c r="A1338" s="203"/>
      <c r="B1338" s="4" t="s">
        <v>15</v>
      </c>
      <c r="C1338" s="8">
        <v>22.657176749703439</v>
      </c>
      <c r="D1338" s="9">
        <v>77.342823250296561</v>
      </c>
      <c r="E1338" s="72">
        <v>11.928682609310881</v>
      </c>
    </row>
    <row r="1339" spans="1:5" ht="17.100000000000001" customHeight="1">
      <c r="A1339" s="203"/>
      <c r="B1339" s="4" t="s">
        <v>16</v>
      </c>
      <c r="C1339" s="8">
        <v>10.647181628392484</v>
      </c>
      <c r="D1339" s="9">
        <v>89.352818371607512</v>
      </c>
      <c r="E1339" s="72">
        <v>13.555964341304655</v>
      </c>
    </row>
    <row r="1340" spans="1:5" ht="17.100000000000001" customHeight="1">
      <c r="A1340" s="203"/>
      <c r="B1340" s="4" t="s">
        <v>17</v>
      </c>
      <c r="C1340" s="8">
        <v>13.855421686746988</v>
      </c>
      <c r="D1340" s="9">
        <v>86.144578313253021</v>
      </c>
      <c r="E1340" s="72">
        <v>2.3489458044431863</v>
      </c>
    </row>
    <row r="1341" spans="1:5" ht="17.100000000000001" customHeight="1">
      <c r="A1341" s="203"/>
      <c r="B1341" s="4" t="s">
        <v>18</v>
      </c>
      <c r="C1341" s="8">
        <v>15.121951219512194</v>
      </c>
      <c r="D1341" s="9">
        <v>84.878048780487802</v>
      </c>
      <c r="E1341" s="72">
        <v>5.8016131314560635</v>
      </c>
    </row>
    <row r="1342" spans="1:5" ht="17.100000000000001" customHeight="1">
      <c r="A1342" s="203"/>
      <c r="B1342" s="4" t="s">
        <v>19</v>
      </c>
      <c r="C1342" s="8">
        <v>2.8301886792452833</v>
      </c>
      <c r="D1342" s="9">
        <v>97.169811320754718</v>
      </c>
      <c r="E1342" s="72">
        <v>2.9998584972406963</v>
      </c>
    </row>
    <row r="1343" spans="1:5" ht="17.100000000000001" customHeight="1">
      <c r="A1343" s="203"/>
      <c r="B1343" s="4" t="s">
        <v>20</v>
      </c>
      <c r="C1343" s="8">
        <v>7.5342465753424657</v>
      </c>
      <c r="D1343" s="9">
        <v>92.465753424657535</v>
      </c>
      <c r="E1343" s="72">
        <v>2.0659402858355738</v>
      </c>
    </row>
    <row r="1344" spans="1:5" ht="17.100000000000001" customHeight="1">
      <c r="A1344" s="203"/>
      <c r="B1344" s="4" t="s">
        <v>21</v>
      </c>
      <c r="C1344" s="8">
        <v>15.163934426229508</v>
      </c>
      <c r="D1344" s="9">
        <v>84.836065573770497</v>
      </c>
      <c r="E1344" s="72">
        <v>3.4526673270128767</v>
      </c>
    </row>
    <row r="1345" spans="1:5" ht="17.100000000000001" customHeight="1">
      <c r="A1345" s="203"/>
      <c r="B1345" s="4" t="s">
        <v>22</v>
      </c>
      <c r="C1345" s="8">
        <v>7.3717948717948723</v>
      </c>
      <c r="D1345" s="9">
        <v>92.628205128205138</v>
      </c>
      <c r="E1345" s="72">
        <v>4.4148860902787606</v>
      </c>
    </row>
    <row r="1346" spans="1:5" ht="17.100000000000001" customHeight="1">
      <c r="A1346" s="203"/>
      <c r="B1346" s="4" t="s">
        <v>23</v>
      </c>
      <c r="C1346" s="8">
        <v>13.157894736842104</v>
      </c>
      <c r="D1346" s="9">
        <v>86.842105263157904</v>
      </c>
      <c r="E1346" s="72">
        <v>0.53771048535446442</v>
      </c>
    </row>
    <row r="1347" spans="1:5" ht="17.100000000000001" customHeight="1">
      <c r="A1347" s="203"/>
      <c r="B1347" s="4" t="s">
        <v>24</v>
      </c>
      <c r="C1347" s="8">
        <v>11.145510835913312</v>
      </c>
      <c r="D1347" s="9">
        <v>88.854489164086687</v>
      </c>
      <c r="E1347" s="72">
        <v>4.5705391255129477</v>
      </c>
    </row>
    <row r="1348" spans="1:5" ht="17.100000000000001" customHeight="1">
      <c r="A1348" s="203"/>
      <c r="B1348" s="4" t="s">
        <v>25</v>
      </c>
      <c r="C1348" s="8">
        <v>5.2631578947368416</v>
      </c>
      <c r="D1348" s="9">
        <v>94.73684210526315</v>
      </c>
      <c r="E1348" s="72">
        <v>2.688552426772322</v>
      </c>
    </row>
    <row r="1349" spans="1:5" ht="17.100000000000001" customHeight="1">
      <c r="A1349" s="203"/>
      <c r="B1349" s="4" t="s">
        <v>26</v>
      </c>
      <c r="C1349" s="8">
        <v>13.432835820895523</v>
      </c>
      <c r="D1349" s="9">
        <v>86.567164179104466</v>
      </c>
      <c r="E1349" s="72">
        <v>1.8961369746710059</v>
      </c>
    </row>
    <row r="1350" spans="1:5" ht="17.100000000000001" customHeight="1">
      <c r="A1350" s="203"/>
      <c r="B1350" s="4" t="s">
        <v>27</v>
      </c>
      <c r="C1350" s="8">
        <v>14.682539682539684</v>
      </c>
      <c r="D1350" s="9">
        <v>85.317460317460316</v>
      </c>
      <c r="E1350" s="72">
        <v>7.1317390689118438</v>
      </c>
    </row>
    <row r="1351" spans="1:5" ht="17.100000000000001" customHeight="1">
      <c r="A1351" s="203" t="s">
        <v>28</v>
      </c>
      <c r="B1351" s="4" t="s">
        <v>29</v>
      </c>
      <c r="C1351" s="8">
        <v>13.729607494750445</v>
      </c>
      <c r="D1351" s="9">
        <v>86.270392505249561</v>
      </c>
      <c r="E1351" s="72">
        <v>87.60435828498656</v>
      </c>
    </row>
    <row r="1352" spans="1:5" ht="30" customHeight="1">
      <c r="A1352" s="203"/>
      <c r="B1352" s="4" t="s">
        <v>30</v>
      </c>
      <c r="C1352" s="8">
        <v>11.29032258064516</v>
      </c>
      <c r="D1352" s="9">
        <v>88.709677419354833</v>
      </c>
      <c r="E1352" s="72">
        <v>8.7731710768359985</v>
      </c>
    </row>
    <row r="1353" spans="1:5" ht="30" customHeight="1">
      <c r="A1353" s="203"/>
      <c r="B1353" s="4" t="s">
        <v>31</v>
      </c>
      <c r="C1353" s="8">
        <v>21.50537634408602</v>
      </c>
      <c r="D1353" s="9">
        <v>78.494623655913969</v>
      </c>
      <c r="E1353" s="72">
        <v>1.3159756615253997</v>
      </c>
    </row>
    <row r="1354" spans="1:5" ht="30" customHeight="1">
      <c r="A1354" s="203"/>
      <c r="B1354" s="4" t="s">
        <v>32</v>
      </c>
      <c r="C1354" s="8">
        <v>13.496932515337424</v>
      </c>
      <c r="D1354" s="9">
        <v>86.50306748466258</v>
      </c>
      <c r="E1354" s="72">
        <v>2.3064949766520444</v>
      </c>
    </row>
    <row r="1355" spans="1:5" ht="17.100000000000001" customHeight="1">
      <c r="A1355" s="203" t="s">
        <v>33</v>
      </c>
      <c r="B1355" s="4" t="s">
        <v>34</v>
      </c>
      <c r="C1355" s="8">
        <v>11.51246795618737</v>
      </c>
      <c r="D1355" s="9">
        <v>88.487532043812635</v>
      </c>
      <c r="E1355" s="72">
        <v>60.718834017263333</v>
      </c>
    </row>
    <row r="1356" spans="1:5" ht="17.100000000000001" customHeight="1">
      <c r="A1356" s="204"/>
      <c r="B1356" s="5" t="s">
        <v>35</v>
      </c>
      <c r="C1356" s="10">
        <v>16.858789625360231</v>
      </c>
      <c r="D1356" s="11">
        <v>83.141210374639769</v>
      </c>
      <c r="E1356" s="73">
        <v>39.281165982736667</v>
      </c>
    </row>
    <row r="1358" spans="1:5" ht="20.100000000000001" customHeight="1">
      <c r="A1358" s="205" t="s">
        <v>0</v>
      </c>
      <c r="B1358" s="206"/>
      <c r="C1358" s="206"/>
      <c r="D1358" s="206"/>
      <c r="E1358" s="207"/>
    </row>
    <row r="1359" spans="1:5" ht="29.1" customHeight="1">
      <c r="C1359" s="208" t="s">
        <v>2185</v>
      </c>
      <c r="D1359" s="209"/>
      <c r="E1359" s="211"/>
    </row>
    <row r="1360" spans="1:5" ht="15.95" customHeight="1">
      <c r="C1360" s="1" t="s">
        <v>35</v>
      </c>
      <c r="D1360" s="2" t="s">
        <v>34</v>
      </c>
      <c r="E1360" s="70" t="s">
        <v>6</v>
      </c>
    </row>
    <row r="1361" spans="1:5" ht="17.100000000000001" customHeight="1">
      <c r="A1361" s="212" t="s">
        <v>7</v>
      </c>
      <c r="B1361" s="3" t="s">
        <v>8</v>
      </c>
      <c r="C1361" s="6">
        <v>4.4489092996555684</v>
      </c>
      <c r="D1361" s="7">
        <v>95.551090700344432</v>
      </c>
      <c r="E1361" s="71">
        <v>100</v>
      </c>
    </row>
    <row r="1362" spans="1:5" ht="17.100000000000001" customHeight="1">
      <c r="A1362" s="203"/>
      <c r="B1362" s="4" t="s">
        <v>9</v>
      </c>
      <c r="C1362" s="8">
        <v>4.3357933579335795</v>
      </c>
      <c r="D1362" s="9">
        <v>95.664206642066418</v>
      </c>
      <c r="E1362" s="72">
        <v>62.227324913892076</v>
      </c>
    </row>
    <row r="1363" spans="1:5" ht="17.100000000000001" customHeight="1">
      <c r="A1363" s="203"/>
      <c r="B1363" s="4" t="s">
        <v>10</v>
      </c>
      <c r="C1363" s="8">
        <v>4.6352583586626137</v>
      </c>
      <c r="D1363" s="9">
        <v>95.364741641337375</v>
      </c>
      <c r="E1363" s="72">
        <v>37.772675086107924</v>
      </c>
    </row>
    <row r="1364" spans="1:5" ht="17.100000000000001" customHeight="1">
      <c r="A1364" s="203" t="s">
        <v>11</v>
      </c>
      <c r="B1364" s="4" t="s">
        <v>12</v>
      </c>
      <c r="C1364" s="8">
        <v>5.6158264199106567</v>
      </c>
      <c r="D1364" s="9">
        <v>94.384173580089353</v>
      </c>
      <c r="E1364" s="72">
        <v>22.488518943742825</v>
      </c>
    </row>
    <row r="1365" spans="1:5" ht="17.100000000000001" customHeight="1">
      <c r="A1365" s="203"/>
      <c r="B1365" s="4" t="s">
        <v>13</v>
      </c>
      <c r="C1365" s="8">
        <v>3.1446540880503147</v>
      </c>
      <c r="D1365" s="9">
        <v>96.855345911949684</v>
      </c>
      <c r="E1365" s="72">
        <v>11.409299655568313</v>
      </c>
    </row>
    <row r="1366" spans="1:5" ht="17.100000000000001" customHeight="1">
      <c r="A1366" s="203"/>
      <c r="B1366" s="4" t="s">
        <v>14</v>
      </c>
      <c r="C1366" s="8">
        <v>2.7322404371584699</v>
      </c>
      <c r="D1366" s="9">
        <v>97.267759562841533</v>
      </c>
      <c r="E1366" s="72">
        <v>2.6262916188289323</v>
      </c>
    </row>
    <row r="1367" spans="1:5" ht="17.100000000000001" customHeight="1">
      <c r="A1367" s="203"/>
      <c r="B1367" s="4" t="s">
        <v>15</v>
      </c>
      <c r="C1367" s="8">
        <v>7.4733096085409247</v>
      </c>
      <c r="D1367" s="9">
        <v>92.52669039145907</v>
      </c>
      <c r="E1367" s="72">
        <v>12.098163030998851</v>
      </c>
    </row>
    <row r="1368" spans="1:5" ht="17.100000000000001" customHeight="1">
      <c r="A1368" s="203"/>
      <c r="B1368" s="4" t="s">
        <v>16</v>
      </c>
      <c r="C1368" s="8">
        <v>0.743099787685775</v>
      </c>
      <c r="D1368" s="9">
        <v>99.256900212314221</v>
      </c>
      <c r="E1368" s="72">
        <v>13.518943742824341</v>
      </c>
    </row>
    <row r="1369" spans="1:5" ht="17.100000000000001" customHeight="1">
      <c r="A1369" s="203"/>
      <c r="B1369" s="4" t="s">
        <v>17</v>
      </c>
      <c r="C1369" s="8">
        <v>7.4534161490683228</v>
      </c>
      <c r="D1369" s="9">
        <v>92.546583850931668</v>
      </c>
      <c r="E1369" s="72">
        <v>2.3105625717566016</v>
      </c>
    </row>
    <row r="1370" spans="1:5" ht="17.100000000000001" customHeight="1">
      <c r="A1370" s="203"/>
      <c r="B1370" s="4" t="s">
        <v>18</v>
      </c>
      <c r="C1370" s="8">
        <v>4.4665012406947886</v>
      </c>
      <c r="D1370" s="9">
        <v>95.533498759305218</v>
      </c>
      <c r="E1370" s="72">
        <v>5.7835820895522385</v>
      </c>
    </row>
    <row r="1371" spans="1:5" ht="17.100000000000001" customHeight="1">
      <c r="A1371" s="203"/>
      <c r="B1371" s="4" t="s">
        <v>19</v>
      </c>
      <c r="C1371" s="8">
        <v>0.95238095238095244</v>
      </c>
      <c r="D1371" s="9">
        <v>99.047619047619051</v>
      </c>
      <c r="E1371" s="72">
        <v>3.013777267508611</v>
      </c>
    </row>
    <row r="1372" spans="1:5" ht="17.100000000000001" customHeight="1">
      <c r="A1372" s="203"/>
      <c r="B1372" s="4" t="s">
        <v>20</v>
      </c>
      <c r="C1372" s="8">
        <v>0</v>
      </c>
      <c r="D1372" s="9">
        <v>100</v>
      </c>
      <c r="E1372" s="72">
        <v>2.0091848450057408</v>
      </c>
    </row>
    <row r="1373" spans="1:5" ht="17.100000000000001" customHeight="1">
      <c r="A1373" s="203"/>
      <c r="B1373" s="4" t="s">
        <v>21</v>
      </c>
      <c r="C1373" s="8">
        <v>6.7796610169491522</v>
      </c>
      <c r="D1373" s="9">
        <v>93.220338983050837</v>
      </c>
      <c r="E1373" s="72">
        <v>3.3869115958668199</v>
      </c>
    </row>
    <row r="1374" spans="1:5" ht="17.100000000000001" customHeight="1">
      <c r="A1374" s="203"/>
      <c r="B1374" s="4" t="s">
        <v>22</v>
      </c>
      <c r="C1374" s="8">
        <v>3.5598705501618122</v>
      </c>
      <c r="D1374" s="9">
        <v>96.440129449838182</v>
      </c>
      <c r="E1374" s="72">
        <v>4.434557979334099</v>
      </c>
    </row>
    <row r="1375" spans="1:5" ht="17.100000000000001" customHeight="1">
      <c r="A1375" s="203"/>
      <c r="B1375" s="4" t="s">
        <v>23</v>
      </c>
      <c r="C1375" s="8">
        <v>2.7777777777777777</v>
      </c>
      <c r="D1375" s="9">
        <v>97.222222222222214</v>
      </c>
      <c r="E1375" s="72">
        <v>0.51664753157290477</v>
      </c>
    </row>
    <row r="1376" spans="1:5" ht="17.100000000000001" customHeight="1">
      <c r="A1376" s="203"/>
      <c r="B1376" s="4" t="s">
        <v>24</v>
      </c>
      <c r="C1376" s="8">
        <v>4.658385093167702</v>
      </c>
      <c r="D1376" s="9">
        <v>95.341614906832291</v>
      </c>
      <c r="E1376" s="72">
        <v>4.6211251435132032</v>
      </c>
    </row>
    <row r="1377" spans="1:5" ht="17.100000000000001" customHeight="1">
      <c r="A1377" s="203"/>
      <c r="B1377" s="4" t="s">
        <v>25</v>
      </c>
      <c r="C1377" s="8">
        <v>5.7894736842105265</v>
      </c>
      <c r="D1377" s="9">
        <v>94.21052631578948</v>
      </c>
      <c r="E1377" s="72">
        <v>2.7267508610792195</v>
      </c>
    </row>
    <row r="1378" spans="1:5" ht="17.100000000000001" customHeight="1">
      <c r="A1378" s="203"/>
      <c r="B1378" s="4" t="s">
        <v>26</v>
      </c>
      <c r="C1378" s="8">
        <v>8.3969465648854964</v>
      </c>
      <c r="D1378" s="9">
        <v>91.603053435114504</v>
      </c>
      <c r="E1378" s="72">
        <v>1.8800229621125142</v>
      </c>
    </row>
    <row r="1379" spans="1:5" ht="17.100000000000001" customHeight="1">
      <c r="A1379" s="203"/>
      <c r="B1379" s="4" t="s">
        <v>27</v>
      </c>
      <c r="C1379" s="8">
        <v>5</v>
      </c>
      <c r="D1379" s="9">
        <v>95</v>
      </c>
      <c r="E1379" s="72">
        <v>7.175660160734787</v>
      </c>
    </row>
    <row r="1380" spans="1:5" ht="17.100000000000001" customHeight="1">
      <c r="A1380" s="203" t="s">
        <v>28</v>
      </c>
      <c r="B1380" s="4" t="s">
        <v>29</v>
      </c>
      <c r="C1380" s="8">
        <v>4.3285784554845064</v>
      </c>
      <c r="D1380" s="9">
        <v>95.671421544515482</v>
      </c>
      <c r="E1380" s="72">
        <v>87.528702640642948</v>
      </c>
    </row>
    <row r="1381" spans="1:5" ht="30" customHeight="1">
      <c r="A1381" s="203"/>
      <c r="B1381" s="4" t="s">
        <v>30</v>
      </c>
      <c r="C1381" s="8">
        <v>3.4313725490196081</v>
      </c>
      <c r="D1381" s="9">
        <v>96.568627450980387</v>
      </c>
      <c r="E1381" s="72">
        <v>8.7830080367393801</v>
      </c>
    </row>
    <row r="1382" spans="1:5" ht="30" customHeight="1">
      <c r="A1382" s="203"/>
      <c r="B1382" s="4" t="s">
        <v>31</v>
      </c>
      <c r="C1382" s="8">
        <v>11.956521739130435</v>
      </c>
      <c r="D1382" s="9">
        <v>88.043478260869563</v>
      </c>
      <c r="E1382" s="72">
        <v>1.320321469575201</v>
      </c>
    </row>
    <row r="1383" spans="1:5" ht="30" customHeight="1">
      <c r="A1383" s="203"/>
      <c r="B1383" s="4" t="s">
        <v>32</v>
      </c>
      <c r="C1383" s="8">
        <v>8.4848484848484862</v>
      </c>
      <c r="D1383" s="9">
        <v>91.515151515151516</v>
      </c>
      <c r="E1383" s="72">
        <v>2.3679678530424799</v>
      </c>
    </row>
    <row r="1384" spans="1:5" ht="17.100000000000001" customHeight="1">
      <c r="A1384" s="203" t="s">
        <v>33</v>
      </c>
      <c r="B1384" s="4" t="s">
        <v>34</v>
      </c>
      <c r="C1384" s="8">
        <v>3.4007134363852556</v>
      </c>
      <c r="D1384" s="9">
        <v>96.59928656361474</v>
      </c>
      <c r="E1384" s="72">
        <v>60.347301951779563</v>
      </c>
    </row>
    <row r="1385" spans="1:5" ht="17.100000000000001" customHeight="1">
      <c r="A1385" s="204"/>
      <c r="B1385" s="5" t="s">
        <v>35</v>
      </c>
      <c r="C1385" s="10">
        <v>6.0441549040897575</v>
      </c>
      <c r="D1385" s="11">
        <v>93.955845095910234</v>
      </c>
      <c r="E1385" s="73">
        <v>39.652698048220437</v>
      </c>
    </row>
    <row r="1387" spans="1:5" ht="20.100000000000001" customHeight="1">
      <c r="A1387" s="205" t="s">
        <v>0</v>
      </c>
      <c r="B1387" s="206"/>
      <c r="C1387" s="206"/>
      <c r="D1387" s="206"/>
      <c r="E1387" s="207"/>
    </row>
    <row r="1388" spans="1:5" ht="29.1" customHeight="1">
      <c r="C1388" s="208" t="s">
        <v>2186</v>
      </c>
      <c r="D1388" s="209"/>
      <c r="E1388" s="211"/>
    </row>
    <row r="1389" spans="1:5" ht="15.95" customHeight="1">
      <c r="C1389" s="1" t="s">
        <v>35</v>
      </c>
      <c r="D1389" s="2" t="s">
        <v>34</v>
      </c>
      <c r="E1389" s="70" t="s">
        <v>6</v>
      </c>
    </row>
    <row r="1390" spans="1:5" ht="17.100000000000001" customHeight="1">
      <c r="A1390" s="212" t="s">
        <v>7</v>
      </c>
      <c r="B1390" s="3" t="s">
        <v>8</v>
      </c>
      <c r="C1390" s="6">
        <v>6.125089863407621</v>
      </c>
      <c r="D1390" s="7">
        <v>93.874910136592376</v>
      </c>
      <c r="E1390" s="71">
        <v>100</v>
      </c>
    </row>
    <row r="1391" spans="1:5" ht="17.100000000000001" customHeight="1">
      <c r="A1391" s="203"/>
      <c r="B1391" s="4" t="s">
        <v>9</v>
      </c>
      <c r="C1391" s="8">
        <v>5.864696374971138</v>
      </c>
      <c r="D1391" s="9">
        <v>94.135303625028868</v>
      </c>
      <c r="E1391" s="72">
        <v>62.27174694464415</v>
      </c>
    </row>
    <row r="1392" spans="1:5" ht="17.100000000000001" customHeight="1">
      <c r="A1392" s="203"/>
      <c r="B1392" s="4" t="s">
        <v>10</v>
      </c>
      <c r="C1392" s="8">
        <v>6.5548780487804876</v>
      </c>
      <c r="D1392" s="9">
        <v>93.445121951219505</v>
      </c>
      <c r="E1392" s="72">
        <v>37.728253055355857</v>
      </c>
    </row>
    <row r="1393" spans="1:5" ht="17.100000000000001" customHeight="1">
      <c r="A1393" s="203" t="s">
        <v>11</v>
      </c>
      <c r="B1393" s="4" t="s">
        <v>12</v>
      </c>
      <c r="C1393" s="8">
        <v>6.9693094629156018</v>
      </c>
      <c r="D1393" s="9">
        <v>93.030690537084411</v>
      </c>
      <c r="E1393" s="72">
        <v>22.48741912293314</v>
      </c>
    </row>
    <row r="1394" spans="1:5" ht="17.100000000000001" customHeight="1">
      <c r="A1394" s="203"/>
      <c r="B1394" s="4" t="s">
        <v>13</v>
      </c>
      <c r="C1394" s="8">
        <v>2.770780856423174</v>
      </c>
      <c r="D1394" s="9">
        <v>97.229219143576827</v>
      </c>
      <c r="E1394" s="72">
        <v>11.416247304097771</v>
      </c>
    </row>
    <row r="1395" spans="1:5" ht="17.100000000000001" customHeight="1">
      <c r="A1395" s="203"/>
      <c r="B1395" s="4" t="s">
        <v>14</v>
      </c>
      <c r="C1395" s="8">
        <v>4.9450549450549453</v>
      </c>
      <c r="D1395" s="9">
        <v>95.054945054945051</v>
      </c>
      <c r="E1395" s="72">
        <v>2.6168224299065423</v>
      </c>
    </row>
    <row r="1396" spans="1:5" ht="17.100000000000001" customHeight="1">
      <c r="A1396" s="203"/>
      <c r="B1396" s="4" t="s">
        <v>15</v>
      </c>
      <c r="C1396" s="8">
        <v>12.247324613555291</v>
      </c>
      <c r="D1396" s="9">
        <v>87.752675386444707</v>
      </c>
      <c r="E1396" s="72">
        <v>12.092020129403307</v>
      </c>
    </row>
    <row r="1397" spans="1:5" ht="17.100000000000001" customHeight="1">
      <c r="A1397" s="203"/>
      <c r="B1397" s="4" t="s">
        <v>16</v>
      </c>
      <c r="C1397" s="8">
        <v>1.1652542372881356</v>
      </c>
      <c r="D1397" s="9">
        <v>98.834745762711862</v>
      </c>
      <c r="E1397" s="72">
        <v>13.572969086987779</v>
      </c>
    </row>
    <row r="1398" spans="1:5" ht="17.100000000000001" customHeight="1">
      <c r="A1398" s="203"/>
      <c r="B1398" s="4" t="s">
        <v>17</v>
      </c>
      <c r="C1398" s="8">
        <v>8.2278481012658222</v>
      </c>
      <c r="D1398" s="9">
        <v>91.77215189873418</v>
      </c>
      <c r="E1398" s="72">
        <v>2.271746944644141</v>
      </c>
    </row>
    <row r="1399" spans="1:5" ht="17.100000000000001" customHeight="1">
      <c r="A1399" s="203"/>
      <c r="B1399" s="4" t="s">
        <v>18</v>
      </c>
      <c r="C1399" s="8">
        <v>6.2656641604010019</v>
      </c>
      <c r="D1399" s="9">
        <v>93.734335839598998</v>
      </c>
      <c r="E1399" s="72">
        <v>5.7368799424874188</v>
      </c>
    </row>
    <row r="1400" spans="1:5" ht="17.100000000000001" customHeight="1">
      <c r="A1400" s="203"/>
      <c r="B1400" s="4" t="s">
        <v>19</v>
      </c>
      <c r="C1400" s="8">
        <v>2.3809523809523809</v>
      </c>
      <c r="D1400" s="9">
        <v>97.61904761904762</v>
      </c>
      <c r="E1400" s="72">
        <v>3.0194104960460102</v>
      </c>
    </row>
    <row r="1401" spans="1:5" ht="17.100000000000001" customHeight="1">
      <c r="A1401" s="203"/>
      <c r="B1401" s="4" t="s">
        <v>20</v>
      </c>
      <c r="C1401" s="8">
        <v>2.1428571428571428</v>
      </c>
      <c r="D1401" s="9">
        <v>97.857142857142847</v>
      </c>
      <c r="E1401" s="72">
        <v>2.0129403306973401</v>
      </c>
    </row>
    <row r="1402" spans="1:5" ht="17.100000000000001" customHeight="1">
      <c r="A1402" s="203"/>
      <c r="B1402" s="4" t="s">
        <v>21</v>
      </c>
      <c r="C1402" s="8">
        <v>6.0606060606060606</v>
      </c>
      <c r="D1402" s="9">
        <v>93.939393939393938</v>
      </c>
      <c r="E1402" s="72">
        <v>3.3213515456506109</v>
      </c>
    </row>
    <row r="1403" spans="1:5" ht="17.100000000000001" customHeight="1">
      <c r="A1403" s="203"/>
      <c r="B1403" s="4" t="s">
        <v>22</v>
      </c>
      <c r="C1403" s="8">
        <v>5.1282051282051277</v>
      </c>
      <c r="D1403" s="9">
        <v>94.871794871794862</v>
      </c>
      <c r="E1403" s="72">
        <v>4.4859813084112146</v>
      </c>
    </row>
    <row r="1404" spans="1:5" ht="17.100000000000001" customHeight="1">
      <c r="A1404" s="203"/>
      <c r="B1404" s="4" t="s">
        <v>23</v>
      </c>
      <c r="C1404" s="8">
        <v>5.4054054054054053</v>
      </c>
      <c r="D1404" s="9">
        <v>94.594594594594597</v>
      </c>
      <c r="E1404" s="72">
        <v>0.53199137311286848</v>
      </c>
    </row>
    <row r="1405" spans="1:5" ht="17.100000000000001" customHeight="1">
      <c r="A1405" s="203"/>
      <c r="B1405" s="4" t="s">
        <v>24</v>
      </c>
      <c r="C1405" s="8">
        <v>4.3343653250773997</v>
      </c>
      <c r="D1405" s="9">
        <v>95.6656346749226</v>
      </c>
      <c r="E1405" s="72">
        <v>4.6441409058231482</v>
      </c>
    </row>
    <row r="1406" spans="1:5" ht="17.100000000000001" customHeight="1">
      <c r="A1406" s="203"/>
      <c r="B1406" s="4" t="s">
        <v>25</v>
      </c>
      <c r="C1406" s="8">
        <v>4.2105263157894735</v>
      </c>
      <c r="D1406" s="9">
        <v>95.78947368421052</v>
      </c>
      <c r="E1406" s="72">
        <v>2.7318475916606757</v>
      </c>
    </row>
    <row r="1407" spans="1:5" ht="17.100000000000001" customHeight="1">
      <c r="A1407" s="203"/>
      <c r="B1407" s="4" t="s">
        <v>26</v>
      </c>
      <c r="C1407" s="8">
        <v>12.121212121212121</v>
      </c>
      <c r="D1407" s="9">
        <v>87.878787878787875</v>
      </c>
      <c r="E1407" s="72">
        <v>1.8979151689432063</v>
      </c>
    </row>
    <row r="1408" spans="1:5" ht="17.100000000000001" customHeight="1">
      <c r="A1408" s="203"/>
      <c r="B1408" s="4" t="s">
        <v>27</v>
      </c>
      <c r="C1408" s="8">
        <v>11.244979919678714</v>
      </c>
      <c r="D1408" s="9">
        <v>88.755020080321287</v>
      </c>
      <c r="E1408" s="72">
        <v>7.1603163191948234</v>
      </c>
    </row>
    <row r="1409" spans="1:5" ht="17.100000000000001" customHeight="1">
      <c r="A1409" s="203" t="s">
        <v>28</v>
      </c>
      <c r="B1409" s="4" t="s">
        <v>29</v>
      </c>
      <c r="C1409" s="8">
        <v>5.8311432325886985</v>
      </c>
      <c r="D1409" s="9">
        <v>94.168856767411299</v>
      </c>
      <c r="E1409" s="72">
        <v>87.534148094895755</v>
      </c>
    </row>
    <row r="1410" spans="1:5" ht="30" customHeight="1">
      <c r="A1410" s="203"/>
      <c r="B1410" s="4" t="s">
        <v>30</v>
      </c>
      <c r="C1410" s="8">
        <v>6.0755336617405584</v>
      </c>
      <c r="D1410" s="9">
        <v>93.924466338259435</v>
      </c>
      <c r="E1410" s="72">
        <v>8.7562904385334281</v>
      </c>
    </row>
    <row r="1411" spans="1:5" ht="30" customHeight="1">
      <c r="A1411" s="203"/>
      <c r="B1411" s="4" t="s">
        <v>31</v>
      </c>
      <c r="C1411" s="8">
        <v>11.956521739130435</v>
      </c>
      <c r="D1411" s="9">
        <v>88.043478260869563</v>
      </c>
      <c r="E1411" s="72">
        <v>1.3227893601725378</v>
      </c>
    </row>
    <row r="1412" spans="1:5" ht="30" customHeight="1">
      <c r="A1412" s="203"/>
      <c r="B1412" s="4" t="s">
        <v>32</v>
      </c>
      <c r="C1412" s="8">
        <v>13.855421686746988</v>
      </c>
      <c r="D1412" s="9">
        <v>86.144578313253021</v>
      </c>
      <c r="E1412" s="72">
        <v>2.3867721063982748</v>
      </c>
    </row>
    <row r="1413" spans="1:5" ht="17.100000000000001" customHeight="1">
      <c r="A1413" s="203" t="s">
        <v>33</v>
      </c>
      <c r="B1413" s="4" t="s">
        <v>34</v>
      </c>
      <c r="C1413" s="8">
        <v>4.6789209835282879</v>
      </c>
      <c r="D1413" s="9">
        <v>95.321079016471714</v>
      </c>
      <c r="E1413" s="72">
        <v>60.230050323508266</v>
      </c>
    </row>
    <row r="1414" spans="1:5" ht="17.100000000000001" customHeight="1">
      <c r="A1414" s="204"/>
      <c r="B1414" s="5" t="s">
        <v>35</v>
      </c>
      <c r="C1414" s="10">
        <v>8.315256688358641</v>
      </c>
      <c r="D1414" s="11">
        <v>91.684743311641355</v>
      </c>
      <c r="E1414" s="73">
        <v>39.769949676491734</v>
      </c>
    </row>
    <row r="1416" spans="1:5" ht="20.100000000000001" customHeight="1">
      <c r="A1416" s="205" t="s">
        <v>0</v>
      </c>
      <c r="B1416" s="206"/>
      <c r="C1416" s="206"/>
      <c r="D1416" s="206"/>
      <c r="E1416" s="207"/>
    </row>
    <row r="1417" spans="1:5" ht="29.1" customHeight="1">
      <c r="C1417" s="208" t="s">
        <v>2187</v>
      </c>
      <c r="D1417" s="209"/>
      <c r="E1417" s="211"/>
    </row>
    <row r="1418" spans="1:5" ht="15.95" customHeight="1">
      <c r="C1418" s="1" t="s">
        <v>35</v>
      </c>
      <c r="D1418" s="2" t="s">
        <v>34</v>
      </c>
      <c r="E1418" s="70" t="s">
        <v>6</v>
      </c>
    </row>
    <row r="1419" spans="1:5" ht="17.100000000000001" customHeight="1">
      <c r="A1419" s="212" t="s">
        <v>7</v>
      </c>
      <c r="B1419" s="3" t="s">
        <v>8</v>
      </c>
      <c r="C1419" s="6">
        <v>4.4306537739933614</v>
      </c>
      <c r="D1419" s="7">
        <v>95.56934622600663</v>
      </c>
      <c r="E1419" s="71">
        <v>100</v>
      </c>
    </row>
    <row r="1420" spans="1:5" ht="17.100000000000001" customHeight="1">
      <c r="A1420" s="203"/>
      <c r="B1420" s="4" t="s">
        <v>9</v>
      </c>
      <c r="C1420" s="8">
        <v>4.883128905345985</v>
      </c>
      <c r="D1420" s="9">
        <v>95.116871094654016</v>
      </c>
      <c r="E1420" s="72">
        <v>62.361091066531969</v>
      </c>
    </row>
    <row r="1421" spans="1:5" ht="17.100000000000001" customHeight="1">
      <c r="A1421" s="203"/>
      <c r="B1421" s="4" t="s">
        <v>10</v>
      </c>
      <c r="C1421" s="8">
        <v>3.6809815950920246</v>
      </c>
      <c r="D1421" s="9">
        <v>96.319018404907979</v>
      </c>
      <c r="E1421" s="72">
        <v>37.638908933468038</v>
      </c>
    </row>
    <row r="1422" spans="1:5" ht="17.100000000000001" customHeight="1">
      <c r="A1422" s="203" t="s">
        <v>11</v>
      </c>
      <c r="B1422" s="4" t="s">
        <v>12</v>
      </c>
      <c r="C1422" s="8">
        <v>7.088122605363985</v>
      </c>
      <c r="D1422" s="9">
        <v>92.911877394636008</v>
      </c>
      <c r="E1422" s="72">
        <v>22.600663876461251</v>
      </c>
    </row>
    <row r="1423" spans="1:5" ht="17.100000000000001" customHeight="1">
      <c r="A1423" s="203"/>
      <c r="B1423" s="4" t="s">
        <v>13</v>
      </c>
      <c r="C1423" s="8">
        <v>1.3888888888888888</v>
      </c>
      <c r="D1423" s="9">
        <v>98.611111111111114</v>
      </c>
      <c r="E1423" s="72">
        <v>11.430220811083851</v>
      </c>
    </row>
    <row r="1424" spans="1:5" ht="17.100000000000001" customHeight="1">
      <c r="A1424" s="203"/>
      <c r="B1424" s="4" t="s">
        <v>14</v>
      </c>
      <c r="C1424" s="8">
        <v>1.6574585635359116</v>
      </c>
      <c r="D1424" s="9">
        <v>98.342541436464089</v>
      </c>
      <c r="E1424" s="72">
        <v>2.6122095540482033</v>
      </c>
    </row>
    <row r="1425" spans="1:5" ht="17.100000000000001" customHeight="1">
      <c r="A1425" s="203"/>
      <c r="B1425" s="4" t="s">
        <v>15</v>
      </c>
      <c r="C1425" s="8">
        <v>8.2240762812872479</v>
      </c>
      <c r="D1425" s="9">
        <v>91.775923718712747</v>
      </c>
      <c r="E1425" s="72">
        <v>12.108529369317361</v>
      </c>
    </row>
    <row r="1426" spans="1:5" ht="17.100000000000001" customHeight="1">
      <c r="A1426" s="203"/>
      <c r="B1426" s="4" t="s">
        <v>16</v>
      </c>
      <c r="C1426" s="8">
        <v>1.8143009605122731</v>
      </c>
      <c r="D1426" s="9">
        <v>98.18569903948773</v>
      </c>
      <c r="E1426" s="72">
        <v>13.522874873719152</v>
      </c>
    </row>
    <row r="1427" spans="1:5" ht="17.100000000000001" customHeight="1">
      <c r="A1427" s="203"/>
      <c r="B1427" s="4" t="s">
        <v>17</v>
      </c>
      <c r="C1427" s="8">
        <v>5.806451612903226</v>
      </c>
      <c r="D1427" s="9">
        <v>94.193548387096769</v>
      </c>
      <c r="E1427" s="72">
        <v>2.236975032472218</v>
      </c>
    </row>
    <row r="1428" spans="1:5" ht="17.100000000000001" customHeight="1">
      <c r="A1428" s="203"/>
      <c r="B1428" s="4" t="s">
        <v>18</v>
      </c>
      <c r="C1428" s="8">
        <v>5.037783375314862</v>
      </c>
      <c r="D1428" s="9">
        <v>94.962216624685141</v>
      </c>
      <c r="E1428" s="72">
        <v>5.729542502525617</v>
      </c>
    </row>
    <row r="1429" spans="1:5" ht="17.100000000000001" customHeight="1">
      <c r="A1429" s="203"/>
      <c r="B1429" s="4" t="s">
        <v>19</v>
      </c>
      <c r="C1429" s="8">
        <v>3.3653846153846154</v>
      </c>
      <c r="D1429" s="9">
        <v>96.634615384615387</v>
      </c>
      <c r="E1429" s="72">
        <v>3.0018761726078798</v>
      </c>
    </row>
    <row r="1430" spans="1:5" ht="17.100000000000001" customHeight="1">
      <c r="A1430" s="203"/>
      <c r="B1430" s="4" t="s">
        <v>20</v>
      </c>
      <c r="C1430" s="8">
        <v>1.4388489208633095</v>
      </c>
      <c r="D1430" s="9">
        <v>98.561151079136692</v>
      </c>
      <c r="E1430" s="72">
        <v>2.0060614807331505</v>
      </c>
    </row>
    <row r="1431" spans="1:5" ht="17.100000000000001" customHeight="1">
      <c r="A1431" s="203"/>
      <c r="B1431" s="4" t="s">
        <v>21</v>
      </c>
      <c r="C1431" s="8">
        <v>5.2173913043478262</v>
      </c>
      <c r="D1431" s="9">
        <v>94.782608695652172</v>
      </c>
      <c r="E1431" s="72">
        <v>3.3193823062490981</v>
      </c>
    </row>
    <row r="1432" spans="1:5" ht="17.100000000000001" customHeight="1">
      <c r="A1432" s="203"/>
      <c r="B1432" s="4" t="s">
        <v>22</v>
      </c>
      <c r="C1432" s="8">
        <v>1.9230769230769231</v>
      </c>
      <c r="D1432" s="9">
        <v>98.076923076923066</v>
      </c>
      <c r="E1432" s="72">
        <v>4.5028142589118199</v>
      </c>
    </row>
    <row r="1433" spans="1:5" ht="17.100000000000001" customHeight="1">
      <c r="A1433" s="203"/>
      <c r="B1433" s="4" t="s">
        <v>23</v>
      </c>
      <c r="C1433" s="8">
        <v>2.7777777777777777</v>
      </c>
      <c r="D1433" s="9">
        <v>97.222222222222214</v>
      </c>
      <c r="E1433" s="72">
        <v>0.51955549141290236</v>
      </c>
    </row>
    <row r="1434" spans="1:5" ht="17.100000000000001" customHeight="1">
      <c r="A1434" s="203"/>
      <c r="B1434" s="4" t="s">
        <v>24</v>
      </c>
      <c r="C1434" s="8">
        <v>3.1055900621118013</v>
      </c>
      <c r="D1434" s="9">
        <v>96.894409937888199</v>
      </c>
      <c r="E1434" s="72">
        <v>4.6471352287487377</v>
      </c>
    </row>
    <row r="1435" spans="1:5" ht="17.100000000000001" customHeight="1">
      <c r="A1435" s="203"/>
      <c r="B1435" s="4" t="s">
        <v>25</v>
      </c>
      <c r="C1435" s="8">
        <v>2.1164021164021163</v>
      </c>
      <c r="D1435" s="9">
        <v>97.883597883597886</v>
      </c>
      <c r="E1435" s="72">
        <v>2.7276663299177368</v>
      </c>
    </row>
    <row r="1436" spans="1:5" ht="17.100000000000001" customHeight="1">
      <c r="A1436" s="203"/>
      <c r="B1436" s="4" t="s">
        <v>26</v>
      </c>
      <c r="C1436" s="8">
        <v>3.8167938931297711</v>
      </c>
      <c r="D1436" s="9">
        <v>96.18320610687023</v>
      </c>
      <c r="E1436" s="72">
        <v>1.8906047048636168</v>
      </c>
    </row>
    <row r="1437" spans="1:5" ht="17.100000000000001" customHeight="1">
      <c r="A1437" s="203"/>
      <c r="B1437" s="4" t="s">
        <v>27</v>
      </c>
      <c r="C1437" s="8">
        <v>4.0404040404040407</v>
      </c>
      <c r="D1437" s="9">
        <v>95.959595959595958</v>
      </c>
      <c r="E1437" s="72">
        <v>7.1438880069274067</v>
      </c>
    </row>
    <row r="1438" spans="1:5" ht="17.100000000000001" customHeight="1">
      <c r="A1438" s="203" t="s">
        <v>28</v>
      </c>
      <c r="B1438" s="4" t="s">
        <v>29</v>
      </c>
      <c r="C1438" s="8">
        <v>4.106877783275606</v>
      </c>
      <c r="D1438" s="9">
        <v>95.893122216724393</v>
      </c>
      <c r="E1438" s="72">
        <v>87.50180401212296</v>
      </c>
    </row>
    <row r="1439" spans="1:5" ht="30" customHeight="1">
      <c r="A1439" s="203"/>
      <c r="B1439" s="4" t="s">
        <v>30</v>
      </c>
      <c r="C1439" s="8">
        <v>4.8780487804878048</v>
      </c>
      <c r="D1439" s="9">
        <v>95.121951219512198</v>
      </c>
      <c r="E1439" s="72">
        <v>8.8757396449704142</v>
      </c>
    </row>
    <row r="1440" spans="1:5" ht="30" customHeight="1">
      <c r="A1440" s="203"/>
      <c r="B1440" s="4" t="s">
        <v>31</v>
      </c>
      <c r="C1440" s="8">
        <v>14.285714285714285</v>
      </c>
      <c r="D1440" s="9">
        <v>85.714285714285708</v>
      </c>
      <c r="E1440" s="72">
        <v>1.3133208255159476</v>
      </c>
    </row>
    <row r="1441" spans="1:5" ht="30" customHeight="1">
      <c r="A1441" s="203"/>
      <c r="B1441" s="4" t="s">
        <v>32</v>
      </c>
      <c r="C1441" s="8">
        <v>9.375</v>
      </c>
      <c r="D1441" s="9">
        <v>90.625</v>
      </c>
      <c r="E1441" s="72">
        <v>2.3091355173906769</v>
      </c>
    </row>
    <row r="1442" spans="1:5" ht="17.100000000000001" customHeight="1">
      <c r="A1442" s="203" t="s">
        <v>33</v>
      </c>
      <c r="B1442" s="4" t="s">
        <v>34</v>
      </c>
      <c r="C1442" s="8">
        <v>3.4499281264973645</v>
      </c>
      <c r="D1442" s="9">
        <v>96.550071873502645</v>
      </c>
      <c r="E1442" s="72">
        <v>60.239572809929285</v>
      </c>
    </row>
    <row r="1443" spans="1:5" ht="17.100000000000001" customHeight="1">
      <c r="A1443" s="204"/>
      <c r="B1443" s="5" t="s">
        <v>35</v>
      </c>
      <c r="C1443" s="10">
        <v>5.9165154264972779</v>
      </c>
      <c r="D1443" s="11">
        <v>94.083484573502716</v>
      </c>
      <c r="E1443" s="73">
        <v>39.760427190070722</v>
      </c>
    </row>
    <row r="1445" spans="1:5" ht="20.100000000000001" customHeight="1">
      <c r="A1445" s="205" t="s">
        <v>0</v>
      </c>
      <c r="B1445" s="206"/>
      <c r="C1445" s="206"/>
      <c r="D1445" s="206"/>
      <c r="E1445" s="207"/>
    </row>
    <row r="1446" spans="1:5" ht="45" customHeight="1">
      <c r="C1446" s="208" t="s">
        <v>2188</v>
      </c>
      <c r="D1446" s="209"/>
      <c r="E1446" s="211"/>
    </row>
    <row r="1447" spans="1:5" ht="15.95" customHeight="1">
      <c r="C1447" s="1" t="s">
        <v>35</v>
      </c>
      <c r="D1447" s="2" t="s">
        <v>34</v>
      </c>
      <c r="E1447" s="70" t="s">
        <v>6</v>
      </c>
    </row>
    <row r="1448" spans="1:5" ht="17.100000000000001" customHeight="1">
      <c r="A1448" s="212" t="s">
        <v>7</v>
      </c>
      <c r="B1448" s="3" t="s">
        <v>8</v>
      </c>
      <c r="C1448" s="6">
        <v>2.1601382488479262</v>
      </c>
      <c r="D1448" s="7">
        <v>97.839861751152071</v>
      </c>
      <c r="E1448" s="71">
        <v>100</v>
      </c>
    </row>
    <row r="1449" spans="1:5" ht="17.100000000000001" customHeight="1">
      <c r="A1449" s="203"/>
      <c r="B1449" s="4" t="s">
        <v>9</v>
      </c>
      <c r="C1449" s="8">
        <v>2.3826046726810084</v>
      </c>
      <c r="D1449" s="9">
        <v>97.617395327318988</v>
      </c>
      <c r="E1449" s="72">
        <v>62.255184331797231</v>
      </c>
    </row>
    <row r="1450" spans="1:5" ht="17.100000000000001" customHeight="1">
      <c r="A1450" s="203"/>
      <c r="B1450" s="4" t="s">
        <v>10</v>
      </c>
      <c r="C1450" s="8">
        <v>1.7932086989698588</v>
      </c>
      <c r="D1450" s="9">
        <v>98.206791301030137</v>
      </c>
      <c r="E1450" s="72">
        <v>37.744815668202762</v>
      </c>
    </row>
    <row r="1451" spans="1:5" ht="17.100000000000001" customHeight="1">
      <c r="A1451" s="203" t="s">
        <v>11</v>
      </c>
      <c r="B1451" s="4" t="s">
        <v>12</v>
      </c>
      <c r="C1451" s="8">
        <v>3.9692701664532648</v>
      </c>
      <c r="D1451" s="9">
        <v>96.030729833546729</v>
      </c>
      <c r="E1451" s="72">
        <v>22.494239631336406</v>
      </c>
    </row>
    <row r="1452" spans="1:5" ht="17.100000000000001" customHeight="1">
      <c r="A1452" s="203"/>
      <c r="B1452" s="4" t="s">
        <v>13</v>
      </c>
      <c r="C1452" s="8">
        <v>1.2547051442910917</v>
      </c>
      <c r="D1452" s="9">
        <v>98.745294855708906</v>
      </c>
      <c r="E1452" s="72">
        <v>11.477534562211982</v>
      </c>
    </row>
    <row r="1453" spans="1:5" ht="17.100000000000001" customHeight="1">
      <c r="A1453" s="203"/>
      <c r="B1453" s="4" t="s">
        <v>14</v>
      </c>
      <c r="C1453" s="8">
        <v>1.6483516483516485</v>
      </c>
      <c r="D1453" s="9">
        <v>98.35164835164835</v>
      </c>
      <c r="E1453" s="72">
        <v>2.620967741935484</v>
      </c>
    </row>
    <row r="1454" spans="1:5" ht="17.100000000000001" customHeight="1">
      <c r="A1454" s="203"/>
      <c r="B1454" s="4" t="s">
        <v>15</v>
      </c>
      <c r="C1454" s="8">
        <v>2.9726516052318668</v>
      </c>
      <c r="D1454" s="9">
        <v>97.027348394768126</v>
      </c>
      <c r="E1454" s="72">
        <v>12.111175115207374</v>
      </c>
    </row>
    <row r="1455" spans="1:5" ht="17.100000000000001" customHeight="1">
      <c r="A1455" s="203"/>
      <c r="B1455" s="4" t="s">
        <v>16</v>
      </c>
      <c r="C1455" s="8">
        <v>0.32085561497326204</v>
      </c>
      <c r="D1455" s="9">
        <v>99.679144385026746</v>
      </c>
      <c r="E1455" s="72">
        <v>13.464861751152075</v>
      </c>
    </row>
    <row r="1456" spans="1:5" ht="17.100000000000001" customHeight="1">
      <c r="A1456" s="203"/>
      <c r="B1456" s="4" t="s">
        <v>17</v>
      </c>
      <c r="C1456" s="8">
        <v>3.8216560509554141</v>
      </c>
      <c r="D1456" s="9">
        <v>96.178343949044589</v>
      </c>
      <c r="E1456" s="72">
        <v>2.2609447004608296</v>
      </c>
    </row>
    <row r="1457" spans="1:5" ht="17.100000000000001" customHeight="1">
      <c r="A1457" s="203"/>
      <c r="B1457" s="4" t="s">
        <v>18</v>
      </c>
      <c r="C1457" s="8">
        <v>0.99009900990099009</v>
      </c>
      <c r="D1457" s="9">
        <v>99.009900990099013</v>
      </c>
      <c r="E1457" s="72">
        <v>5.8179723502304146</v>
      </c>
    </row>
    <row r="1458" spans="1:5" ht="17.100000000000001" customHeight="1">
      <c r="A1458" s="203"/>
      <c r="B1458" s="4" t="s">
        <v>19</v>
      </c>
      <c r="C1458" s="8">
        <v>0.9569377990430622</v>
      </c>
      <c r="D1458" s="9">
        <v>99.043062200956939</v>
      </c>
      <c r="E1458" s="72">
        <v>3.0097926267281108</v>
      </c>
    </row>
    <row r="1459" spans="1:5" ht="17.100000000000001" customHeight="1">
      <c r="A1459" s="203"/>
      <c r="B1459" s="4" t="s">
        <v>20</v>
      </c>
      <c r="C1459" s="8">
        <v>1.4388489208633095</v>
      </c>
      <c r="D1459" s="9">
        <v>98.561151079136692</v>
      </c>
      <c r="E1459" s="72">
        <v>2.0017281105990783</v>
      </c>
    </row>
    <row r="1460" spans="1:5" ht="17.100000000000001" customHeight="1">
      <c r="A1460" s="203"/>
      <c r="B1460" s="4" t="s">
        <v>21</v>
      </c>
      <c r="C1460" s="8">
        <v>2.1367521367521367</v>
      </c>
      <c r="D1460" s="9">
        <v>97.863247863247864</v>
      </c>
      <c r="E1460" s="72">
        <v>3.3698156682027651</v>
      </c>
    </row>
    <row r="1461" spans="1:5" ht="17.100000000000001" customHeight="1">
      <c r="A1461" s="203"/>
      <c r="B1461" s="4" t="s">
        <v>22</v>
      </c>
      <c r="C1461" s="8">
        <v>1.607717041800643</v>
      </c>
      <c r="D1461" s="9">
        <v>98.39228295819936</v>
      </c>
      <c r="E1461" s="72">
        <v>4.4786866359447002</v>
      </c>
    </row>
    <row r="1462" spans="1:5" ht="17.100000000000001" customHeight="1">
      <c r="A1462" s="203"/>
      <c r="B1462" s="4" t="s">
        <v>23</v>
      </c>
      <c r="C1462" s="8">
        <v>2.7777777777777777</v>
      </c>
      <c r="D1462" s="9">
        <v>97.222222222222214</v>
      </c>
      <c r="E1462" s="72">
        <v>0.51843317972350234</v>
      </c>
    </row>
    <row r="1463" spans="1:5" ht="17.100000000000001" customHeight="1">
      <c r="A1463" s="203"/>
      <c r="B1463" s="4" t="s">
        <v>24</v>
      </c>
      <c r="C1463" s="8">
        <v>3.0959752321981426</v>
      </c>
      <c r="D1463" s="9">
        <v>96.904024767801857</v>
      </c>
      <c r="E1463" s="72">
        <v>4.6514976958525347</v>
      </c>
    </row>
    <row r="1464" spans="1:5" ht="17.100000000000001" customHeight="1">
      <c r="A1464" s="203"/>
      <c r="B1464" s="4" t="s">
        <v>25</v>
      </c>
      <c r="C1464" s="8">
        <v>1.5706806282722512</v>
      </c>
      <c r="D1464" s="9">
        <v>98.429319371727757</v>
      </c>
      <c r="E1464" s="72">
        <v>2.7505760368663594</v>
      </c>
    </row>
    <row r="1465" spans="1:5" ht="17.100000000000001" customHeight="1">
      <c r="A1465" s="203"/>
      <c r="B1465" s="4" t="s">
        <v>26</v>
      </c>
      <c r="C1465" s="8">
        <v>1.5625</v>
      </c>
      <c r="D1465" s="9">
        <v>98.4375</v>
      </c>
      <c r="E1465" s="72">
        <v>1.8433179723502304</v>
      </c>
    </row>
    <row r="1466" spans="1:5" ht="17.100000000000001" customHeight="1">
      <c r="A1466" s="203"/>
      <c r="B1466" s="4" t="s">
        <v>27</v>
      </c>
      <c r="C1466" s="8">
        <v>1.4141414141414141</v>
      </c>
      <c r="D1466" s="9">
        <v>98.585858585858588</v>
      </c>
      <c r="E1466" s="72">
        <v>7.1284562211981566</v>
      </c>
    </row>
    <row r="1467" spans="1:5" ht="17.100000000000001" customHeight="1">
      <c r="A1467" s="203" t="s">
        <v>28</v>
      </c>
      <c r="B1467" s="4" t="s">
        <v>29</v>
      </c>
      <c r="C1467" s="8">
        <v>2.0555829633284</v>
      </c>
      <c r="D1467" s="9">
        <v>97.944417036671609</v>
      </c>
      <c r="E1467" s="72">
        <v>87.572004608294932</v>
      </c>
    </row>
    <row r="1468" spans="1:5" ht="30" customHeight="1">
      <c r="A1468" s="203"/>
      <c r="B1468" s="4" t="s">
        <v>30</v>
      </c>
      <c r="C1468" s="8">
        <v>2.1241830065359477</v>
      </c>
      <c r="D1468" s="9">
        <v>97.875816993464042</v>
      </c>
      <c r="E1468" s="72">
        <v>8.8133640552995391</v>
      </c>
    </row>
    <row r="1469" spans="1:5" ht="30" customHeight="1">
      <c r="A1469" s="203"/>
      <c r="B1469" s="4" t="s">
        <v>31</v>
      </c>
      <c r="C1469" s="8">
        <v>6.666666666666667</v>
      </c>
      <c r="D1469" s="9">
        <v>93.333333333333329</v>
      </c>
      <c r="E1469" s="72">
        <v>1.2960829493087558</v>
      </c>
    </row>
    <row r="1470" spans="1:5" ht="30" customHeight="1">
      <c r="A1470" s="203"/>
      <c r="B1470" s="4" t="s">
        <v>32</v>
      </c>
      <c r="C1470" s="8">
        <v>3.7267080745341614</v>
      </c>
      <c r="D1470" s="9">
        <v>96.273291925465841</v>
      </c>
      <c r="E1470" s="72">
        <v>2.318548387096774</v>
      </c>
    </row>
    <row r="1471" spans="1:5" ht="17.100000000000001" customHeight="1">
      <c r="A1471" s="203" t="s">
        <v>33</v>
      </c>
      <c r="B1471" s="4" t="s">
        <v>34</v>
      </c>
      <c r="C1471" s="8">
        <v>1.5785697201626405</v>
      </c>
      <c r="D1471" s="9">
        <v>98.421430279837367</v>
      </c>
      <c r="E1471" s="72">
        <v>60.210253456221196</v>
      </c>
    </row>
    <row r="1472" spans="1:5" ht="17.100000000000001" customHeight="1">
      <c r="A1472" s="204"/>
      <c r="B1472" s="5" t="s">
        <v>35</v>
      </c>
      <c r="C1472" s="10">
        <v>3.0401737242128122</v>
      </c>
      <c r="D1472" s="11">
        <v>96.959826275787179</v>
      </c>
      <c r="E1472" s="73">
        <v>39.789746543778804</v>
      </c>
    </row>
    <row r="1474" spans="1:5" ht="20.100000000000001" customHeight="1">
      <c r="A1474" s="205" t="s">
        <v>0</v>
      </c>
      <c r="B1474" s="206"/>
      <c r="C1474" s="206"/>
      <c r="D1474" s="206"/>
      <c r="E1474" s="207"/>
    </row>
    <row r="1475" spans="1:5" ht="45" customHeight="1">
      <c r="C1475" s="208" t="s">
        <v>2189</v>
      </c>
      <c r="D1475" s="209"/>
      <c r="E1475" s="211"/>
    </row>
    <row r="1476" spans="1:5" ht="15.95" customHeight="1">
      <c r="C1476" s="1" t="s">
        <v>35</v>
      </c>
      <c r="D1476" s="2" t="s">
        <v>34</v>
      </c>
      <c r="E1476" s="70" t="s">
        <v>6</v>
      </c>
    </row>
    <row r="1477" spans="1:5" ht="17.100000000000001" customHeight="1">
      <c r="A1477" s="212" t="s">
        <v>7</v>
      </c>
      <c r="B1477" s="3" t="s">
        <v>8</v>
      </c>
      <c r="C1477" s="6">
        <v>2.4701996265977311</v>
      </c>
      <c r="D1477" s="7">
        <v>97.529800373402267</v>
      </c>
      <c r="E1477" s="71">
        <v>100</v>
      </c>
    </row>
    <row r="1478" spans="1:5" ht="17.100000000000001" customHeight="1">
      <c r="A1478" s="203"/>
      <c r="B1478" s="4" t="s">
        <v>9</v>
      </c>
      <c r="C1478" s="8">
        <v>2.7027027027027026</v>
      </c>
      <c r="D1478" s="9">
        <v>97.297297297297305</v>
      </c>
      <c r="E1478" s="72">
        <v>62.171477811288234</v>
      </c>
    </row>
    <row r="1479" spans="1:5" ht="17.100000000000001" customHeight="1">
      <c r="A1479" s="203"/>
      <c r="B1479" s="4" t="s">
        <v>10</v>
      </c>
      <c r="C1479" s="8">
        <v>2.0880789673500382</v>
      </c>
      <c r="D1479" s="9">
        <v>97.911921032649957</v>
      </c>
      <c r="E1479" s="72">
        <v>37.828522188711759</v>
      </c>
    </row>
    <row r="1480" spans="1:5" ht="17.100000000000001" customHeight="1">
      <c r="A1480" s="203" t="s">
        <v>11</v>
      </c>
      <c r="B1480" s="4" t="s">
        <v>12</v>
      </c>
      <c r="C1480" s="8">
        <v>3.8952745849297572</v>
      </c>
      <c r="D1480" s="9">
        <v>96.104725415070249</v>
      </c>
      <c r="E1480" s="72">
        <v>22.490305902628176</v>
      </c>
    </row>
    <row r="1481" spans="1:5" ht="17.100000000000001" customHeight="1">
      <c r="A1481" s="203"/>
      <c r="B1481" s="4" t="s">
        <v>13</v>
      </c>
      <c r="C1481" s="8">
        <v>1.1320754716981132</v>
      </c>
      <c r="D1481" s="9">
        <v>98.867924528301884</v>
      </c>
      <c r="E1481" s="72">
        <v>11.417492460146489</v>
      </c>
    </row>
    <row r="1482" spans="1:5" ht="17.100000000000001" customHeight="1">
      <c r="A1482" s="203"/>
      <c r="B1482" s="4" t="s">
        <v>14</v>
      </c>
      <c r="C1482" s="8">
        <v>2.7472527472527473</v>
      </c>
      <c r="D1482" s="9">
        <v>97.252747252747255</v>
      </c>
      <c r="E1482" s="72">
        <v>2.6138158839580639</v>
      </c>
    </row>
    <row r="1483" spans="1:5" ht="17.100000000000001" customHeight="1">
      <c r="A1483" s="203"/>
      <c r="B1483" s="4" t="s">
        <v>15</v>
      </c>
      <c r="C1483" s="8">
        <v>4.9940546967895365</v>
      </c>
      <c r="D1483" s="9">
        <v>95.005945303210453</v>
      </c>
      <c r="E1483" s="72">
        <v>12.078127244004021</v>
      </c>
    </row>
    <row r="1484" spans="1:5" ht="17.100000000000001" customHeight="1">
      <c r="A1484" s="203"/>
      <c r="B1484" s="4" t="s">
        <v>16</v>
      </c>
      <c r="C1484" s="8">
        <v>0</v>
      </c>
      <c r="D1484" s="9">
        <v>100</v>
      </c>
      <c r="E1484" s="72">
        <v>13.485566566135287</v>
      </c>
    </row>
    <row r="1485" spans="1:5" ht="17.100000000000001" customHeight="1">
      <c r="A1485" s="203"/>
      <c r="B1485" s="4" t="s">
        <v>17</v>
      </c>
      <c r="C1485" s="8">
        <v>3.1847133757961785</v>
      </c>
      <c r="D1485" s="9">
        <v>96.815286624203821</v>
      </c>
      <c r="E1485" s="72">
        <v>2.254775240557231</v>
      </c>
    </row>
    <row r="1486" spans="1:5" ht="17.100000000000001" customHeight="1">
      <c r="A1486" s="203"/>
      <c r="B1486" s="4" t="s">
        <v>18</v>
      </c>
      <c r="C1486" s="8">
        <v>1.715686274509804</v>
      </c>
      <c r="D1486" s="9">
        <v>98.284313725490193</v>
      </c>
      <c r="E1486" s="72">
        <v>5.8595433003015946</v>
      </c>
    </row>
    <row r="1487" spans="1:5" ht="17.100000000000001" customHeight="1">
      <c r="A1487" s="203"/>
      <c r="B1487" s="4" t="s">
        <v>19</v>
      </c>
      <c r="C1487" s="8">
        <v>0</v>
      </c>
      <c r="D1487" s="9">
        <v>100</v>
      </c>
      <c r="E1487" s="72">
        <v>3.015941404566997</v>
      </c>
    </row>
    <row r="1488" spans="1:5" ht="17.100000000000001" customHeight="1">
      <c r="A1488" s="203"/>
      <c r="B1488" s="4" t="s">
        <v>20</v>
      </c>
      <c r="C1488" s="8">
        <v>1.4492753623188406</v>
      </c>
      <c r="D1488" s="9">
        <v>98.550724637681171</v>
      </c>
      <c r="E1488" s="72">
        <v>1.981904351572598</v>
      </c>
    </row>
    <row r="1489" spans="1:5" ht="17.100000000000001" customHeight="1">
      <c r="A1489" s="203"/>
      <c r="B1489" s="4" t="s">
        <v>21</v>
      </c>
      <c r="C1489" s="8">
        <v>2.5531914893617018</v>
      </c>
      <c r="D1489" s="9">
        <v>97.446808510638292</v>
      </c>
      <c r="E1489" s="72">
        <v>3.3749820479678299</v>
      </c>
    </row>
    <row r="1490" spans="1:5" ht="17.100000000000001" customHeight="1">
      <c r="A1490" s="203"/>
      <c r="B1490" s="4" t="s">
        <v>22</v>
      </c>
      <c r="C1490" s="8">
        <v>0.64102564102564097</v>
      </c>
      <c r="D1490" s="9">
        <v>99.358974358974365</v>
      </c>
      <c r="E1490" s="72">
        <v>4.4808272296423954</v>
      </c>
    </row>
    <row r="1491" spans="1:5" ht="17.100000000000001" customHeight="1">
      <c r="A1491" s="203"/>
      <c r="B1491" s="4" t="s">
        <v>23</v>
      </c>
      <c r="C1491" s="8">
        <v>2.7777777777777777</v>
      </c>
      <c r="D1491" s="9">
        <v>97.222222222222214</v>
      </c>
      <c r="E1491" s="72">
        <v>0.51701852649719948</v>
      </c>
    </row>
    <row r="1492" spans="1:5" ht="17.100000000000001" customHeight="1">
      <c r="A1492" s="203"/>
      <c r="B1492" s="4" t="s">
        <v>24</v>
      </c>
      <c r="C1492" s="8">
        <v>4.0247678018575854</v>
      </c>
      <c r="D1492" s="9">
        <v>95.975232198142407</v>
      </c>
      <c r="E1492" s="72">
        <v>4.6388051127387619</v>
      </c>
    </row>
    <row r="1493" spans="1:5" ht="17.100000000000001" customHeight="1">
      <c r="A1493" s="203"/>
      <c r="B1493" s="4" t="s">
        <v>25</v>
      </c>
      <c r="C1493" s="8">
        <v>0.52356020942408377</v>
      </c>
      <c r="D1493" s="9">
        <v>99.476439790575924</v>
      </c>
      <c r="E1493" s="72">
        <v>2.7430705155823638</v>
      </c>
    </row>
    <row r="1494" spans="1:5" ht="17.100000000000001" customHeight="1">
      <c r="A1494" s="203"/>
      <c r="B1494" s="4" t="s">
        <v>26</v>
      </c>
      <c r="C1494" s="8">
        <v>4.5454545454545459</v>
      </c>
      <c r="D1494" s="9">
        <v>95.454545454545453</v>
      </c>
      <c r="E1494" s="72">
        <v>1.8957345971563981</v>
      </c>
    </row>
    <row r="1495" spans="1:5" ht="17.100000000000001" customHeight="1">
      <c r="A1495" s="203"/>
      <c r="B1495" s="4" t="s">
        <v>27</v>
      </c>
      <c r="C1495" s="8">
        <v>2.4096385542168677</v>
      </c>
      <c r="D1495" s="9">
        <v>97.590361445783131</v>
      </c>
      <c r="E1495" s="72">
        <v>7.1520896165445933</v>
      </c>
    </row>
    <row r="1496" spans="1:5" ht="17.100000000000001" customHeight="1">
      <c r="A1496" s="203" t="s">
        <v>28</v>
      </c>
      <c r="B1496" s="4" t="s">
        <v>29</v>
      </c>
      <c r="C1496" s="8">
        <v>2.1985233798195241</v>
      </c>
      <c r="D1496" s="9">
        <v>97.801476620180466</v>
      </c>
      <c r="E1496" s="72">
        <v>87.534108861123087</v>
      </c>
    </row>
    <row r="1497" spans="1:5" ht="30" customHeight="1">
      <c r="A1497" s="203"/>
      <c r="B1497" s="4" t="s">
        <v>30</v>
      </c>
      <c r="C1497" s="8">
        <v>3.0944625407166124</v>
      </c>
      <c r="D1497" s="9">
        <v>96.90553745928338</v>
      </c>
      <c r="E1497" s="72">
        <v>8.8180382019244572</v>
      </c>
    </row>
    <row r="1498" spans="1:5" ht="30" customHeight="1">
      <c r="A1498" s="203"/>
      <c r="B1498" s="4" t="s">
        <v>31</v>
      </c>
      <c r="C1498" s="8">
        <v>11.956521739130435</v>
      </c>
      <c r="D1498" s="9">
        <v>88.043478260869563</v>
      </c>
      <c r="E1498" s="72">
        <v>1.3212695677150654</v>
      </c>
    </row>
    <row r="1499" spans="1:5" ht="30" customHeight="1">
      <c r="A1499" s="203"/>
      <c r="B1499" s="4" t="s">
        <v>32</v>
      </c>
      <c r="C1499" s="8">
        <v>4.9382716049382713</v>
      </c>
      <c r="D1499" s="9">
        <v>95.061728395061735</v>
      </c>
      <c r="E1499" s="72">
        <v>2.3265833692373978</v>
      </c>
    </row>
    <row r="1500" spans="1:5" ht="17.100000000000001" customHeight="1">
      <c r="A1500" s="203" t="s">
        <v>33</v>
      </c>
      <c r="B1500" s="4" t="s">
        <v>34</v>
      </c>
      <c r="C1500" s="8">
        <v>1.6941064185158672</v>
      </c>
      <c r="D1500" s="9">
        <v>98.305893581484128</v>
      </c>
      <c r="E1500" s="72">
        <v>60.189573459715639</v>
      </c>
    </row>
    <row r="1501" spans="1:5" ht="17.100000000000001" customHeight="1">
      <c r="A1501" s="204"/>
      <c r="B1501" s="5" t="s">
        <v>35</v>
      </c>
      <c r="C1501" s="10">
        <v>3.6435786435786435</v>
      </c>
      <c r="D1501" s="11">
        <v>96.35642135642135</v>
      </c>
      <c r="E1501" s="73">
        <v>39.810426540284361</v>
      </c>
    </row>
    <row r="1503" spans="1:5" ht="20.100000000000001" customHeight="1">
      <c r="A1503" s="205" t="s">
        <v>0</v>
      </c>
      <c r="B1503" s="206"/>
      <c r="C1503" s="206"/>
      <c r="D1503" s="206"/>
      <c r="E1503" s="207"/>
    </row>
    <row r="1504" spans="1:5" ht="71.099999999999994" customHeight="1">
      <c r="C1504" s="208" t="s">
        <v>2190</v>
      </c>
      <c r="D1504" s="209"/>
      <c r="E1504" s="211"/>
    </row>
    <row r="1505" spans="1:5" ht="15.95" customHeight="1">
      <c r="C1505" s="1" t="s">
        <v>35</v>
      </c>
      <c r="D1505" s="2" t="s">
        <v>34</v>
      </c>
      <c r="E1505" s="70" t="s">
        <v>6</v>
      </c>
    </row>
    <row r="1506" spans="1:5" ht="17.100000000000001" customHeight="1">
      <c r="A1506" s="212" t="s">
        <v>7</v>
      </c>
      <c r="B1506" s="3" t="s">
        <v>8</v>
      </c>
      <c r="C1506" s="6">
        <v>1.3146252054101883</v>
      </c>
      <c r="D1506" s="7">
        <v>98.685374794589805</v>
      </c>
      <c r="E1506" s="71">
        <v>100</v>
      </c>
    </row>
    <row r="1507" spans="1:5" ht="17.100000000000001" customHeight="1">
      <c r="A1507" s="203"/>
      <c r="B1507" s="4" t="s">
        <v>9</v>
      </c>
      <c r="C1507" s="8">
        <v>1.3290374546919048</v>
      </c>
      <c r="D1507" s="9">
        <v>98.6709625453081</v>
      </c>
      <c r="E1507" s="72">
        <v>62.773353558336495</v>
      </c>
    </row>
    <row r="1508" spans="1:5" ht="17.100000000000001" customHeight="1">
      <c r="A1508" s="203"/>
      <c r="B1508" s="4" t="s">
        <v>10</v>
      </c>
      <c r="C1508" s="8">
        <v>1.2903225806451613</v>
      </c>
      <c r="D1508" s="9">
        <v>98.709677419354833</v>
      </c>
      <c r="E1508" s="72">
        <v>37.226646441663505</v>
      </c>
    </row>
    <row r="1509" spans="1:5" ht="17.100000000000001" customHeight="1">
      <c r="A1509" s="203" t="s">
        <v>11</v>
      </c>
      <c r="B1509" s="4" t="s">
        <v>12</v>
      </c>
      <c r="C1509" s="8">
        <v>1.4814814814814816</v>
      </c>
      <c r="D1509" s="9">
        <v>98.518518518518519</v>
      </c>
      <c r="E1509" s="72">
        <v>23.890784982935152</v>
      </c>
    </row>
    <row r="1510" spans="1:5" ht="17.100000000000001" customHeight="1">
      <c r="A1510" s="203"/>
      <c r="B1510" s="4" t="s">
        <v>13</v>
      </c>
      <c r="C1510" s="8">
        <v>1.0025062656641603</v>
      </c>
      <c r="D1510" s="9">
        <v>98.997493734335833</v>
      </c>
      <c r="E1510" s="72">
        <v>10.087220326128175</v>
      </c>
    </row>
    <row r="1511" spans="1:5" ht="17.100000000000001" customHeight="1">
      <c r="A1511" s="203"/>
      <c r="B1511" s="4" t="s">
        <v>14</v>
      </c>
      <c r="C1511" s="8">
        <v>0.49019607843137253</v>
      </c>
      <c r="D1511" s="9">
        <v>99.509803921568633</v>
      </c>
      <c r="E1511" s="72">
        <v>2.578687902919985</v>
      </c>
    </row>
    <row r="1512" spans="1:5" ht="17.100000000000001" customHeight="1">
      <c r="A1512" s="203"/>
      <c r="B1512" s="4" t="s">
        <v>15</v>
      </c>
      <c r="C1512" s="8">
        <v>2.8268551236749118</v>
      </c>
      <c r="D1512" s="9">
        <v>97.173144876325097</v>
      </c>
      <c r="E1512" s="72">
        <v>10.731892301858172</v>
      </c>
    </row>
    <row r="1513" spans="1:5" ht="17.100000000000001" customHeight="1">
      <c r="A1513" s="203"/>
      <c r="B1513" s="4" t="s">
        <v>16</v>
      </c>
      <c r="C1513" s="8">
        <v>0.41017227235438886</v>
      </c>
      <c r="D1513" s="9">
        <v>99.589827727645613</v>
      </c>
      <c r="E1513" s="72">
        <v>15.408924282644417</v>
      </c>
    </row>
    <row r="1514" spans="1:5" ht="17.100000000000001" customHeight="1">
      <c r="A1514" s="203"/>
      <c r="B1514" s="4" t="s">
        <v>17</v>
      </c>
      <c r="C1514" s="8">
        <v>3.535353535353535</v>
      </c>
      <c r="D1514" s="9">
        <v>96.464646464646464</v>
      </c>
      <c r="E1514" s="72">
        <v>2.5028441410693971</v>
      </c>
    </row>
    <row r="1515" spans="1:5" ht="17.100000000000001" customHeight="1">
      <c r="A1515" s="203"/>
      <c r="B1515" s="4" t="s">
        <v>18</v>
      </c>
      <c r="C1515" s="8">
        <v>0.42826552462526768</v>
      </c>
      <c r="D1515" s="9">
        <v>99.571734475374726</v>
      </c>
      <c r="E1515" s="72">
        <v>5.9031727973707495</v>
      </c>
    </row>
    <row r="1516" spans="1:5" ht="17.100000000000001" customHeight="1">
      <c r="A1516" s="203"/>
      <c r="B1516" s="4" t="s">
        <v>19</v>
      </c>
      <c r="C1516" s="8">
        <v>0.71684587813620071</v>
      </c>
      <c r="D1516" s="9">
        <v>99.283154121863802</v>
      </c>
      <c r="E1516" s="72">
        <v>3.526734926052332</v>
      </c>
    </row>
    <row r="1517" spans="1:5" ht="17.100000000000001" customHeight="1">
      <c r="A1517" s="203"/>
      <c r="B1517" s="4" t="s">
        <v>20</v>
      </c>
      <c r="C1517" s="8">
        <v>1.0582010582010581</v>
      </c>
      <c r="D1517" s="9">
        <v>98.941798941798936</v>
      </c>
      <c r="E1517" s="72">
        <v>2.3890784982935154</v>
      </c>
    </row>
    <row r="1518" spans="1:5" ht="17.100000000000001" customHeight="1">
      <c r="A1518" s="203"/>
      <c r="B1518" s="4" t="s">
        <v>21</v>
      </c>
      <c r="C1518" s="8">
        <v>1.6666666666666667</v>
      </c>
      <c r="D1518" s="9">
        <v>98.333333333333329</v>
      </c>
      <c r="E1518" s="72">
        <v>3.7921880925293894</v>
      </c>
    </row>
    <row r="1519" spans="1:5" ht="17.100000000000001" customHeight="1">
      <c r="A1519" s="203"/>
      <c r="B1519" s="4" t="s">
        <v>22</v>
      </c>
      <c r="C1519" s="8">
        <v>1.2779552715654952</v>
      </c>
      <c r="D1519" s="9">
        <v>98.722044728434497</v>
      </c>
      <c r="E1519" s="72">
        <v>3.9565162432056629</v>
      </c>
    </row>
    <row r="1520" spans="1:5" ht="17.100000000000001" customHeight="1">
      <c r="A1520" s="203"/>
      <c r="B1520" s="4" t="s">
        <v>23</v>
      </c>
      <c r="C1520" s="8">
        <v>4.0816326530612246</v>
      </c>
      <c r="D1520" s="9">
        <v>95.918367346938766</v>
      </c>
      <c r="E1520" s="72">
        <v>0.61939072177980026</v>
      </c>
    </row>
    <row r="1521" spans="1:5" ht="17.100000000000001" customHeight="1">
      <c r="A1521" s="203"/>
      <c r="B1521" s="4" t="s">
        <v>24</v>
      </c>
      <c r="C1521" s="8">
        <v>1.8575851393188854</v>
      </c>
      <c r="D1521" s="9">
        <v>98.142414860681114</v>
      </c>
      <c r="E1521" s="72">
        <v>4.0829225129566424</v>
      </c>
    </row>
    <row r="1522" spans="1:5" ht="17.100000000000001" customHeight="1">
      <c r="A1522" s="203"/>
      <c r="B1522" s="4" t="s">
        <v>25</v>
      </c>
      <c r="C1522" s="8">
        <v>1.0471204188481675</v>
      </c>
      <c r="D1522" s="9">
        <v>98.952879581151834</v>
      </c>
      <c r="E1522" s="72">
        <v>2.4143597522437115</v>
      </c>
    </row>
    <row r="1523" spans="1:5" ht="17.100000000000001" customHeight="1">
      <c r="A1523" s="203"/>
      <c r="B1523" s="4" t="s">
        <v>26</v>
      </c>
      <c r="C1523" s="8">
        <v>0.74074074074074081</v>
      </c>
      <c r="D1523" s="9">
        <v>99.259259259259252</v>
      </c>
      <c r="E1523" s="72">
        <v>1.7064846416382253</v>
      </c>
    </row>
    <row r="1524" spans="1:5" ht="17.100000000000001" customHeight="1">
      <c r="A1524" s="203"/>
      <c r="B1524" s="4" t="s">
        <v>27</v>
      </c>
      <c r="C1524" s="8">
        <v>0.98619329388560162</v>
      </c>
      <c r="D1524" s="9">
        <v>99.013806706114394</v>
      </c>
      <c r="E1524" s="72">
        <v>6.4087978763746678</v>
      </c>
    </row>
    <row r="1525" spans="1:5" ht="17.100000000000001" customHeight="1">
      <c r="A1525" s="203" t="s">
        <v>28</v>
      </c>
      <c r="B1525" s="4" t="s">
        <v>29</v>
      </c>
      <c r="C1525" s="8">
        <v>1.1820671760126855</v>
      </c>
      <c r="D1525" s="9">
        <v>98.817932823987306</v>
      </c>
      <c r="E1525" s="72">
        <v>87.688029326254579</v>
      </c>
    </row>
    <row r="1526" spans="1:5" ht="30" customHeight="1">
      <c r="A1526" s="203"/>
      <c r="B1526" s="4" t="s">
        <v>30</v>
      </c>
      <c r="C1526" s="8">
        <v>1.7069701280227598</v>
      </c>
      <c r="D1526" s="9">
        <v>98.29302987197724</v>
      </c>
      <c r="E1526" s="72">
        <v>8.8863607634938688</v>
      </c>
    </row>
    <row r="1527" spans="1:5" ht="30" customHeight="1">
      <c r="A1527" s="203"/>
      <c r="B1527" s="4" t="s">
        <v>31</v>
      </c>
      <c r="C1527" s="8">
        <v>5.2083333333333339</v>
      </c>
      <c r="D1527" s="9">
        <v>94.791666666666657</v>
      </c>
      <c r="E1527" s="72">
        <v>1.2135001896094046</v>
      </c>
    </row>
    <row r="1528" spans="1:5" ht="30" customHeight="1">
      <c r="A1528" s="203"/>
      <c r="B1528" s="4" t="s">
        <v>32</v>
      </c>
      <c r="C1528" s="8">
        <v>2.8571428571428572</v>
      </c>
      <c r="D1528" s="9">
        <v>97.142857142857139</v>
      </c>
      <c r="E1528" s="72">
        <v>2.2121097206421436</v>
      </c>
    </row>
    <row r="1529" spans="1:5" ht="17.100000000000001" customHeight="1">
      <c r="A1529" s="203" t="s">
        <v>33</v>
      </c>
      <c r="B1529" s="4" t="s">
        <v>34</v>
      </c>
      <c r="C1529" s="8">
        <v>1.1697065820777162</v>
      </c>
      <c r="D1529" s="9">
        <v>98.830293417922292</v>
      </c>
      <c r="E1529" s="72">
        <v>63.759322462394131</v>
      </c>
    </row>
    <row r="1530" spans="1:5" ht="17.100000000000001" customHeight="1">
      <c r="A1530" s="204"/>
      <c r="B1530" s="5" t="s">
        <v>35</v>
      </c>
      <c r="C1530" s="10">
        <v>1.5695849319846529</v>
      </c>
      <c r="D1530" s="11">
        <v>98.430415068015336</v>
      </c>
      <c r="E1530" s="73">
        <v>36.240677537605862</v>
      </c>
    </row>
    <row r="1532" spans="1:5" ht="20.100000000000001" customHeight="1">
      <c r="A1532" s="205" t="s">
        <v>0</v>
      </c>
      <c r="B1532" s="206"/>
      <c r="C1532" s="206"/>
      <c r="D1532" s="206"/>
      <c r="E1532" s="207"/>
    </row>
    <row r="1533" spans="1:5" ht="29.1" customHeight="1">
      <c r="C1533" s="208" t="s">
        <v>2191</v>
      </c>
      <c r="D1533" s="209"/>
      <c r="E1533" s="211"/>
    </row>
    <row r="1534" spans="1:5" ht="15.95" customHeight="1">
      <c r="C1534" s="1" t="s">
        <v>35</v>
      </c>
      <c r="D1534" s="2" t="s">
        <v>34</v>
      </c>
      <c r="E1534" s="70" t="s">
        <v>6</v>
      </c>
    </row>
    <row r="1535" spans="1:5" ht="17.100000000000001" customHeight="1">
      <c r="A1535" s="212" t="s">
        <v>7</v>
      </c>
      <c r="B1535" s="3" t="s">
        <v>8</v>
      </c>
      <c r="C1535" s="6">
        <v>2.477562887119201</v>
      </c>
      <c r="D1535" s="7">
        <v>97.522437112880795</v>
      </c>
      <c r="E1535" s="71">
        <v>100</v>
      </c>
    </row>
    <row r="1536" spans="1:5" ht="17.100000000000001" customHeight="1">
      <c r="A1536" s="203"/>
      <c r="B1536" s="4" t="s">
        <v>9</v>
      </c>
      <c r="C1536" s="8">
        <v>2.396294804671768</v>
      </c>
      <c r="D1536" s="9">
        <v>97.603705195328232</v>
      </c>
      <c r="E1536" s="72">
        <v>62.773353558336495</v>
      </c>
    </row>
    <row r="1537" spans="1:5" ht="17.100000000000001" customHeight="1">
      <c r="A1537" s="203"/>
      <c r="B1537" s="4" t="s">
        <v>10</v>
      </c>
      <c r="C1537" s="8">
        <v>2.6146010186757214</v>
      </c>
      <c r="D1537" s="9">
        <v>97.385398981324272</v>
      </c>
      <c r="E1537" s="72">
        <v>37.226646441663505</v>
      </c>
    </row>
    <row r="1538" spans="1:5" ht="17.100000000000001" customHeight="1">
      <c r="A1538" s="203" t="s">
        <v>11</v>
      </c>
      <c r="B1538" s="4" t="s">
        <v>12</v>
      </c>
      <c r="C1538" s="8">
        <v>2.3280423280423279</v>
      </c>
      <c r="D1538" s="9">
        <v>97.671957671957671</v>
      </c>
      <c r="E1538" s="72">
        <v>23.890784982935152</v>
      </c>
    </row>
    <row r="1539" spans="1:5" ht="17.100000000000001" customHeight="1">
      <c r="A1539" s="203"/>
      <c r="B1539" s="4" t="s">
        <v>13</v>
      </c>
      <c r="C1539" s="8">
        <v>1.2531328320802004</v>
      </c>
      <c r="D1539" s="9">
        <v>98.746867167919788</v>
      </c>
      <c r="E1539" s="72">
        <v>10.087220326128175</v>
      </c>
    </row>
    <row r="1540" spans="1:5" ht="17.100000000000001" customHeight="1">
      <c r="A1540" s="203"/>
      <c r="B1540" s="4" t="s">
        <v>14</v>
      </c>
      <c r="C1540" s="8">
        <v>1.9607843137254901</v>
      </c>
      <c r="D1540" s="9">
        <v>98.039215686274503</v>
      </c>
      <c r="E1540" s="72">
        <v>2.578687902919985</v>
      </c>
    </row>
    <row r="1541" spans="1:5" ht="17.100000000000001" customHeight="1">
      <c r="A1541" s="203"/>
      <c r="B1541" s="4" t="s">
        <v>15</v>
      </c>
      <c r="C1541" s="8">
        <v>3.0624263839811543</v>
      </c>
      <c r="D1541" s="9">
        <v>96.937573616018852</v>
      </c>
      <c r="E1541" s="72">
        <v>10.731892301858172</v>
      </c>
    </row>
    <row r="1542" spans="1:5" ht="17.100000000000001" customHeight="1">
      <c r="A1542" s="203"/>
      <c r="B1542" s="4" t="s">
        <v>16</v>
      </c>
      <c r="C1542" s="8">
        <v>2.8712059064807218</v>
      </c>
      <c r="D1542" s="9">
        <v>97.128794093519275</v>
      </c>
      <c r="E1542" s="72">
        <v>15.408924282644417</v>
      </c>
    </row>
    <row r="1543" spans="1:5" ht="17.100000000000001" customHeight="1">
      <c r="A1543" s="203"/>
      <c r="B1543" s="4" t="s">
        <v>17</v>
      </c>
      <c r="C1543" s="8">
        <v>2.5252525252525251</v>
      </c>
      <c r="D1543" s="9">
        <v>97.474747474747474</v>
      </c>
      <c r="E1543" s="72">
        <v>2.5028441410693971</v>
      </c>
    </row>
    <row r="1544" spans="1:5" ht="17.100000000000001" customHeight="1">
      <c r="A1544" s="203"/>
      <c r="B1544" s="4" t="s">
        <v>18</v>
      </c>
      <c r="C1544" s="8">
        <v>0.85653104925053536</v>
      </c>
      <c r="D1544" s="9">
        <v>99.143468950749465</v>
      </c>
      <c r="E1544" s="72">
        <v>5.9031727973707495</v>
      </c>
    </row>
    <row r="1545" spans="1:5" ht="17.100000000000001" customHeight="1">
      <c r="A1545" s="203"/>
      <c r="B1545" s="4" t="s">
        <v>19</v>
      </c>
      <c r="C1545" s="8">
        <v>6.0931899641577063</v>
      </c>
      <c r="D1545" s="9">
        <v>93.906810035842298</v>
      </c>
      <c r="E1545" s="72">
        <v>3.526734926052332</v>
      </c>
    </row>
    <row r="1546" spans="1:5" ht="17.100000000000001" customHeight="1">
      <c r="A1546" s="203"/>
      <c r="B1546" s="4" t="s">
        <v>20</v>
      </c>
      <c r="C1546" s="8">
        <v>8.9947089947089935</v>
      </c>
      <c r="D1546" s="9">
        <v>91.005291005290999</v>
      </c>
      <c r="E1546" s="72">
        <v>2.3890784982935154</v>
      </c>
    </row>
    <row r="1547" spans="1:5" ht="17.100000000000001" customHeight="1">
      <c r="A1547" s="203"/>
      <c r="B1547" s="4" t="s">
        <v>21</v>
      </c>
      <c r="C1547" s="8">
        <v>2</v>
      </c>
      <c r="D1547" s="9">
        <v>98</v>
      </c>
      <c r="E1547" s="72">
        <v>3.7921880925293894</v>
      </c>
    </row>
    <row r="1548" spans="1:5" ht="17.100000000000001" customHeight="1">
      <c r="A1548" s="203"/>
      <c r="B1548" s="4" t="s">
        <v>22</v>
      </c>
      <c r="C1548" s="8">
        <v>1.5974440894568689</v>
      </c>
      <c r="D1548" s="9">
        <v>98.402555910543128</v>
      </c>
      <c r="E1548" s="72">
        <v>3.9565162432056629</v>
      </c>
    </row>
    <row r="1549" spans="1:5" ht="17.100000000000001" customHeight="1">
      <c r="A1549" s="203"/>
      <c r="B1549" s="4" t="s">
        <v>23</v>
      </c>
      <c r="C1549" s="8">
        <v>20.408163265306122</v>
      </c>
      <c r="D1549" s="9">
        <v>79.591836734693871</v>
      </c>
      <c r="E1549" s="72">
        <v>0.61939072177980026</v>
      </c>
    </row>
    <row r="1550" spans="1:5" ht="17.100000000000001" customHeight="1">
      <c r="A1550" s="203"/>
      <c r="B1550" s="4" t="s">
        <v>24</v>
      </c>
      <c r="C1550" s="8">
        <v>0.92879256965944268</v>
      </c>
      <c r="D1550" s="9">
        <v>99.071207430340564</v>
      </c>
      <c r="E1550" s="72">
        <v>4.0829225129566424</v>
      </c>
    </row>
    <row r="1551" spans="1:5" ht="17.100000000000001" customHeight="1">
      <c r="A1551" s="203"/>
      <c r="B1551" s="4" t="s">
        <v>25</v>
      </c>
      <c r="C1551" s="8">
        <v>0.52356020942408377</v>
      </c>
      <c r="D1551" s="9">
        <v>99.476439790575924</v>
      </c>
      <c r="E1551" s="72">
        <v>2.4143597522437115</v>
      </c>
    </row>
    <row r="1552" spans="1:5" ht="17.100000000000001" customHeight="1">
      <c r="A1552" s="203"/>
      <c r="B1552" s="4" t="s">
        <v>26</v>
      </c>
      <c r="C1552" s="8">
        <v>3.7037037037037033</v>
      </c>
      <c r="D1552" s="9">
        <v>96.296296296296291</v>
      </c>
      <c r="E1552" s="72">
        <v>1.7064846416382253</v>
      </c>
    </row>
    <row r="1553" spans="1:92" ht="17.100000000000001" customHeight="1">
      <c r="A1553" s="203"/>
      <c r="B1553" s="4" t="s">
        <v>27</v>
      </c>
      <c r="C1553" s="8">
        <v>0.78895463510848129</v>
      </c>
      <c r="D1553" s="9">
        <v>99.211045364891518</v>
      </c>
      <c r="E1553" s="72">
        <v>6.4087978763746678</v>
      </c>
    </row>
    <row r="1554" spans="1:92" ht="17.100000000000001" customHeight="1">
      <c r="A1554" s="203" t="s">
        <v>28</v>
      </c>
      <c r="B1554" s="4" t="s">
        <v>29</v>
      </c>
      <c r="C1554" s="8">
        <v>2.3497188986593627</v>
      </c>
      <c r="D1554" s="9">
        <v>97.650281101340639</v>
      </c>
      <c r="E1554" s="72">
        <v>87.688029326254579</v>
      </c>
    </row>
    <row r="1555" spans="1:92" ht="30" customHeight="1">
      <c r="A1555" s="203"/>
      <c r="B1555" s="4" t="s">
        <v>30</v>
      </c>
      <c r="C1555" s="8">
        <v>2.1337126600284493</v>
      </c>
      <c r="D1555" s="9">
        <v>97.866287339971549</v>
      </c>
      <c r="E1555" s="72">
        <v>8.8863607634938688</v>
      </c>
    </row>
    <row r="1556" spans="1:92" ht="30" customHeight="1">
      <c r="A1556" s="203"/>
      <c r="B1556" s="4" t="s">
        <v>31</v>
      </c>
      <c r="C1556" s="8">
        <v>4.1666666666666661</v>
      </c>
      <c r="D1556" s="9">
        <v>95.833333333333343</v>
      </c>
      <c r="E1556" s="72">
        <v>1.2135001896094046</v>
      </c>
    </row>
    <row r="1557" spans="1:92" ht="30" customHeight="1">
      <c r="A1557" s="203"/>
      <c r="B1557" s="4" t="s">
        <v>32</v>
      </c>
      <c r="C1557" s="8">
        <v>8</v>
      </c>
      <c r="D1557" s="9">
        <v>92</v>
      </c>
      <c r="E1557" s="72">
        <v>2.2121097206421436</v>
      </c>
    </row>
    <row r="1558" spans="1:92" ht="17.100000000000001" customHeight="1">
      <c r="A1558" s="203" t="s">
        <v>33</v>
      </c>
      <c r="B1558" s="4" t="s">
        <v>34</v>
      </c>
      <c r="C1558" s="8">
        <v>2.2997620935765268</v>
      </c>
      <c r="D1558" s="9">
        <v>97.700237906423467</v>
      </c>
      <c r="E1558" s="72">
        <v>63.759322462394131</v>
      </c>
    </row>
    <row r="1559" spans="1:92" ht="17.100000000000001" customHeight="1">
      <c r="A1559" s="204"/>
      <c r="B1559" s="5" t="s">
        <v>35</v>
      </c>
      <c r="C1559" s="10">
        <v>2.790373212417161</v>
      </c>
      <c r="D1559" s="11">
        <v>97.209626787582835</v>
      </c>
      <c r="E1559" s="73">
        <v>36.240677537605862</v>
      </c>
    </row>
    <row r="1561" spans="1:92" ht="20.100000000000001" customHeight="1">
      <c r="A1561" s="205" t="s">
        <v>0</v>
      </c>
      <c r="B1561" s="206"/>
      <c r="C1561" s="206"/>
      <c r="D1561" s="206"/>
      <c r="E1561" s="206"/>
      <c r="F1561" s="206"/>
      <c r="G1561" s="206"/>
      <c r="H1561" s="206"/>
      <c r="I1561" s="206"/>
      <c r="J1561" s="206"/>
      <c r="K1561" s="206"/>
      <c r="L1561" s="206"/>
      <c r="M1561" s="206"/>
      <c r="N1561" s="206"/>
      <c r="O1561" s="206"/>
      <c r="P1561" s="206"/>
      <c r="Q1561" s="206"/>
      <c r="R1561" s="206"/>
      <c r="S1561" s="206"/>
      <c r="T1561" s="206"/>
      <c r="U1561" s="206"/>
      <c r="V1561" s="206"/>
      <c r="W1561" s="206"/>
      <c r="X1561" s="206"/>
      <c r="Y1561" s="206"/>
      <c r="Z1561" s="206"/>
      <c r="AA1561" s="206"/>
      <c r="AB1561" s="206"/>
      <c r="AC1561" s="206"/>
      <c r="AD1561" s="206"/>
      <c r="AE1561" s="206"/>
      <c r="AF1561" s="206"/>
      <c r="AG1561" s="206"/>
      <c r="AH1561" s="206"/>
      <c r="AI1561" s="206"/>
      <c r="AJ1561" s="206"/>
      <c r="AK1561" s="206"/>
      <c r="AL1561" s="206"/>
      <c r="AM1561" s="206"/>
      <c r="AN1561" s="206"/>
      <c r="AO1561" s="206"/>
      <c r="AP1561" s="206"/>
      <c r="AQ1561" s="206"/>
      <c r="AR1561" s="206"/>
      <c r="AS1561" s="206"/>
      <c r="AT1561" s="206"/>
      <c r="AU1561" s="206"/>
      <c r="AV1561" s="206"/>
      <c r="AW1561" s="206"/>
      <c r="AX1561" s="206"/>
      <c r="AY1561" s="206"/>
      <c r="AZ1561" s="206"/>
      <c r="BA1561" s="206"/>
      <c r="BB1561" s="206"/>
      <c r="BC1561" s="206"/>
      <c r="BD1561" s="206"/>
      <c r="BE1561" s="206"/>
      <c r="BF1561" s="206"/>
      <c r="BG1561" s="206"/>
      <c r="BH1561" s="206"/>
      <c r="BI1561" s="206"/>
      <c r="BJ1561" s="206"/>
      <c r="BK1561" s="206"/>
      <c r="BL1561" s="206"/>
      <c r="BM1561" s="206"/>
      <c r="BN1561" s="206"/>
      <c r="BO1561" s="206"/>
      <c r="BP1561" s="206"/>
      <c r="BQ1561" s="206"/>
      <c r="BR1561" s="206"/>
      <c r="BS1561" s="206"/>
      <c r="BT1561" s="206"/>
      <c r="BU1561" s="206"/>
      <c r="BV1561" s="206"/>
      <c r="BW1561" s="206"/>
      <c r="BX1561" s="206"/>
      <c r="BY1561" s="206"/>
      <c r="BZ1561" s="206"/>
      <c r="CA1561" s="206"/>
      <c r="CB1561" s="206"/>
      <c r="CC1561" s="206"/>
      <c r="CD1561" s="206"/>
      <c r="CE1561" s="206"/>
      <c r="CF1561" s="206"/>
      <c r="CG1561" s="206"/>
      <c r="CH1561" s="206"/>
      <c r="CI1561" s="206"/>
      <c r="CJ1561" s="206"/>
      <c r="CK1561" s="206"/>
      <c r="CL1561" s="206"/>
      <c r="CM1561" s="206"/>
      <c r="CN1561" s="207"/>
    </row>
    <row r="1562" spans="1:92" ht="15.95" customHeight="1">
      <c r="C1562" s="208" t="s">
        <v>2192</v>
      </c>
      <c r="D1562" s="209"/>
      <c r="E1562" s="210"/>
      <c r="F1562" s="210"/>
      <c r="G1562" s="210"/>
      <c r="H1562" s="210"/>
      <c r="I1562" s="210"/>
      <c r="J1562" s="209"/>
      <c r="K1562" s="209"/>
      <c r="L1562" s="210"/>
      <c r="M1562" s="209"/>
      <c r="N1562" s="210"/>
      <c r="O1562" s="209"/>
      <c r="P1562" s="209"/>
      <c r="Q1562" s="209"/>
      <c r="R1562" s="209"/>
      <c r="S1562" s="209"/>
      <c r="T1562" s="209"/>
      <c r="U1562" s="209"/>
      <c r="V1562" s="209"/>
      <c r="W1562" s="209"/>
      <c r="X1562" s="209"/>
      <c r="Y1562" s="209"/>
      <c r="Z1562" s="209"/>
      <c r="AA1562" s="210"/>
      <c r="AB1562" s="209"/>
      <c r="AC1562" s="209"/>
      <c r="AD1562" s="209"/>
      <c r="AE1562" s="209"/>
      <c r="AF1562" s="209"/>
      <c r="AG1562" s="209"/>
      <c r="AH1562" s="209"/>
      <c r="AI1562" s="209"/>
      <c r="AJ1562" s="209"/>
      <c r="AK1562" s="209"/>
      <c r="AL1562" s="209"/>
      <c r="AM1562" s="209"/>
      <c r="AN1562" s="209"/>
      <c r="AO1562" s="209"/>
      <c r="AP1562" s="209"/>
      <c r="AQ1562" s="209"/>
      <c r="AR1562" s="209"/>
      <c r="AS1562" s="209"/>
      <c r="AT1562" s="209"/>
      <c r="AU1562" s="209"/>
      <c r="AV1562" s="209"/>
      <c r="AW1562" s="209"/>
      <c r="AX1562" s="209"/>
      <c r="AY1562" s="209"/>
      <c r="AZ1562" s="209"/>
      <c r="BA1562" s="209"/>
      <c r="BB1562" s="209"/>
      <c r="BC1562" s="209"/>
      <c r="BD1562" s="209"/>
      <c r="BE1562" s="209"/>
      <c r="BF1562" s="209"/>
      <c r="BG1562" s="209"/>
      <c r="BH1562" s="209"/>
      <c r="BI1562" s="209"/>
      <c r="BJ1562" s="209"/>
      <c r="BK1562" s="209"/>
      <c r="BL1562" s="209"/>
      <c r="BM1562" s="209"/>
      <c r="BN1562" s="209"/>
      <c r="BO1562" s="209"/>
      <c r="BP1562" s="209"/>
      <c r="BQ1562" s="209"/>
      <c r="BR1562" s="209"/>
      <c r="BS1562" s="209"/>
      <c r="BT1562" s="209"/>
      <c r="BU1562" s="209"/>
      <c r="BV1562" s="209"/>
      <c r="BW1562" s="209"/>
      <c r="BX1562" s="209"/>
      <c r="BY1562" s="209"/>
      <c r="BZ1562" s="209"/>
      <c r="CA1562" s="209"/>
      <c r="CB1562" s="209"/>
      <c r="CC1562" s="209"/>
      <c r="CD1562" s="209"/>
      <c r="CE1562" s="209"/>
      <c r="CF1562" s="209"/>
      <c r="CG1562" s="209"/>
      <c r="CH1562" s="209"/>
      <c r="CI1562" s="209"/>
      <c r="CJ1562" s="209"/>
      <c r="CK1562" s="209"/>
      <c r="CL1562" s="209"/>
      <c r="CM1562" s="209"/>
      <c r="CN1562" s="211"/>
    </row>
    <row r="1563" spans="1:92" ht="96.95" customHeight="1">
      <c r="C1563" s="1" t="s">
        <v>0</v>
      </c>
      <c r="D1563" s="2" t="s">
        <v>2193</v>
      </c>
      <c r="E1563" s="14" t="s">
        <v>2194</v>
      </c>
      <c r="F1563" s="14" t="s">
        <v>2195</v>
      </c>
      <c r="G1563" s="14" t="s">
        <v>2196</v>
      </c>
      <c r="H1563" s="14" t="s">
        <v>2197</v>
      </c>
      <c r="I1563" s="14" t="s">
        <v>2198</v>
      </c>
      <c r="J1563" s="2" t="s">
        <v>2199</v>
      </c>
      <c r="K1563" s="2" t="s">
        <v>2200</v>
      </c>
      <c r="L1563" s="14" t="s">
        <v>2201</v>
      </c>
      <c r="M1563" s="2" t="s">
        <v>2202</v>
      </c>
      <c r="N1563" s="14" t="s">
        <v>2203</v>
      </c>
      <c r="O1563" s="2" t="s">
        <v>2204</v>
      </c>
      <c r="P1563" s="2" t="s">
        <v>2205</v>
      </c>
      <c r="Q1563" s="2" t="s">
        <v>2206</v>
      </c>
      <c r="R1563" s="2" t="s">
        <v>2207</v>
      </c>
      <c r="S1563" s="2" t="s">
        <v>2208</v>
      </c>
      <c r="T1563" s="2" t="s">
        <v>2209</v>
      </c>
      <c r="U1563" s="2" t="s">
        <v>2210</v>
      </c>
      <c r="V1563" s="2" t="s">
        <v>2211</v>
      </c>
      <c r="W1563" s="2" t="s">
        <v>2212</v>
      </c>
      <c r="X1563" s="2" t="s">
        <v>2213</v>
      </c>
      <c r="Y1563" s="2" t="s">
        <v>2214</v>
      </c>
      <c r="Z1563" s="2" t="s">
        <v>2215</v>
      </c>
      <c r="AA1563" s="14" t="s">
        <v>2216</v>
      </c>
      <c r="AB1563" s="2" t="s">
        <v>2217</v>
      </c>
      <c r="AC1563" s="2" t="s">
        <v>2218</v>
      </c>
      <c r="AD1563" s="2" t="s">
        <v>2219</v>
      </c>
      <c r="AE1563" s="2" t="s">
        <v>2220</v>
      </c>
      <c r="AF1563" s="2" t="s">
        <v>2221</v>
      </c>
      <c r="AG1563" s="2" t="s">
        <v>2222</v>
      </c>
      <c r="AH1563" s="2" t="s">
        <v>2223</v>
      </c>
      <c r="AI1563" s="2" t="s">
        <v>2224</v>
      </c>
      <c r="AJ1563" s="2" t="s">
        <v>2225</v>
      </c>
      <c r="AK1563" s="2" t="s">
        <v>2226</v>
      </c>
      <c r="AL1563" s="2" t="s">
        <v>2227</v>
      </c>
      <c r="AM1563" s="2" t="s">
        <v>2228</v>
      </c>
      <c r="AN1563" s="2" t="s">
        <v>2229</v>
      </c>
      <c r="AO1563" s="2" t="s">
        <v>2230</v>
      </c>
      <c r="AP1563" s="2" t="s">
        <v>2231</v>
      </c>
      <c r="AQ1563" s="2" t="s">
        <v>2232</v>
      </c>
      <c r="AR1563" s="2" t="s">
        <v>2233</v>
      </c>
      <c r="AS1563" s="2" t="s">
        <v>2234</v>
      </c>
      <c r="AT1563" s="2" t="s">
        <v>2235</v>
      </c>
      <c r="AU1563" s="2" t="s">
        <v>2236</v>
      </c>
      <c r="AV1563" s="2" t="s">
        <v>2237</v>
      </c>
      <c r="AW1563" s="2" t="s">
        <v>2238</v>
      </c>
      <c r="AX1563" s="2" t="s">
        <v>2239</v>
      </c>
      <c r="AY1563" s="2" t="s">
        <v>2240</v>
      </c>
      <c r="AZ1563" s="2" t="s">
        <v>2241</v>
      </c>
      <c r="BA1563" s="2" t="s">
        <v>2242</v>
      </c>
      <c r="BB1563" s="2" t="s">
        <v>2243</v>
      </c>
      <c r="BC1563" s="2" t="s">
        <v>2244</v>
      </c>
      <c r="BD1563" s="2" t="s">
        <v>2245</v>
      </c>
      <c r="BE1563" s="2" t="s">
        <v>2246</v>
      </c>
      <c r="BF1563" s="2" t="s">
        <v>2247</v>
      </c>
      <c r="BG1563" s="2" t="s">
        <v>2248</v>
      </c>
      <c r="BH1563" s="2" t="s">
        <v>2249</v>
      </c>
      <c r="BI1563" s="2" t="s">
        <v>2250</v>
      </c>
      <c r="BJ1563" s="2" t="s">
        <v>2251</v>
      </c>
      <c r="BK1563" s="2" t="s">
        <v>2252</v>
      </c>
      <c r="BL1563" s="2" t="s">
        <v>2253</v>
      </c>
      <c r="BM1563" s="2" t="s">
        <v>2254</v>
      </c>
      <c r="BN1563" s="2" t="s">
        <v>2255</v>
      </c>
      <c r="BO1563" s="2" t="s">
        <v>2256</v>
      </c>
      <c r="BP1563" s="2" t="s">
        <v>2257</v>
      </c>
      <c r="BQ1563" s="2" t="s">
        <v>2258</v>
      </c>
      <c r="BR1563" s="2" t="s">
        <v>2259</v>
      </c>
      <c r="BS1563" s="2" t="s">
        <v>2260</v>
      </c>
      <c r="BT1563" s="2" t="s">
        <v>2261</v>
      </c>
      <c r="BU1563" s="2" t="s">
        <v>2262</v>
      </c>
      <c r="BV1563" s="2" t="s">
        <v>2263</v>
      </c>
      <c r="BW1563" s="2" t="s">
        <v>2264</v>
      </c>
      <c r="BX1563" s="2" t="s">
        <v>1599</v>
      </c>
      <c r="BY1563" s="2" t="s">
        <v>2265</v>
      </c>
      <c r="BZ1563" s="2" t="s">
        <v>2266</v>
      </c>
      <c r="CA1563" s="2" t="s">
        <v>2267</v>
      </c>
      <c r="CB1563" s="2" t="s">
        <v>2268</v>
      </c>
      <c r="CC1563" s="2" t="s">
        <v>2269</v>
      </c>
      <c r="CD1563" s="2" t="s">
        <v>2270</v>
      </c>
      <c r="CE1563" s="2" t="s">
        <v>2271</v>
      </c>
      <c r="CF1563" s="2" t="s">
        <v>2272</v>
      </c>
      <c r="CG1563" s="2" t="s">
        <v>2273</v>
      </c>
      <c r="CH1563" s="2" t="s">
        <v>2274</v>
      </c>
      <c r="CI1563" s="2" t="s">
        <v>2275</v>
      </c>
      <c r="CJ1563" s="2" t="s">
        <v>2276</v>
      </c>
      <c r="CK1563" s="2" t="s">
        <v>2277</v>
      </c>
      <c r="CL1563" s="2" t="s">
        <v>2278</v>
      </c>
      <c r="CM1563" s="2" t="s">
        <v>2279</v>
      </c>
      <c r="CN1563" s="70" t="s">
        <v>6</v>
      </c>
    </row>
    <row r="1564" spans="1:92" ht="17.100000000000001" customHeight="1">
      <c r="A1564" s="212" t="s">
        <v>7</v>
      </c>
      <c r="B1564" s="3" t="s">
        <v>8</v>
      </c>
      <c r="C1564" s="6">
        <v>97.522437112880795</v>
      </c>
      <c r="D1564" s="7">
        <v>5.0562507900391865E-2</v>
      </c>
      <c r="E1564" s="16">
        <v>1.2640626975097966E-2</v>
      </c>
      <c r="F1564" s="16">
        <v>0.18960940462646947</v>
      </c>
      <c r="G1564" s="16">
        <v>1.2640626975097966E-2</v>
      </c>
      <c r="H1564" s="16">
        <v>1.2640626975097966E-2</v>
      </c>
      <c r="I1564" s="16">
        <v>1.2640626975097966E-2</v>
      </c>
      <c r="J1564" s="7">
        <v>1.2640626975097966E-2</v>
      </c>
      <c r="K1564" s="7">
        <v>2.5281253950195932E-2</v>
      </c>
      <c r="L1564" s="16">
        <v>3.7921880925293895E-2</v>
      </c>
      <c r="M1564" s="7">
        <v>1.2640626975097966E-2</v>
      </c>
      <c r="N1564" s="16">
        <v>1.2640626975097966E-2</v>
      </c>
      <c r="O1564" s="7">
        <v>1.2640626975097966E-2</v>
      </c>
      <c r="P1564" s="7">
        <v>1.2640626975097966E-2</v>
      </c>
      <c r="Q1564" s="7">
        <v>1.2640626975097966E-2</v>
      </c>
      <c r="R1564" s="7">
        <v>1.2640626975097966E-2</v>
      </c>
      <c r="S1564" s="7">
        <v>0.10112501580078373</v>
      </c>
      <c r="T1564" s="7">
        <v>1.2640626975097966E-2</v>
      </c>
      <c r="U1564" s="7">
        <v>2.5281253950195932E-2</v>
      </c>
      <c r="V1564" s="7">
        <v>1.2640626975097966E-2</v>
      </c>
      <c r="W1564" s="7">
        <v>1.2640626975097966E-2</v>
      </c>
      <c r="X1564" s="7">
        <v>1.2640626975097966E-2</v>
      </c>
      <c r="Y1564" s="7">
        <v>1.2640626975097966E-2</v>
      </c>
      <c r="Z1564" s="7">
        <v>1.2640626975097966E-2</v>
      </c>
      <c r="AA1564" s="16">
        <v>2.5281253950195932E-2</v>
      </c>
      <c r="AB1564" s="7">
        <v>3.7921880925293895E-2</v>
      </c>
      <c r="AC1564" s="7">
        <v>2.5281253950195932E-2</v>
      </c>
      <c r="AD1564" s="7">
        <v>1.2640626975097966E-2</v>
      </c>
      <c r="AE1564" s="7">
        <v>1.2640626975097966E-2</v>
      </c>
      <c r="AF1564" s="7">
        <v>1.2640626975097966E-2</v>
      </c>
      <c r="AG1564" s="7">
        <v>1.2640626975097966E-2</v>
      </c>
      <c r="AH1564" s="7">
        <v>1.2640626975097966E-2</v>
      </c>
      <c r="AI1564" s="7">
        <v>1.2640626975097966E-2</v>
      </c>
      <c r="AJ1564" s="7">
        <v>1.2640626975097966E-2</v>
      </c>
      <c r="AK1564" s="7">
        <v>0.50562507900391862</v>
      </c>
      <c r="AL1564" s="7">
        <v>1.2640626975097966E-2</v>
      </c>
      <c r="AM1564" s="7">
        <v>1.2640626975097966E-2</v>
      </c>
      <c r="AN1564" s="7">
        <v>1.2640626975097966E-2</v>
      </c>
      <c r="AO1564" s="7">
        <v>1.2640626975097966E-2</v>
      </c>
      <c r="AP1564" s="7">
        <v>1.2640626975097966E-2</v>
      </c>
      <c r="AQ1564" s="7">
        <v>1.2640626975097966E-2</v>
      </c>
      <c r="AR1564" s="7">
        <v>1.2640626975097966E-2</v>
      </c>
      <c r="AS1564" s="7">
        <v>3.7921880925293895E-2</v>
      </c>
      <c r="AT1564" s="7">
        <v>1.2640626975097966E-2</v>
      </c>
      <c r="AU1564" s="7">
        <v>1.2640626975097966E-2</v>
      </c>
      <c r="AV1564" s="7">
        <v>5.0562507900391865E-2</v>
      </c>
      <c r="AW1564" s="7">
        <v>1.2640626975097966E-2</v>
      </c>
      <c r="AX1564" s="7">
        <v>1.2640626975097966E-2</v>
      </c>
      <c r="AY1564" s="7">
        <v>2.5281253950195932E-2</v>
      </c>
      <c r="AZ1564" s="7">
        <v>1.2640626975097966E-2</v>
      </c>
      <c r="BA1564" s="7">
        <v>1.2640626975097966E-2</v>
      </c>
      <c r="BB1564" s="7">
        <v>1.2640626975097966E-2</v>
      </c>
      <c r="BC1564" s="7">
        <v>1.2640626975097966E-2</v>
      </c>
      <c r="BD1564" s="7">
        <v>0.26545316647705725</v>
      </c>
      <c r="BE1564" s="7">
        <v>1.2640626975097966E-2</v>
      </c>
      <c r="BF1564" s="7">
        <v>1.2640626975097966E-2</v>
      </c>
      <c r="BG1564" s="7">
        <v>1.2640626975097966E-2</v>
      </c>
      <c r="BH1564" s="7">
        <v>1.2640626975097966E-2</v>
      </c>
      <c r="BI1564" s="7">
        <v>1.2640626975097966E-2</v>
      </c>
      <c r="BJ1564" s="7">
        <v>2.5281253950195932E-2</v>
      </c>
      <c r="BK1564" s="7">
        <v>1.2640626975097966E-2</v>
      </c>
      <c r="BL1564" s="7">
        <v>1.2640626975097966E-2</v>
      </c>
      <c r="BM1564" s="7">
        <v>3.7921880925293895E-2</v>
      </c>
      <c r="BN1564" s="7">
        <v>1.2640626975097966E-2</v>
      </c>
      <c r="BO1564" s="7">
        <v>1.2640626975097966E-2</v>
      </c>
      <c r="BP1564" s="7">
        <v>1.2640626975097966E-2</v>
      </c>
      <c r="BQ1564" s="7">
        <v>1.2640626975097966E-2</v>
      </c>
      <c r="BR1564" s="7">
        <v>1.2640626975097966E-2</v>
      </c>
      <c r="BS1564" s="7">
        <v>1.2640626975097966E-2</v>
      </c>
      <c r="BT1564" s="7">
        <v>1.2640626975097966E-2</v>
      </c>
      <c r="BU1564" s="7">
        <v>1.2640626975097966E-2</v>
      </c>
      <c r="BV1564" s="7">
        <v>1.2640626975097966E-2</v>
      </c>
      <c r="BW1564" s="7">
        <v>3.7921880925293895E-2</v>
      </c>
      <c r="BX1564" s="7">
        <v>1.2640626975097966E-2</v>
      </c>
      <c r="BY1564" s="7">
        <v>1.2640626975097966E-2</v>
      </c>
      <c r="BZ1564" s="7">
        <v>2.5281253950195932E-2</v>
      </c>
      <c r="CA1564" s="7">
        <v>1.2640626975097966E-2</v>
      </c>
      <c r="CB1564" s="7">
        <v>1.2640626975097966E-2</v>
      </c>
      <c r="CC1564" s="7">
        <v>1.2640626975097966E-2</v>
      </c>
      <c r="CD1564" s="7">
        <v>1.2640626975097966E-2</v>
      </c>
      <c r="CE1564" s="7">
        <v>1.2640626975097966E-2</v>
      </c>
      <c r="CF1564" s="7">
        <v>1.2640626975097966E-2</v>
      </c>
      <c r="CG1564" s="7">
        <v>1.2640626975097966E-2</v>
      </c>
      <c r="CH1564" s="7">
        <v>1.2640626975097966E-2</v>
      </c>
      <c r="CI1564" s="7">
        <v>1.2640626975097966E-2</v>
      </c>
      <c r="CJ1564" s="7">
        <v>7.584376185058779E-2</v>
      </c>
      <c r="CK1564" s="7">
        <v>1.2640626975097966E-2</v>
      </c>
      <c r="CL1564" s="7">
        <v>1.2640626975097966E-2</v>
      </c>
      <c r="CM1564" s="7">
        <v>1.2640626975097966E-2</v>
      </c>
      <c r="CN1564" s="71">
        <v>100</v>
      </c>
    </row>
    <row r="1565" spans="1:92" ht="17.100000000000001" customHeight="1">
      <c r="A1565" s="203"/>
      <c r="B1565" s="4" t="s">
        <v>9</v>
      </c>
      <c r="C1565" s="8">
        <v>97.62384212645992</v>
      </c>
      <c r="D1565" s="9">
        <v>6.0410793395086586E-2</v>
      </c>
      <c r="E1565" s="17">
        <v>0</v>
      </c>
      <c r="F1565" s="17">
        <v>0.10068465565847766</v>
      </c>
      <c r="G1565" s="17">
        <v>0</v>
      </c>
      <c r="H1565" s="17">
        <v>2.013693113169553E-2</v>
      </c>
      <c r="I1565" s="17">
        <v>2.013693113169553E-2</v>
      </c>
      <c r="J1565" s="9">
        <v>0</v>
      </c>
      <c r="K1565" s="9">
        <v>2.013693113169553E-2</v>
      </c>
      <c r="L1565" s="17">
        <v>2.013693113169553E-2</v>
      </c>
      <c r="M1565" s="9">
        <v>2.013693113169553E-2</v>
      </c>
      <c r="N1565" s="17">
        <v>0</v>
      </c>
      <c r="O1565" s="9">
        <v>2.013693113169553E-2</v>
      </c>
      <c r="P1565" s="9">
        <v>2.013693113169553E-2</v>
      </c>
      <c r="Q1565" s="9">
        <v>2.013693113169553E-2</v>
      </c>
      <c r="R1565" s="9">
        <v>2.013693113169553E-2</v>
      </c>
      <c r="S1565" s="9">
        <v>0.1409585179218687</v>
      </c>
      <c r="T1565" s="9">
        <v>2.013693113169553E-2</v>
      </c>
      <c r="U1565" s="9">
        <v>0</v>
      </c>
      <c r="V1565" s="9">
        <v>0</v>
      </c>
      <c r="W1565" s="9">
        <v>2.013693113169553E-2</v>
      </c>
      <c r="X1565" s="9">
        <v>0</v>
      </c>
      <c r="Y1565" s="9">
        <v>2.013693113169553E-2</v>
      </c>
      <c r="Z1565" s="9">
        <v>0</v>
      </c>
      <c r="AA1565" s="17">
        <v>4.027386226339106E-2</v>
      </c>
      <c r="AB1565" s="9">
        <v>6.0410793395086586E-2</v>
      </c>
      <c r="AC1565" s="9">
        <v>2.013693113169553E-2</v>
      </c>
      <c r="AD1565" s="9">
        <v>2.013693113169553E-2</v>
      </c>
      <c r="AE1565" s="9">
        <v>2.013693113169553E-2</v>
      </c>
      <c r="AF1565" s="9">
        <v>0</v>
      </c>
      <c r="AG1565" s="9">
        <v>2.013693113169553E-2</v>
      </c>
      <c r="AH1565" s="9">
        <v>0</v>
      </c>
      <c r="AI1565" s="9">
        <v>0</v>
      </c>
      <c r="AJ1565" s="9">
        <v>0</v>
      </c>
      <c r="AK1565" s="9">
        <v>0.5034232782923882</v>
      </c>
      <c r="AL1565" s="9">
        <v>2.013693113169553E-2</v>
      </c>
      <c r="AM1565" s="9">
        <v>2.013693113169553E-2</v>
      </c>
      <c r="AN1565" s="9">
        <v>0</v>
      </c>
      <c r="AO1565" s="9">
        <v>2.013693113169553E-2</v>
      </c>
      <c r="AP1565" s="9">
        <v>0</v>
      </c>
      <c r="AQ1565" s="9">
        <v>2.013693113169553E-2</v>
      </c>
      <c r="AR1565" s="9">
        <v>2.013693113169553E-2</v>
      </c>
      <c r="AS1565" s="9">
        <v>6.0410793395086586E-2</v>
      </c>
      <c r="AT1565" s="9">
        <v>0</v>
      </c>
      <c r="AU1565" s="9">
        <v>2.013693113169553E-2</v>
      </c>
      <c r="AV1565" s="9">
        <v>4.027386226339106E-2</v>
      </c>
      <c r="AW1565" s="9">
        <v>2.013693113169553E-2</v>
      </c>
      <c r="AX1565" s="9">
        <v>2.013693113169553E-2</v>
      </c>
      <c r="AY1565" s="9">
        <v>0</v>
      </c>
      <c r="AZ1565" s="9">
        <v>0</v>
      </c>
      <c r="BA1565" s="9">
        <v>2.013693113169553E-2</v>
      </c>
      <c r="BB1565" s="9">
        <v>2.013693113169553E-2</v>
      </c>
      <c r="BC1565" s="9">
        <v>2.013693113169553E-2</v>
      </c>
      <c r="BD1565" s="9">
        <v>0.2819170358437374</v>
      </c>
      <c r="BE1565" s="9">
        <v>0</v>
      </c>
      <c r="BF1565" s="9">
        <v>0</v>
      </c>
      <c r="BG1565" s="9">
        <v>0</v>
      </c>
      <c r="BH1565" s="9">
        <v>0</v>
      </c>
      <c r="BI1565" s="9">
        <v>2.013693113169553E-2</v>
      </c>
      <c r="BJ1565" s="9">
        <v>4.027386226339106E-2</v>
      </c>
      <c r="BK1565" s="9">
        <v>0</v>
      </c>
      <c r="BL1565" s="9">
        <v>0</v>
      </c>
      <c r="BM1565" s="9">
        <v>6.0410793395086586E-2</v>
      </c>
      <c r="BN1565" s="9">
        <v>2.013693113169553E-2</v>
      </c>
      <c r="BO1565" s="9">
        <v>0</v>
      </c>
      <c r="BP1565" s="9">
        <v>2.013693113169553E-2</v>
      </c>
      <c r="BQ1565" s="9">
        <v>0</v>
      </c>
      <c r="BR1565" s="9">
        <v>0</v>
      </c>
      <c r="BS1565" s="9">
        <v>0</v>
      </c>
      <c r="BT1565" s="9">
        <v>2.013693113169553E-2</v>
      </c>
      <c r="BU1565" s="9">
        <v>2.013693113169553E-2</v>
      </c>
      <c r="BV1565" s="9">
        <v>0</v>
      </c>
      <c r="BW1565" s="9">
        <v>6.0410793395086586E-2</v>
      </c>
      <c r="BX1565" s="9">
        <v>2.013693113169553E-2</v>
      </c>
      <c r="BY1565" s="9">
        <v>0</v>
      </c>
      <c r="BZ1565" s="9">
        <v>4.027386226339106E-2</v>
      </c>
      <c r="CA1565" s="9">
        <v>0</v>
      </c>
      <c r="CB1565" s="9">
        <v>0</v>
      </c>
      <c r="CC1565" s="9">
        <v>2.013693113169553E-2</v>
      </c>
      <c r="CD1565" s="9">
        <v>2.013693113169553E-2</v>
      </c>
      <c r="CE1565" s="9">
        <v>0</v>
      </c>
      <c r="CF1565" s="9">
        <v>2.013693113169553E-2</v>
      </c>
      <c r="CG1565" s="9">
        <v>2.013693113169553E-2</v>
      </c>
      <c r="CH1565" s="9">
        <v>2.013693113169553E-2</v>
      </c>
      <c r="CI1565" s="9">
        <v>0</v>
      </c>
      <c r="CJ1565" s="9">
        <v>8.0547724526782119E-2</v>
      </c>
      <c r="CK1565" s="9">
        <v>0</v>
      </c>
      <c r="CL1565" s="9">
        <v>2.013693113169553E-2</v>
      </c>
      <c r="CM1565" s="9">
        <v>2.013693113169553E-2</v>
      </c>
      <c r="CN1565" s="72">
        <v>62.773353558336495</v>
      </c>
    </row>
    <row r="1566" spans="1:92" ht="17.100000000000001" customHeight="1">
      <c r="A1566" s="203"/>
      <c r="B1566" s="4" t="s">
        <v>10</v>
      </c>
      <c r="C1566" s="8">
        <v>97.351443123938878</v>
      </c>
      <c r="D1566" s="9">
        <v>3.3955857385398983E-2</v>
      </c>
      <c r="E1566" s="17">
        <v>3.3955857385398983E-2</v>
      </c>
      <c r="F1566" s="17">
        <v>0.3395585738539898</v>
      </c>
      <c r="G1566" s="17">
        <v>3.3955857385398983E-2</v>
      </c>
      <c r="H1566" s="17">
        <v>0</v>
      </c>
      <c r="I1566" s="17">
        <v>0</v>
      </c>
      <c r="J1566" s="9">
        <v>3.3955857385398983E-2</v>
      </c>
      <c r="K1566" s="9">
        <v>3.3955857385398983E-2</v>
      </c>
      <c r="L1566" s="17">
        <v>6.7911714770797965E-2</v>
      </c>
      <c r="M1566" s="9">
        <v>0</v>
      </c>
      <c r="N1566" s="17">
        <v>3.3955857385398983E-2</v>
      </c>
      <c r="O1566" s="9">
        <v>0</v>
      </c>
      <c r="P1566" s="9">
        <v>0</v>
      </c>
      <c r="Q1566" s="9">
        <v>0</v>
      </c>
      <c r="R1566" s="9">
        <v>0</v>
      </c>
      <c r="S1566" s="9">
        <v>3.3955857385398983E-2</v>
      </c>
      <c r="T1566" s="9">
        <v>0</v>
      </c>
      <c r="U1566" s="9">
        <v>6.7911714770797965E-2</v>
      </c>
      <c r="V1566" s="9">
        <v>3.3955857385398983E-2</v>
      </c>
      <c r="W1566" s="9">
        <v>0</v>
      </c>
      <c r="X1566" s="9">
        <v>3.3955857385398983E-2</v>
      </c>
      <c r="Y1566" s="9">
        <v>0</v>
      </c>
      <c r="Z1566" s="9">
        <v>3.3955857385398983E-2</v>
      </c>
      <c r="AA1566" s="17">
        <v>0</v>
      </c>
      <c r="AB1566" s="9">
        <v>0</v>
      </c>
      <c r="AC1566" s="9">
        <v>3.3955857385398983E-2</v>
      </c>
      <c r="AD1566" s="9">
        <v>0</v>
      </c>
      <c r="AE1566" s="9">
        <v>0</v>
      </c>
      <c r="AF1566" s="9">
        <v>3.3955857385398983E-2</v>
      </c>
      <c r="AG1566" s="9">
        <v>0</v>
      </c>
      <c r="AH1566" s="9">
        <v>3.3955857385398983E-2</v>
      </c>
      <c r="AI1566" s="9">
        <v>3.3955857385398983E-2</v>
      </c>
      <c r="AJ1566" s="9">
        <v>3.3955857385398983E-2</v>
      </c>
      <c r="AK1566" s="9">
        <v>0.50933786078098475</v>
      </c>
      <c r="AL1566" s="9">
        <v>0</v>
      </c>
      <c r="AM1566" s="9">
        <v>0</v>
      </c>
      <c r="AN1566" s="9">
        <v>3.3955857385398983E-2</v>
      </c>
      <c r="AO1566" s="9">
        <v>0</v>
      </c>
      <c r="AP1566" s="9">
        <v>3.3955857385398983E-2</v>
      </c>
      <c r="AQ1566" s="9">
        <v>0</v>
      </c>
      <c r="AR1566" s="9">
        <v>0</v>
      </c>
      <c r="AS1566" s="9">
        <v>0</v>
      </c>
      <c r="AT1566" s="9">
        <v>3.3955857385398983E-2</v>
      </c>
      <c r="AU1566" s="9">
        <v>0</v>
      </c>
      <c r="AV1566" s="9">
        <v>6.7911714770797965E-2</v>
      </c>
      <c r="AW1566" s="9">
        <v>0</v>
      </c>
      <c r="AX1566" s="9">
        <v>0</v>
      </c>
      <c r="AY1566" s="9">
        <v>6.7911714770797965E-2</v>
      </c>
      <c r="AZ1566" s="9">
        <v>3.3955857385398983E-2</v>
      </c>
      <c r="BA1566" s="9">
        <v>0</v>
      </c>
      <c r="BB1566" s="9">
        <v>0</v>
      </c>
      <c r="BC1566" s="9">
        <v>0</v>
      </c>
      <c r="BD1566" s="9">
        <v>0.23769100169779284</v>
      </c>
      <c r="BE1566" s="9">
        <v>3.3955857385398983E-2</v>
      </c>
      <c r="BF1566" s="9">
        <v>3.3955857385398983E-2</v>
      </c>
      <c r="BG1566" s="9">
        <v>3.3955857385398983E-2</v>
      </c>
      <c r="BH1566" s="9">
        <v>3.3955857385398983E-2</v>
      </c>
      <c r="BI1566" s="9">
        <v>0</v>
      </c>
      <c r="BJ1566" s="9">
        <v>0</v>
      </c>
      <c r="BK1566" s="9">
        <v>3.3955857385398983E-2</v>
      </c>
      <c r="BL1566" s="9">
        <v>3.3955857385398983E-2</v>
      </c>
      <c r="BM1566" s="9">
        <v>0</v>
      </c>
      <c r="BN1566" s="9">
        <v>0</v>
      </c>
      <c r="BO1566" s="9">
        <v>3.3955857385398983E-2</v>
      </c>
      <c r="BP1566" s="9">
        <v>0</v>
      </c>
      <c r="BQ1566" s="9">
        <v>3.3955857385398983E-2</v>
      </c>
      <c r="BR1566" s="9">
        <v>3.3955857385398983E-2</v>
      </c>
      <c r="BS1566" s="9">
        <v>3.3955857385398983E-2</v>
      </c>
      <c r="BT1566" s="9">
        <v>0</v>
      </c>
      <c r="BU1566" s="9">
        <v>0</v>
      </c>
      <c r="BV1566" s="9">
        <v>3.3955857385398983E-2</v>
      </c>
      <c r="BW1566" s="9">
        <v>0</v>
      </c>
      <c r="BX1566" s="9">
        <v>0</v>
      </c>
      <c r="BY1566" s="9">
        <v>3.3955857385398983E-2</v>
      </c>
      <c r="BZ1566" s="9">
        <v>0</v>
      </c>
      <c r="CA1566" s="9">
        <v>3.3955857385398983E-2</v>
      </c>
      <c r="CB1566" s="9">
        <v>3.3955857385398983E-2</v>
      </c>
      <c r="CC1566" s="9">
        <v>0</v>
      </c>
      <c r="CD1566" s="9">
        <v>0</v>
      </c>
      <c r="CE1566" s="9">
        <v>3.3955857385398983E-2</v>
      </c>
      <c r="CF1566" s="9">
        <v>0</v>
      </c>
      <c r="CG1566" s="9">
        <v>0</v>
      </c>
      <c r="CH1566" s="9">
        <v>0</v>
      </c>
      <c r="CI1566" s="9">
        <v>3.3955857385398983E-2</v>
      </c>
      <c r="CJ1566" s="9">
        <v>6.7911714770797965E-2</v>
      </c>
      <c r="CK1566" s="9">
        <v>3.3955857385398983E-2</v>
      </c>
      <c r="CL1566" s="9">
        <v>0</v>
      </c>
      <c r="CM1566" s="9">
        <v>0</v>
      </c>
      <c r="CN1566" s="72">
        <v>37.226646441663505</v>
      </c>
    </row>
    <row r="1567" spans="1:92" ht="17.100000000000001" customHeight="1">
      <c r="A1567" s="203" t="s">
        <v>11</v>
      </c>
      <c r="B1567" s="4" t="s">
        <v>12</v>
      </c>
      <c r="C1567" s="8">
        <v>97.671957671957671</v>
      </c>
      <c r="D1567" s="9">
        <v>5.2910052910052914E-2</v>
      </c>
      <c r="E1567" s="17">
        <v>0</v>
      </c>
      <c r="F1567" s="17">
        <v>5.2910052910052914E-2</v>
      </c>
      <c r="G1567" s="17">
        <v>0</v>
      </c>
      <c r="H1567" s="17">
        <v>0</v>
      </c>
      <c r="I1567" s="17">
        <v>5.2910052910052914E-2</v>
      </c>
      <c r="J1567" s="9">
        <v>0</v>
      </c>
      <c r="K1567" s="9">
        <v>0</v>
      </c>
      <c r="L1567" s="17">
        <v>5.2910052910052914E-2</v>
      </c>
      <c r="M1567" s="9">
        <v>0</v>
      </c>
      <c r="N1567" s="17">
        <v>0</v>
      </c>
      <c r="O1567" s="9">
        <v>0</v>
      </c>
      <c r="P1567" s="9">
        <v>0</v>
      </c>
      <c r="Q1567" s="9">
        <v>0</v>
      </c>
      <c r="R1567" s="9">
        <v>0</v>
      </c>
      <c r="S1567" s="9">
        <v>0.31746031746031744</v>
      </c>
      <c r="T1567" s="9">
        <v>5.2910052910052914E-2</v>
      </c>
      <c r="U1567" s="9">
        <v>0</v>
      </c>
      <c r="V1567" s="9">
        <v>0</v>
      </c>
      <c r="W1567" s="9">
        <v>5.2910052910052914E-2</v>
      </c>
      <c r="X1567" s="9">
        <v>0</v>
      </c>
      <c r="Y1567" s="9">
        <v>5.2910052910052914E-2</v>
      </c>
      <c r="Z1567" s="9">
        <v>0</v>
      </c>
      <c r="AA1567" s="17">
        <v>0</v>
      </c>
      <c r="AB1567" s="9">
        <v>0.10582010582010583</v>
      </c>
      <c r="AC1567" s="9">
        <v>0</v>
      </c>
      <c r="AD1567" s="9">
        <v>0</v>
      </c>
      <c r="AE1567" s="9">
        <v>5.2910052910052914E-2</v>
      </c>
      <c r="AF1567" s="9">
        <v>0</v>
      </c>
      <c r="AG1567" s="9">
        <v>5.2910052910052914E-2</v>
      </c>
      <c r="AH1567" s="9">
        <v>0</v>
      </c>
      <c r="AI1567" s="9">
        <v>0</v>
      </c>
      <c r="AJ1567" s="9">
        <v>0</v>
      </c>
      <c r="AK1567" s="9">
        <v>0.58201058201058198</v>
      </c>
      <c r="AL1567" s="9">
        <v>5.2910052910052914E-2</v>
      </c>
      <c r="AM1567" s="9">
        <v>5.2910052910052914E-2</v>
      </c>
      <c r="AN1567" s="9">
        <v>0</v>
      </c>
      <c r="AO1567" s="9">
        <v>0</v>
      </c>
      <c r="AP1567" s="9">
        <v>0</v>
      </c>
      <c r="AQ1567" s="9">
        <v>0</v>
      </c>
      <c r="AR1567" s="9">
        <v>0</v>
      </c>
      <c r="AS1567" s="9">
        <v>0</v>
      </c>
      <c r="AT1567" s="9">
        <v>0</v>
      </c>
      <c r="AU1567" s="9">
        <v>0</v>
      </c>
      <c r="AV1567" s="9">
        <v>0</v>
      </c>
      <c r="AW1567" s="9">
        <v>5.2910052910052914E-2</v>
      </c>
      <c r="AX1567" s="9">
        <v>0</v>
      </c>
      <c r="AY1567" s="9">
        <v>0</v>
      </c>
      <c r="AZ1567" s="9">
        <v>0</v>
      </c>
      <c r="BA1567" s="9">
        <v>0</v>
      </c>
      <c r="BB1567" s="9">
        <v>0</v>
      </c>
      <c r="BC1567" s="9">
        <v>0</v>
      </c>
      <c r="BD1567" s="9">
        <v>5.2910052910052914E-2</v>
      </c>
      <c r="BE1567" s="9">
        <v>0</v>
      </c>
      <c r="BF1567" s="9">
        <v>0</v>
      </c>
      <c r="BG1567" s="9">
        <v>0</v>
      </c>
      <c r="BH1567" s="9">
        <v>0</v>
      </c>
      <c r="BI1567" s="9">
        <v>0</v>
      </c>
      <c r="BJ1567" s="9">
        <v>5.2910052910052914E-2</v>
      </c>
      <c r="BK1567" s="9">
        <v>0</v>
      </c>
      <c r="BL1567" s="9">
        <v>0</v>
      </c>
      <c r="BM1567" s="9">
        <v>0.10582010582010583</v>
      </c>
      <c r="BN1567" s="9">
        <v>5.2910052910052914E-2</v>
      </c>
      <c r="BO1567" s="9">
        <v>0</v>
      </c>
      <c r="BP1567" s="9">
        <v>5.2910052910052914E-2</v>
      </c>
      <c r="BQ1567" s="9">
        <v>0</v>
      </c>
      <c r="BR1567" s="9">
        <v>0</v>
      </c>
      <c r="BS1567" s="9">
        <v>0</v>
      </c>
      <c r="BT1567" s="9">
        <v>5.2910052910052914E-2</v>
      </c>
      <c r="BU1567" s="9">
        <v>0</v>
      </c>
      <c r="BV1567" s="9">
        <v>0</v>
      </c>
      <c r="BW1567" s="9">
        <v>0</v>
      </c>
      <c r="BX1567" s="9">
        <v>0</v>
      </c>
      <c r="BY1567" s="9">
        <v>0</v>
      </c>
      <c r="BZ1567" s="9">
        <v>5.2910052910052914E-2</v>
      </c>
      <c r="CA1567" s="9">
        <v>0</v>
      </c>
      <c r="CB1567" s="9">
        <v>0</v>
      </c>
      <c r="CC1567" s="9">
        <v>5.2910052910052914E-2</v>
      </c>
      <c r="CD1567" s="9">
        <v>5.2910052910052914E-2</v>
      </c>
      <c r="CE1567" s="9">
        <v>0</v>
      </c>
      <c r="CF1567" s="9">
        <v>5.2910052910052914E-2</v>
      </c>
      <c r="CG1567" s="9">
        <v>0</v>
      </c>
      <c r="CH1567" s="9">
        <v>0</v>
      </c>
      <c r="CI1567" s="9">
        <v>0</v>
      </c>
      <c r="CJ1567" s="9">
        <v>5.2910052910052914E-2</v>
      </c>
      <c r="CK1567" s="9">
        <v>0</v>
      </c>
      <c r="CL1567" s="9">
        <v>0</v>
      </c>
      <c r="CM1567" s="9">
        <v>5.2910052910052914E-2</v>
      </c>
      <c r="CN1567" s="72">
        <v>23.890784982935152</v>
      </c>
    </row>
    <row r="1568" spans="1:92" ht="17.100000000000001" customHeight="1">
      <c r="A1568" s="203"/>
      <c r="B1568" s="4" t="s">
        <v>13</v>
      </c>
      <c r="C1568" s="8">
        <v>98.746867167919788</v>
      </c>
      <c r="D1568" s="9">
        <v>0</v>
      </c>
      <c r="E1568" s="17">
        <v>0</v>
      </c>
      <c r="F1568" s="17">
        <v>0.12531328320802004</v>
      </c>
      <c r="G1568" s="17">
        <v>0</v>
      </c>
      <c r="H1568" s="17">
        <v>0</v>
      </c>
      <c r="I1568" s="17">
        <v>0</v>
      </c>
      <c r="J1568" s="9">
        <v>0</v>
      </c>
      <c r="K1568" s="9">
        <v>0</v>
      </c>
      <c r="L1568" s="17">
        <v>0</v>
      </c>
      <c r="M1568" s="9">
        <v>0</v>
      </c>
      <c r="N1568" s="17">
        <v>0</v>
      </c>
      <c r="O1568" s="9">
        <v>0</v>
      </c>
      <c r="P1568" s="9">
        <v>0</v>
      </c>
      <c r="Q1568" s="9">
        <v>0</v>
      </c>
      <c r="R1568" s="9">
        <v>0</v>
      </c>
      <c r="S1568" s="9">
        <v>0</v>
      </c>
      <c r="T1568" s="9">
        <v>0</v>
      </c>
      <c r="U1568" s="9">
        <v>0</v>
      </c>
      <c r="V1568" s="9">
        <v>0</v>
      </c>
      <c r="W1568" s="9">
        <v>0</v>
      </c>
      <c r="X1568" s="9">
        <v>0</v>
      </c>
      <c r="Y1568" s="9">
        <v>0</v>
      </c>
      <c r="Z1568" s="9">
        <v>0</v>
      </c>
      <c r="AA1568" s="17">
        <v>0.12531328320802004</v>
      </c>
      <c r="AB1568" s="9">
        <v>0</v>
      </c>
      <c r="AC1568" s="9">
        <v>0</v>
      </c>
      <c r="AD1568" s="9">
        <v>0</v>
      </c>
      <c r="AE1568" s="9">
        <v>0</v>
      </c>
      <c r="AF1568" s="9">
        <v>0</v>
      </c>
      <c r="AG1568" s="9">
        <v>0</v>
      </c>
      <c r="AH1568" s="9">
        <v>0</v>
      </c>
      <c r="AI1568" s="9">
        <v>0</v>
      </c>
      <c r="AJ1568" s="9">
        <v>0</v>
      </c>
      <c r="AK1568" s="9">
        <v>0.25062656641604009</v>
      </c>
      <c r="AL1568" s="9">
        <v>0</v>
      </c>
      <c r="AM1568" s="9">
        <v>0</v>
      </c>
      <c r="AN1568" s="9">
        <v>0</v>
      </c>
      <c r="AO1568" s="9">
        <v>0</v>
      </c>
      <c r="AP1568" s="9">
        <v>0</v>
      </c>
      <c r="AQ1568" s="9">
        <v>0.12531328320802004</v>
      </c>
      <c r="AR1568" s="9">
        <v>0</v>
      </c>
      <c r="AS1568" s="9">
        <v>0</v>
      </c>
      <c r="AT1568" s="9">
        <v>0</v>
      </c>
      <c r="AU1568" s="9">
        <v>0</v>
      </c>
      <c r="AV1568" s="9">
        <v>0</v>
      </c>
      <c r="AW1568" s="9">
        <v>0</v>
      </c>
      <c r="AX1568" s="9">
        <v>0</v>
      </c>
      <c r="AY1568" s="9">
        <v>0</v>
      </c>
      <c r="AZ1568" s="9">
        <v>0</v>
      </c>
      <c r="BA1568" s="9">
        <v>0</v>
      </c>
      <c r="BB1568" s="9">
        <v>0.12531328320802004</v>
      </c>
      <c r="BC1568" s="9">
        <v>0</v>
      </c>
      <c r="BD1568" s="9">
        <v>0.12531328320802004</v>
      </c>
      <c r="BE1568" s="9">
        <v>0</v>
      </c>
      <c r="BF1568" s="9">
        <v>0</v>
      </c>
      <c r="BG1568" s="9">
        <v>0</v>
      </c>
      <c r="BH1568" s="9">
        <v>0</v>
      </c>
      <c r="BI1568" s="9">
        <v>0.12531328320802004</v>
      </c>
      <c r="BJ1568" s="9">
        <v>0</v>
      </c>
      <c r="BK1568" s="9">
        <v>0</v>
      </c>
      <c r="BL1568" s="9">
        <v>0</v>
      </c>
      <c r="BM1568" s="9">
        <v>0.12531328320802004</v>
      </c>
      <c r="BN1568" s="9">
        <v>0</v>
      </c>
      <c r="BO1568" s="9">
        <v>0</v>
      </c>
      <c r="BP1568" s="9">
        <v>0</v>
      </c>
      <c r="BQ1568" s="9">
        <v>0</v>
      </c>
      <c r="BR1568" s="9">
        <v>0</v>
      </c>
      <c r="BS1568" s="9">
        <v>0</v>
      </c>
      <c r="BT1568" s="9">
        <v>0</v>
      </c>
      <c r="BU1568" s="9">
        <v>0</v>
      </c>
      <c r="BV1568" s="9">
        <v>0</v>
      </c>
      <c r="BW1568" s="9">
        <v>0</v>
      </c>
      <c r="BX1568" s="9">
        <v>0</v>
      </c>
      <c r="BY1568" s="9">
        <v>0</v>
      </c>
      <c r="BZ1568" s="9">
        <v>0.12531328320802004</v>
      </c>
      <c r="CA1568" s="9">
        <v>0</v>
      </c>
      <c r="CB1568" s="9">
        <v>0</v>
      </c>
      <c r="CC1568" s="9">
        <v>0</v>
      </c>
      <c r="CD1568" s="9">
        <v>0</v>
      </c>
      <c r="CE1568" s="9">
        <v>0</v>
      </c>
      <c r="CF1568" s="9">
        <v>0</v>
      </c>
      <c r="CG1568" s="9">
        <v>0</v>
      </c>
      <c r="CH1568" s="9">
        <v>0</v>
      </c>
      <c r="CI1568" s="9">
        <v>0</v>
      </c>
      <c r="CJ1568" s="9">
        <v>0</v>
      </c>
      <c r="CK1568" s="9">
        <v>0</v>
      </c>
      <c r="CL1568" s="9">
        <v>0</v>
      </c>
      <c r="CM1568" s="9">
        <v>0</v>
      </c>
      <c r="CN1568" s="72">
        <v>10.087220326128175</v>
      </c>
    </row>
    <row r="1569" spans="1:92" ht="17.100000000000001" customHeight="1">
      <c r="A1569" s="203"/>
      <c r="B1569" s="4" t="s">
        <v>14</v>
      </c>
      <c r="C1569" s="8">
        <v>98.039215686274503</v>
      </c>
      <c r="D1569" s="9">
        <v>0</v>
      </c>
      <c r="E1569" s="17">
        <v>0</v>
      </c>
      <c r="F1569" s="17">
        <v>0</v>
      </c>
      <c r="G1569" s="17">
        <v>0</v>
      </c>
      <c r="H1569" s="17">
        <v>0</v>
      </c>
      <c r="I1569" s="17">
        <v>0</v>
      </c>
      <c r="J1569" s="9">
        <v>0</v>
      </c>
      <c r="K1569" s="9">
        <v>0</v>
      </c>
      <c r="L1569" s="17">
        <v>0</v>
      </c>
      <c r="M1569" s="9">
        <v>0</v>
      </c>
      <c r="N1569" s="17">
        <v>0</v>
      </c>
      <c r="O1569" s="9">
        <v>0</v>
      </c>
      <c r="P1569" s="9">
        <v>0</v>
      </c>
      <c r="Q1569" s="9">
        <v>0</v>
      </c>
      <c r="R1569" s="9">
        <v>0</v>
      </c>
      <c r="S1569" s="9">
        <v>0</v>
      </c>
      <c r="T1569" s="9">
        <v>0</v>
      </c>
      <c r="U1569" s="9">
        <v>0</v>
      </c>
      <c r="V1569" s="9">
        <v>0</v>
      </c>
      <c r="W1569" s="9">
        <v>0</v>
      </c>
      <c r="X1569" s="9">
        <v>0</v>
      </c>
      <c r="Y1569" s="9">
        <v>0</v>
      </c>
      <c r="Z1569" s="9">
        <v>0</v>
      </c>
      <c r="AA1569" s="17">
        <v>0</v>
      </c>
      <c r="AB1569" s="9">
        <v>0</v>
      </c>
      <c r="AC1569" s="9">
        <v>0</v>
      </c>
      <c r="AD1569" s="9">
        <v>0</v>
      </c>
      <c r="AE1569" s="9">
        <v>0</v>
      </c>
      <c r="AF1569" s="9">
        <v>0</v>
      </c>
      <c r="AG1569" s="9">
        <v>0</v>
      </c>
      <c r="AH1569" s="9">
        <v>0</v>
      </c>
      <c r="AI1569" s="9">
        <v>0</v>
      </c>
      <c r="AJ1569" s="9">
        <v>0</v>
      </c>
      <c r="AK1569" s="9">
        <v>0.98039215686274506</v>
      </c>
      <c r="AL1569" s="9">
        <v>0</v>
      </c>
      <c r="AM1569" s="9">
        <v>0</v>
      </c>
      <c r="AN1569" s="9">
        <v>0</v>
      </c>
      <c r="AO1569" s="9">
        <v>0</v>
      </c>
      <c r="AP1569" s="9">
        <v>0</v>
      </c>
      <c r="AQ1569" s="9">
        <v>0</v>
      </c>
      <c r="AR1569" s="9">
        <v>0</v>
      </c>
      <c r="AS1569" s="9">
        <v>0</v>
      </c>
      <c r="AT1569" s="9">
        <v>0</v>
      </c>
      <c r="AU1569" s="9">
        <v>0</v>
      </c>
      <c r="AV1569" s="9">
        <v>0</v>
      </c>
      <c r="AW1569" s="9">
        <v>0</v>
      </c>
      <c r="AX1569" s="9">
        <v>0</v>
      </c>
      <c r="AY1569" s="9">
        <v>0</v>
      </c>
      <c r="AZ1569" s="9">
        <v>0</v>
      </c>
      <c r="BA1569" s="9">
        <v>0</v>
      </c>
      <c r="BB1569" s="9">
        <v>0</v>
      </c>
      <c r="BC1569" s="9">
        <v>0</v>
      </c>
      <c r="BD1569" s="9">
        <v>0.98039215686274506</v>
      </c>
      <c r="BE1569" s="9">
        <v>0</v>
      </c>
      <c r="BF1569" s="9">
        <v>0</v>
      </c>
      <c r="BG1569" s="9">
        <v>0</v>
      </c>
      <c r="BH1569" s="9">
        <v>0</v>
      </c>
      <c r="BI1569" s="9">
        <v>0</v>
      </c>
      <c r="BJ1569" s="9">
        <v>0</v>
      </c>
      <c r="BK1569" s="9">
        <v>0</v>
      </c>
      <c r="BL1569" s="9">
        <v>0</v>
      </c>
      <c r="BM1569" s="9">
        <v>0</v>
      </c>
      <c r="BN1569" s="9">
        <v>0</v>
      </c>
      <c r="BO1569" s="9">
        <v>0</v>
      </c>
      <c r="BP1569" s="9">
        <v>0</v>
      </c>
      <c r="BQ1569" s="9">
        <v>0</v>
      </c>
      <c r="BR1569" s="9">
        <v>0</v>
      </c>
      <c r="BS1569" s="9">
        <v>0</v>
      </c>
      <c r="BT1569" s="9">
        <v>0</v>
      </c>
      <c r="BU1569" s="9">
        <v>0</v>
      </c>
      <c r="BV1569" s="9">
        <v>0</v>
      </c>
      <c r="BW1569" s="9">
        <v>0</v>
      </c>
      <c r="BX1569" s="9">
        <v>0</v>
      </c>
      <c r="BY1569" s="9">
        <v>0</v>
      </c>
      <c r="BZ1569" s="9">
        <v>0</v>
      </c>
      <c r="CA1569" s="9">
        <v>0</v>
      </c>
      <c r="CB1569" s="9">
        <v>0</v>
      </c>
      <c r="CC1569" s="9">
        <v>0</v>
      </c>
      <c r="CD1569" s="9">
        <v>0</v>
      </c>
      <c r="CE1569" s="9">
        <v>0</v>
      </c>
      <c r="CF1569" s="9">
        <v>0</v>
      </c>
      <c r="CG1569" s="9">
        <v>0</v>
      </c>
      <c r="CH1569" s="9">
        <v>0</v>
      </c>
      <c r="CI1569" s="9">
        <v>0</v>
      </c>
      <c r="CJ1569" s="9">
        <v>0</v>
      </c>
      <c r="CK1569" s="9">
        <v>0</v>
      </c>
      <c r="CL1569" s="9">
        <v>0</v>
      </c>
      <c r="CM1569" s="9">
        <v>0</v>
      </c>
      <c r="CN1569" s="72">
        <v>2.578687902919985</v>
      </c>
    </row>
    <row r="1570" spans="1:92" ht="17.100000000000001" customHeight="1">
      <c r="A1570" s="203"/>
      <c r="B1570" s="4" t="s">
        <v>15</v>
      </c>
      <c r="C1570" s="8">
        <v>96.937573616018852</v>
      </c>
      <c r="D1570" s="9">
        <v>0.11778563015312131</v>
      </c>
      <c r="E1570" s="17">
        <v>0</v>
      </c>
      <c r="F1570" s="17">
        <v>0.23557126030624262</v>
      </c>
      <c r="G1570" s="17">
        <v>0</v>
      </c>
      <c r="H1570" s="17">
        <v>0.11778563015312131</v>
      </c>
      <c r="I1570" s="17">
        <v>0</v>
      </c>
      <c r="J1570" s="9">
        <v>0</v>
      </c>
      <c r="K1570" s="9">
        <v>0.11778563015312131</v>
      </c>
      <c r="L1570" s="17">
        <v>0</v>
      </c>
      <c r="M1570" s="9">
        <v>0.11778563015312131</v>
      </c>
      <c r="N1570" s="17">
        <v>0</v>
      </c>
      <c r="O1570" s="9">
        <v>0</v>
      </c>
      <c r="P1570" s="9">
        <v>0.11778563015312131</v>
      </c>
      <c r="Q1570" s="9">
        <v>0.11778563015312131</v>
      </c>
      <c r="R1570" s="9">
        <v>0.11778563015312131</v>
      </c>
      <c r="S1570" s="9">
        <v>0.11778563015312131</v>
      </c>
      <c r="T1570" s="9">
        <v>0</v>
      </c>
      <c r="U1570" s="9">
        <v>0</v>
      </c>
      <c r="V1570" s="9">
        <v>0</v>
      </c>
      <c r="W1570" s="9">
        <v>0</v>
      </c>
      <c r="X1570" s="9">
        <v>0</v>
      </c>
      <c r="Y1570" s="9">
        <v>0</v>
      </c>
      <c r="Z1570" s="9">
        <v>0</v>
      </c>
      <c r="AA1570" s="17">
        <v>0</v>
      </c>
      <c r="AB1570" s="9">
        <v>0</v>
      </c>
      <c r="AC1570" s="9">
        <v>0</v>
      </c>
      <c r="AD1570" s="9">
        <v>0</v>
      </c>
      <c r="AE1570" s="9">
        <v>0</v>
      </c>
      <c r="AF1570" s="9">
        <v>0</v>
      </c>
      <c r="AG1570" s="9">
        <v>0</v>
      </c>
      <c r="AH1570" s="9">
        <v>0</v>
      </c>
      <c r="AI1570" s="9">
        <v>0</v>
      </c>
      <c r="AJ1570" s="9">
        <v>0</v>
      </c>
      <c r="AK1570" s="9">
        <v>0.35335689045936397</v>
      </c>
      <c r="AL1570" s="9">
        <v>0</v>
      </c>
      <c r="AM1570" s="9">
        <v>0</v>
      </c>
      <c r="AN1570" s="9">
        <v>0</v>
      </c>
      <c r="AO1570" s="9">
        <v>0.11778563015312131</v>
      </c>
      <c r="AP1570" s="9">
        <v>0</v>
      </c>
      <c r="AQ1570" s="9">
        <v>0</v>
      </c>
      <c r="AR1570" s="9">
        <v>0</v>
      </c>
      <c r="AS1570" s="9">
        <v>0</v>
      </c>
      <c r="AT1570" s="9">
        <v>0</v>
      </c>
      <c r="AU1570" s="9">
        <v>0</v>
      </c>
      <c r="AV1570" s="9">
        <v>0.23557126030624262</v>
      </c>
      <c r="AW1570" s="9">
        <v>0</v>
      </c>
      <c r="AX1570" s="9">
        <v>0.11778563015312131</v>
      </c>
      <c r="AY1570" s="9">
        <v>0</v>
      </c>
      <c r="AZ1570" s="9">
        <v>0</v>
      </c>
      <c r="BA1570" s="9">
        <v>0</v>
      </c>
      <c r="BB1570" s="9">
        <v>0</v>
      </c>
      <c r="BC1570" s="9">
        <v>0</v>
      </c>
      <c r="BD1570" s="9">
        <v>0.23557126030624262</v>
      </c>
      <c r="BE1570" s="9">
        <v>0</v>
      </c>
      <c r="BF1570" s="9">
        <v>0</v>
      </c>
      <c r="BG1570" s="9">
        <v>0</v>
      </c>
      <c r="BH1570" s="9">
        <v>0</v>
      </c>
      <c r="BI1570" s="9">
        <v>0</v>
      </c>
      <c r="BJ1570" s="9">
        <v>0.11778563015312131</v>
      </c>
      <c r="BK1570" s="9">
        <v>0</v>
      </c>
      <c r="BL1570" s="9">
        <v>0</v>
      </c>
      <c r="BM1570" s="9">
        <v>0</v>
      </c>
      <c r="BN1570" s="9">
        <v>0</v>
      </c>
      <c r="BO1570" s="9">
        <v>0</v>
      </c>
      <c r="BP1570" s="9">
        <v>0</v>
      </c>
      <c r="BQ1570" s="9">
        <v>0</v>
      </c>
      <c r="BR1570" s="9">
        <v>0</v>
      </c>
      <c r="BS1570" s="9">
        <v>0</v>
      </c>
      <c r="BT1570" s="9">
        <v>0</v>
      </c>
      <c r="BU1570" s="9">
        <v>0</v>
      </c>
      <c r="BV1570" s="9">
        <v>0</v>
      </c>
      <c r="BW1570" s="9">
        <v>0.35335689045936397</v>
      </c>
      <c r="BX1570" s="9">
        <v>0.11778563015312131</v>
      </c>
      <c r="BY1570" s="9">
        <v>0</v>
      </c>
      <c r="BZ1570" s="9">
        <v>0</v>
      </c>
      <c r="CA1570" s="9">
        <v>0</v>
      </c>
      <c r="CB1570" s="9">
        <v>0</v>
      </c>
      <c r="CC1570" s="9">
        <v>0</v>
      </c>
      <c r="CD1570" s="9">
        <v>0</v>
      </c>
      <c r="CE1570" s="9">
        <v>0</v>
      </c>
      <c r="CF1570" s="9">
        <v>0</v>
      </c>
      <c r="CG1570" s="9">
        <v>0.11778563015312131</v>
      </c>
      <c r="CH1570" s="9">
        <v>0.11778563015312131</v>
      </c>
      <c r="CI1570" s="9">
        <v>0</v>
      </c>
      <c r="CJ1570" s="9">
        <v>0</v>
      </c>
      <c r="CK1570" s="9">
        <v>0</v>
      </c>
      <c r="CL1570" s="9">
        <v>0</v>
      </c>
      <c r="CM1570" s="9">
        <v>0</v>
      </c>
      <c r="CN1570" s="72">
        <v>10.731892301858172</v>
      </c>
    </row>
    <row r="1571" spans="1:92" ht="17.100000000000001" customHeight="1">
      <c r="A1571" s="203"/>
      <c r="B1571" s="4" t="s">
        <v>16</v>
      </c>
      <c r="C1571" s="8">
        <v>97.210828547990161</v>
      </c>
      <c r="D1571" s="9">
        <v>8.2034454470877774E-2</v>
      </c>
      <c r="E1571" s="17">
        <v>0</v>
      </c>
      <c r="F1571" s="17">
        <v>8.2034454470877774E-2</v>
      </c>
      <c r="G1571" s="17">
        <v>0</v>
      </c>
      <c r="H1571" s="17">
        <v>0</v>
      </c>
      <c r="I1571" s="17">
        <v>0</v>
      </c>
      <c r="J1571" s="9">
        <v>0</v>
      </c>
      <c r="K1571" s="9">
        <v>0</v>
      </c>
      <c r="L1571" s="17">
        <v>0</v>
      </c>
      <c r="M1571" s="9">
        <v>0</v>
      </c>
      <c r="N1571" s="17">
        <v>0</v>
      </c>
      <c r="O1571" s="9">
        <v>8.2034454470877774E-2</v>
      </c>
      <c r="P1571" s="9">
        <v>0</v>
      </c>
      <c r="Q1571" s="9">
        <v>0</v>
      </c>
      <c r="R1571" s="9">
        <v>0</v>
      </c>
      <c r="S1571" s="9">
        <v>0</v>
      </c>
      <c r="T1571" s="9">
        <v>0</v>
      </c>
      <c r="U1571" s="9">
        <v>0</v>
      </c>
      <c r="V1571" s="9">
        <v>0</v>
      </c>
      <c r="W1571" s="9">
        <v>0</v>
      </c>
      <c r="X1571" s="9">
        <v>0</v>
      </c>
      <c r="Y1571" s="9">
        <v>0</v>
      </c>
      <c r="Z1571" s="9">
        <v>0</v>
      </c>
      <c r="AA1571" s="17">
        <v>8.2034454470877774E-2</v>
      </c>
      <c r="AB1571" s="9">
        <v>8.2034454470877774E-2</v>
      </c>
      <c r="AC1571" s="9">
        <v>8.2034454470877774E-2</v>
      </c>
      <c r="AD1571" s="9">
        <v>8.2034454470877774E-2</v>
      </c>
      <c r="AE1571" s="9">
        <v>0</v>
      </c>
      <c r="AF1571" s="9">
        <v>0</v>
      </c>
      <c r="AG1571" s="9">
        <v>0</v>
      </c>
      <c r="AH1571" s="9">
        <v>0</v>
      </c>
      <c r="AI1571" s="9">
        <v>0</v>
      </c>
      <c r="AJ1571" s="9">
        <v>0</v>
      </c>
      <c r="AK1571" s="9">
        <v>0.57424118129614443</v>
      </c>
      <c r="AL1571" s="9">
        <v>0</v>
      </c>
      <c r="AM1571" s="9">
        <v>0</v>
      </c>
      <c r="AN1571" s="9">
        <v>0</v>
      </c>
      <c r="AO1571" s="9">
        <v>0</v>
      </c>
      <c r="AP1571" s="9">
        <v>0</v>
      </c>
      <c r="AQ1571" s="9">
        <v>0</v>
      </c>
      <c r="AR1571" s="9">
        <v>8.2034454470877774E-2</v>
      </c>
      <c r="AS1571" s="9">
        <v>0.24610336341263331</v>
      </c>
      <c r="AT1571" s="9">
        <v>0</v>
      </c>
      <c r="AU1571" s="9">
        <v>8.2034454470877774E-2</v>
      </c>
      <c r="AV1571" s="9">
        <v>0</v>
      </c>
      <c r="AW1571" s="9">
        <v>0</v>
      </c>
      <c r="AX1571" s="9">
        <v>0</v>
      </c>
      <c r="AY1571" s="9">
        <v>0</v>
      </c>
      <c r="AZ1571" s="9">
        <v>0</v>
      </c>
      <c r="BA1571" s="9">
        <v>8.2034454470877774E-2</v>
      </c>
      <c r="BB1571" s="9">
        <v>0</v>
      </c>
      <c r="BC1571" s="9">
        <v>8.2034454470877774E-2</v>
      </c>
      <c r="BD1571" s="9">
        <v>0.65627563576702219</v>
      </c>
      <c r="BE1571" s="9">
        <v>0</v>
      </c>
      <c r="BF1571" s="9">
        <v>0</v>
      </c>
      <c r="BG1571" s="9">
        <v>0</v>
      </c>
      <c r="BH1571" s="9">
        <v>0</v>
      </c>
      <c r="BI1571" s="9">
        <v>0</v>
      </c>
      <c r="BJ1571" s="9">
        <v>0</v>
      </c>
      <c r="BK1571" s="9">
        <v>0</v>
      </c>
      <c r="BL1571" s="9">
        <v>0</v>
      </c>
      <c r="BM1571" s="9">
        <v>0</v>
      </c>
      <c r="BN1571" s="9">
        <v>0</v>
      </c>
      <c r="BO1571" s="9">
        <v>0</v>
      </c>
      <c r="BP1571" s="9">
        <v>0</v>
      </c>
      <c r="BQ1571" s="9">
        <v>0</v>
      </c>
      <c r="BR1571" s="9">
        <v>0</v>
      </c>
      <c r="BS1571" s="9">
        <v>0</v>
      </c>
      <c r="BT1571" s="9">
        <v>0</v>
      </c>
      <c r="BU1571" s="9">
        <v>8.2034454470877774E-2</v>
      </c>
      <c r="BV1571" s="9">
        <v>0</v>
      </c>
      <c r="BW1571" s="9">
        <v>0</v>
      </c>
      <c r="BX1571" s="9">
        <v>0</v>
      </c>
      <c r="BY1571" s="9">
        <v>0</v>
      </c>
      <c r="BZ1571" s="9">
        <v>0</v>
      </c>
      <c r="CA1571" s="9">
        <v>0</v>
      </c>
      <c r="CB1571" s="9">
        <v>0</v>
      </c>
      <c r="CC1571" s="9">
        <v>0</v>
      </c>
      <c r="CD1571" s="9">
        <v>0</v>
      </c>
      <c r="CE1571" s="9">
        <v>0</v>
      </c>
      <c r="CF1571" s="9">
        <v>0</v>
      </c>
      <c r="CG1571" s="9">
        <v>0</v>
      </c>
      <c r="CH1571" s="9">
        <v>0</v>
      </c>
      <c r="CI1571" s="9">
        <v>0</v>
      </c>
      <c r="CJ1571" s="9">
        <v>0.24610336341263331</v>
      </c>
      <c r="CK1571" s="9">
        <v>0</v>
      </c>
      <c r="CL1571" s="9">
        <v>8.2034454470877774E-2</v>
      </c>
      <c r="CM1571" s="9">
        <v>0</v>
      </c>
      <c r="CN1571" s="72">
        <v>15.408924282644417</v>
      </c>
    </row>
    <row r="1572" spans="1:92" ht="17.100000000000001" customHeight="1">
      <c r="A1572" s="203"/>
      <c r="B1572" s="4" t="s">
        <v>17</v>
      </c>
      <c r="C1572" s="8">
        <v>97.474747474747474</v>
      </c>
      <c r="D1572" s="9">
        <v>0</v>
      </c>
      <c r="E1572" s="17">
        <v>0</v>
      </c>
      <c r="F1572" s="17">
        <v>0</v>
      </c>
      <c r="G1572" s="17">
        <v>0</v>
      </c>
      <c r="H1572" s="17">
        <v>0</v>
      </c>
      <c r="I1572" s="17">
        <v>0</v>
      </c>
      <c r="J1572" s="9">
        <v>0</v>
      </c>
      <c r="K1572" s="9">
        <v>0</v>
      </c>
      <c r="L1572" s="17">
        <v>0</v>
      </c>
      <c r="M1572" s="9">
        <v>0</v>
      </c>
      <c r="N1572" s="17">
        <v>0</v>
      </c>
      <c r="O1572" s="9">
        <v>0</v>
      </c>
      <c r="P1572" s="9">
        <v>0</v>
      </c>
      <c r="Q1572" s="9">
        <v>0</v>
      </c>
      <c r="R1572" s="9">
        <v>0</v>
      </c>
      <c r="S1572" s="9">
        <v>0</v>
      </c>
      <c r="T1572" s="9">
        <v>0</v>
      </c>
      <c r="U1572" s="9">
        <v>0</v>
      </c>
      <c r="V1572" s="9">
        <v>0</v>
      </c>
      <c r="W1572" s="9">
        <v>0</v>
      </c>
      <c r="X1572" s="9">
        <v>0</v>
      </c>
      <c r="Y1572" s="9">
        <v>0</v>
      </c>
      <c r="Z1572" s="9">
        <v>0</v>
      </c>
      <c r="AA1572" s="17">
        <v>0</v>
      </c>
      <c r="AB1572" s="9">
        <v>0</v>
      </c>
      <c r="AC1572" s="9">
        <v>0</v>
      </c>
      <c r="AD1572" s="9">
        <v>0</v>
      </c>
      <c r="AE1572" s="9">
        <v>0</v>
      </c>
      <c r="AF1572" s="9">
        <v>0</v>
      </c>
      <c r="AG1572" s="9">
        <v>0</v>
      </c>
      <c r="AH1572" s="9">
        <v>0</v>
      </c>
      <c r="AI1572" s="9">
        <v>0</v>
      </c>
      <c r="AJ1572" s="9">
        <v>0</v>
      </c>
      <c r="AK1572" s="9">
        <v>0.50505050505050508</v>
      </c>
      <c r="AL1572" s="9">
        <v>0</v>
      </c>
      <c r="AM1572" s="9">
        <v>0</v>
      </c>
      <c r="AN1572" s="9">
        <v>0</v>
      </c>
      <c r="AO1572" s="9">
        <v>0</v>
      </c>
      <c r="AP1572" s="9">
        <v>0</v>
      </c>
      <c r="AQ1572" s="9">
        <v>0</v>
      </c>
      <c r="AR1572" s="9">
        <v>0</v>
      </c>
      <c r="AS1572" s="9">
        <v>0</v>
      </c>
      <c r="AT1572" s="9">
        <v>0</v>
      </c>
      <c r="AU1572" s="9">
        <v>0</v>
      </c>
      <c r="AV1572" s="9">
        <v>0</v>
      </c>
      <c r="AW1572" s="9">
        <v>0</v>
      </c>
      <c r="AX1572" s="9">
        <v>0</v>
      </c>
      <c r="AY1572" s="9">
        <v>0.50505050505050508</v>
      </c>
      <c r="AZ1572" s="9">
        <v>0</v>
      </c>
      <c r="BA1572" s="9">
        <v>0</v>
      </c>
      <c r="BB1572" s="9">
        <v>0</v>
      </c>
      <c r="BC1572" s="9">
        <v>0</v>
      </c>
      <c r="BD1572" s="9">
        <v>0</v>
      </c>
      <c r="BE1572" s="9">
        <v>0</v>
      </c>
      <c r="BF1572" s="9">
        <v>0</v>
      </c>
      <c r="BG1572" s="9">
        <v>0</v>
      </c>
      <c r="BH1572" s="9">
        <v>0</v>
      </c>
      <c r="BI1572" s="9">
        <v>0</v>
      </c>
      <c r="BJ1572" s="9">
        <v>0</v>
      </c>
      <c r="BK1572" s="9">
        <v>0</v>
      </c>
      <c r="BL1572" s="9">
        <v>0.50505050505050508</v>
      </c>
      <c r="BM1572" s="9">
        <v>0</v>
      </c>
      <c r="BN1572" s="9">
        <v>0</v>
      </c>
      <c r="BO1572" s="9">
        <v>0.50505050505050508</v>
      </c>
      <c r="BP1572" s="9">
        <v>0</v>
      </c>
      <c r="BQ1572" s="9">
        <v>0</v>
      </c>
      <c r="BR1572" s="9">
        <v>0</v>
      </c>
      <c r="BS1572" s="9">
        <v>0</v>
      </c>
      <c r="BT1572" s="9">
        <v>0</v>
      </c>
      <c r="BU1572" s="9">
        <v>0</v>
      </c>
      <c r="BV1572" s="9">
        <v>0</v>
      </c>
      <c r="BW1572" s="9">
        <v>0</v>
      </c>
      <c r="BX1572" s="9">
        <v>0</v>
      </c>
      <c r="BY1572" s="9">
        <v>0</v>
      </c>
      <c r="BZ1572" s="9">
        <v>0</v>
      </c>
      <c r="CA1572" s="9">
        <v>0</v>
      </c>
      <c r="CB1572" s="9">
        <v>0</v>
      </c>
      <c r="CC1572" s="9">
        <v>0</v>
      </c>
      <c r="CD1572" s="9">
        <v>0</v>
      </c>
      <c r="CE1572" s="9">
        <v>0.50505050505050508</v>
      </c>
      <c r="CF1572" s="9">
        <v>0</v>
      </c>
      <c r="CG1572" s="9">
        <v>0</v>
      </c>
      <c r="CH1572" s="9">
        <v>0</v>
      </c>
      <c r="CI1572" s="9">
        <v>0</v>
      </c>
      <c r="CJ1572" s="9">
        <v>0</v>
      </c>
      <c r="CK1572" s="9">
        <v>0</v>
      </c>
      <c r="CL1572" s="9">
        <v>0</v>
      </c>
      <c r="CM1572" s="9">
        <v>0</v>
      </c>
      <c r="CN1572" s="72">
        <v>2.5028441410693971</v>
      </c>
    </row>
    <row r="1573" spans="1:92" ht="17.100000000000001" customHeight="1">
      <c r="A1573" s="203"/>
      <c r="B1573" s="4" t="s">
        <v>18</v>
      </c>
      <c r="C1573" s="8">
        <v>99.143468950749465</v>
      </c>
      <c r="D1573" s="9">
        <v>0</v>
      </c>
      <c r="E1573" s="17">
        <v>0</v>
      </c>
      <c r="F1573" s="17">
        <v>0</v>
      </c>
      <c r="G1573" s="17">
        <v>0</v>
      </c>
      <c r="H1573" s="17">
        <v>0</v>
      </c>
      <c r="I1573" s="17">
        <v>0</v>
      </c>
      <c r="J1573" s="9">
        <v>0</v>
      </c>
      <c r="K1573" s="9">
        <v>0</v>
      </c>
      <c r="L1573" s="17">
        <v>0</v>
      </c>
      <c r="M1573" s="9">
        <v>0</v>
      </c>
      <c r="N1573" s="17">
        <v>0</v>
      </c>
      <c r="O1573" s="9">
        <v>0</v>
      </c>
      <c r="P1573" s="9">
        <v>0</v>
      </c>
      <c r="Q1573" s="9">
        <v>0</v>
      </c>
      <c r="R1573" s="9">
        <v>0</v>
      </c>
      <c r="S1573" s="9">
        <v>0</v>
      </c>
      <c r="T1573" s="9">
        <v>0</v>
      </c>
      <c r="U1573" s="9">
        <v>0</v>
      </c>
      <c r="V1573" s="9">
        <v>0</v>
      </c>
      <c r="W1573" s="9">
        <v>0</v>
      </c>
      <c r="X1573" s="9">
        <v>0</v>
      </c>
      <c r="Y1573" s="9">
        <v>0</v>
      </c>
      <c r="Z1573" s="9">
        <v>0</v>
      </c>
      <c r="AA1573" s="17">
        <v>0</v>
      </c>
      <c r="AB1573" s="9">
        <v>0</v>
      </c>
      <c r="AC1573" s="9">
        <v>0</v>
      </c>
      <c r="AD1573" s="9">
        <v>0</v>
      </c>
      <c r="AE1573" s="9">
        <v>0</v>
      </c>
      <c r="AF1573" s="9">
        <v>0</v>
      </c>
      <c r="AG1573" s="9">
        <v>0</v>
      </c>
      <c r="AH1573" s="9">
        <v>0</v>
      </c>
      <c r="AI1573" s="9">
        <v>0</v>
      </c>
      <c r="AJ1573" s="9">
        <v>0</v>
      </c>
      <c r="AK1573" s="9">
        <v>0.64239828693790146</v>
      </c>
      <c r="AL1573" s="9">
        <v>0</v>
      </c>
      <c r="AM1573" s="9">
        <v>0</v>
      </c>
      <c r="AN1573" s="9">
        <v>0</v>
      </c>
      <c r="AO1573" s="9">
        <v>0</v>
      </c>
      <c r="AP1573" s="9">
        <v>0</v>
      </c>
      <c r="AQ1573" s="9">
        <v>0</v>
      </c>
      <c r="AR1573" s="9">
        <v>0</v>
      </c>
      <c r="AS1573" s="9">
        <v>0</v>
      </c>
      <c r="AT1573" s="9">
        <v>0</v>
      </c>
      <c r="AU1573" s="9">
        <v>0</v>
      </c>
      <c r="AV1573" s="9">
        <v>0</v>
      </c>
      <c r="AW1573" s="9">
        <v>0</v>
      </c>
      <c r="AX1573" s="9">
        <v>0</v>
      </c>
      <c r="AY1573" s="9">
        <v>0</v>
      </c>
      <c r="AZ1573" s="9">
        <v>0</v>
      </c>
      <c r="BA1573" s="9">
        <v>0</v>
      </c>
      <c r="BB1573" s="9">
        <v>0</v>
      </c>
      <c r="BC1573" s="9">
        <v>0</v>
      </c>
      <c r="BD1573" s="9">
        <v>0</v>
      </c>
      <c r="BE1573" s="9">
        <v>0</v>
      </c>
      <c r="BF1573" s="9">
        <v>0</v>
      </c>
      <c r="BG1573" s="9">
        <v>0</v>
      </c>
      <c r="BH1573" s="9">
        <v>0.21413276231263384</v>
      </c>
      <c r="BI1573" s="9">
        <v>0</v>
      </c>
      <c r="BJ1573" s="9">
        <v>0</v>
      </c>
      <c r="BK1573" s="9">
        <v>0</v>
      </c>
      <c r="BL1573" s="9">
        <v>0</v>
      </c>
      <c r="BM1573" s="9">
        <v>0</v>
      </c>
      <c r="BN1573" s="9">
        <v>0</v>
      </c>
      <c r="BO1573" s="9">
        <v>0</v>
      </c>
      <c r="BP1573" s="9">
        <v>0</v>
      </c>
      <c r="BQ1573" s="9">
        <v>0</v>
      </c>
      <c r="BR1573" s="9">
        <v>0</v>
      </c>
      <c r="BS1573" s="9">
        <v>0</v>
      </c>
      <c r="BT1573" s="9">
        <v>0</v>
      </c>
      <c r="BU1573" s="9">
        <v>0</v>
      </c>
      <c r="BV1573" s="9">
        <v>0</v>
      </c>
      <c r="BW1573" s="9">
        <v>0</v>
      </c>
      <c r="BX1573" s="9">
        <v>0</v>
      </c>
      <c r="BY1573" s="9">
        <v>0</v>
      </c>
      <c r="BZ1573" s="9">
        <v>0</v>
      </c>
      <c r="CA1573" s="9">
        <v>0</v>
      </c>
      <c r="CB1573" s="9">
        <v>0</v>
      </c>
      <c r="CC1573" s="9">
        <v>0</v>
      </c>
      <c r="CD1573" s="9">
        <v>0</v>
      </c>
      <c r="CE1573" s="9">
        <v>0</v>
      </c>
      <c r="CF1573" s="9">
        <v>0</v>
      </c>
      <c r="CG1573" s="9">
        <v>0</v>
      </c>
      <c r="CH1573" s="9">
        <v>0</v>
      </c>
      <c r="CI1573" s="9">
        <v>0</v>
      </c>
      <c r="CJ1573" s="9">
        <v>0</v>
      </c>
      <c r="CK1573" s="9">
        <v>0</v>
      </c>
      <c r="CL1573" s="9">
        <v>0</v>
      </c>
      <c r="CM1573" s="9">
        <v>0</v>
      </c>
      <c r="CN1573" s="72">
        <v>5.9031727973707495</v>
      </c>
    </row>
    <row r="1574" spans="1:92" ht="17.100000000000001" customHeight="1">
      <c r="A1574" s="203"/>
      <c r="B1574" s="4" t="s">
        <v>19</v>
      </c>
      <c r="C1574" s="8">
        <v>93.906810035842298</v>
      </c>
      <c r="D1574" s="9">
        <v>0</v>
      </c>
      <c r="E1574" s="17">
        <v>0</v>
      </c>
      <c r="F1574" s="17">
        <v>0.71684587813620071</v>
      </c>
      <c r="G1574" s="17">
        <v>0</v>
      </c>
      <c r="H1574" s="17">
        <v>0</v>
      </c>
      <c r="I1574" s="17">
        <v>0</v>
      </c>
      <c r="J1574" s="9">
        <v>0</v>
      </c>
      <c r="K1574" s="9">
        <v>0</v>
      </c>
      <c r="L1574" s="17">
        <v>0.35842293906810035</v>
      </c>
      <c r="M1574" s="9">
        <v>0</v>
      </c>
      <c r="N1574" s="17">
        <v>0.35842293906810035</v>
      </c>
      <c r="O1574" s="9">
        <v>0</v>
      </c>
      <c r="P1574" s="9">
        <v>0</v>
      </c>
      <c r="Q1574" s="9">
        <v>0</v>
      </c>
      <c r="R1574" s="9">
        <v>0</v>
      </c>
      <c r="S1574" s="9">
        <v>0</v>
      </c>
      <c r="T1574" s="9">
        <v>0</v>
      </c>
      <c r="U1574" s="9">
        <v>0.35842293906810035</v>
      </c>
      <c r="V1574" s="9">
        <v>0.35842293906810035</v>
      </c>
      <c r="W1574" s="9">
        <v>0</v>
      </c>
      <c r="X1574" s="9">
        <v>0</v>
      </c>
      <c r="Y1574" s="9">
        <v>0</v>
      </c>
      <c r="Z1574" s="9">
        <v>0.35842293906810035</v>
      </c>
      <c r="AA1574" s="17">
        <v>0</v>
      </c>
      <c r="AB1574" s="9">
        <v>0</v>
      </c>
      <c r="AC1574" s="9">
        <v>0</v>
      </c>
      <c r="AD1574" s="9">
        <v>0</v>
      </c>
      <c r="AE1574" s="9">
        <v>0</v>
      </c>
      <c r="AF1574" s="9">
        <v>0</v>
      </c>
      <c r="AG1574" s="9">
        <v>0</v>
      </c>
      <c r="AH1574" s="9">
        <v>0</v>
      </c>
      <c r="AI1574" s="9">
        <v>0.35842293906810035</v>
      </c>
      <c r="AJ1574" s="9">
        <v>0</v>
      </c>
      <c r="AK1574" s="9">
        <v>1.0752688172043012</v>
      </c>
      <c r="AL1574" s="9">
        <v>0</v>
      </c>
      <c r="AM1574" s="9">
        <v>0</v>
      </c>
      <c r="AN1574" s="9">
        <v>0</v>
      </c>
      <c r="AO1574" s="9">
        <v>0</v>
      </c>
      <c r="AP1574" s="9">
        <v>0</v>
      </c>
      <c r="AQ1574" s="9">
        <v>0</v>
      </c>
      <c r="AR1574" s="9">
        <v>0</v>
      </c>
      <c r="AS1574" s="9">
        <v>0</v>
      </c>
      <c r="AT1574" s="9">
        <v>0</v>
      </c>
      <c r="AU1574" s="9">
        <v>0</v>
      </c>
      <c r="AV1574" s="9">
        <v>0</v>
      </c>
      <c r="AW1574" s="9">
        <v>0</v>
      </c>
      <c r="AX1574" s="9">
        <v>0</v>
      </c>
      <c r="AY1574" s="9">
        <v>0</v>
      </c>
      <c r="AZ1574" s="9">
        <v>0</v>
      </c>
      <c r="BA1574" s="9">
        <v>0</v>
      </c>
      <c r="BB1574" s="9">
        <v>0</v>
      </c>
      <c r="BC1574" s="9">
        <v>0</v>
      </c>
      <c r="BD1574" s="9">
        <v>0.71684587813620071</v>
      </c>
      <c r="BE1574" s="9">
        <v>0.35842293906810035</v>
      </c>
      <c r="BF1574" s="9">
        <v>0.35842293906810035</v>
      </c>
      <c r="BG1574" s="9">
        <v>0.35842293906810035</v>
      </c>
      <c r="BH1574" s="9">
        <v>0</v>
      </c>
      <c r="BI1574" s="9">
        <v>0</v>
      </c>
      <c r="BJ1574" s="9">
        <v>0</v>
      </c>
      <c r="BK1574" s="9">
        <v>0</v>
      </c>
      <c r="BL1574" s="9">
        <v>0</v>
      </c>
      <c r="BM1574" s="9">
        <v>0</v>
      </c>
      <c r="BN1574" s="9">
        <v>0</v>
      </c>
      <c r="BO1574" s="9">
        <v>0</v>
      </c>
      <c r="BP1574" s="9">
        <v>0</v>
      </c>
      <c r="BQ1574" s="9">
        <v>0</v>
      </c>
      <c r="BR1574" s="9">
        <v>0</v>
      </c>
      <c r="BS1574" s="9">
        <v>0</v>
      </c>
      <c r="BT1574" s="9">
        <v>0</v>
      </c>
      <c r="BU1574" s="9">
        <v>0</v>
      </c>
      <c r="BV1574" s="9">
        <v>0.35842293906810035</v>
      </c>
      <c r="BW1574" s="9">
        <v>0</v>
      </c>
      <c r="BX1574" s="9">
        <v>0</v>
      </c>
      <c r="BY1574" s="9">
        <v>0</v>
      </c>
      <c r="BZ1574" s="9">
        <v>0</v>
      </c>
      <c r="CA1574" s="9">
        <v>0</v>
      </c>
      <c r="CB1574" s="9">
        <v>0</v>
      </c>
      <c r="CC1574" s="9">
        <v>0</v>
      </c>
      <c r="CD1574" s="9">
        <v>0</v>
      </c>
      <c r="CE1574" s="9">
        <v>0</v>
      </c>
      <c r="CF1574" s="9">
        <v>0</v>
      </c>
      <c r="CG1574" s="9">
        <v>0</v>
      </c>
      <c r="CH1574" s="9">
        <v>0</v>
      </c>
      <c r="CI1574" s="9">
        <v>0</v>
      </c>
      <c r="CJ1574" s="9">
        <v>0</v>
      </c>
      <c r="CK1574" s="9">
        <v>0</v>
      </c>
      <c r="CL1574" s="9">
        <v>0</v>
      </c>
      <c r="CM1574" s="9">
        <v>0</v>
      </c>
      <c r="CN1574" s="72">
        <v>3.526734926052332</v>
      </c>
    </row>
    <row r="1575" spans="1:92" ht="17.100000000000001" customHeight="1">
      <c r="A1575" s="203"/>
      <c r="B1575" s="4" t="s">
        <v>20</v>
      </c>
      <c r="C1575" s="8">
        <v>91.534391534391531</v>
      </c>
      <c r="D1575" s="9">
        <v>0.52910052910052907</v>
      </c>
      <c r="E1575" s="17">
        <v>0</v>
      </c>
      <c r="F1575" s="17">
        <v>0.52910052910052907</v>
      </c>
      <c r="G1575" s="17">
        <v>0</v>
      </c>
      <c r="H1575" s="17">
        <v>0</v>
      </c>
      <c r="I1575" s="17">
        <v>0</v>
      </c>
      <c r="J1575" s="9">
        <v>0</v>
      </c>
      <c r="K1575" s="9">
        <v>0.52910052910052907</v>
      </c>
      <c r="L1575" s="17">
        <v>0</v>
      </c>
      <c r="M1575" s="9">
        <v>0</v>
      </c>
      <c r="N1575" s="17">
        <v>0</v>
      </c>
      <c r="O1575" s="9">
        <v>0</v>
      </c>
      <c r="P1575" s="9">
        <v>0</v>
      </c>
      <c r="Q1575" s="9">
        <v>0</v>
      </c>
      <c r="R1575" s="9">
        <v>0</v>
      </c>
      <c r="S1575" s="9">
        <v>0</v>
      </c>
      <c r="T1575" s="9">
        <v>0</v>
      </c>
      <c r="U1575" s="9">
        <v>0</v>
      </c>
      <c r="V1575" s="9">
        <v>0</v>
      </c>
      <c r="W1575" s="9">
        <v>0</v>
      </c>
      <c r="X1575" s="9">
        <v>0</v>
      </c>
      <c r="Y1575" s="9">
        <v>0</v>
      </c>
      <c r="Z1575" s="9">
        <v>0</v>
      </c>
      <c r="AA1575" s="17">
        <v>0</v>
      </c>
      <c r="AB1575" s="9">
        <v>0</v>
      </c>
      <c r="AC1575" s="9">
        <v>0</v>
      </c>
      <c r="AD1575" s="9">
        <v>0</v>
      </c>
      <c r="AE1575" s="9">
        <v>0</v>
      </c>
      <c r="AF1575" s="9">
        <v>0</v>
      </c>
      <c r="AG1575" s="9">
        <v>0</v>
      </c>
      <c r="AH1575" s="9">
        <v>0.52910052910052907</v>
      </c>
      <c r="AI1575" s="9">
        <v>0</v>
      </c>
      <c r="AJ1575" s="9">
        <v>0</v>
      </c>
      <c r="AK1575" s="9">
        <v>1.0582010582010581</v>
      </c>
      <c r="AL1575" s="9">
        <v>0</v>
      </c>
      <c r="AM1575" s="9">
        <v>0</v>
      </c>
      <c r="AN1575" s="9">
        <v>0.52910052910052907</v>
      </c>
      <c r="AO1575" s="9">
        <v>0</v>
      </c>
      <c r="AP1575" s="9">
        <v>0</v>
      </c>
      <c r="AQ1575" s="9">
        <v>0</v>
      </c>
      <c r="AR1575" s="9">
        <v>0</v>
      </c>
      <c r="AS1575" s="9">
        <v>0</v>
      </c>
      <c r="AT1575" s="9">
        <v>0.52910052910052907</v>
      </c>
      <c r="AU1575" s="9">
        <v>0</v>
      </c>
      <c r="AV1575" s="9">
        <v>0.52910052910052907</v>
      </c>
      <c r="AW1575" s="9">
        <v>0</v>
      </c>
      <c r="AX1575" s="9">
        <v>0</v>
      </c>
      <c r="AY1575" s="9">
        <v>0.52910052910052907</v>
      </c>
      <c r="AZ1575" s="9">
        <v>0.52910052910052907</v>
      </c>
      <c r="BA1575" s="9">
        <v>0</v>
      </c>
      <c r="BB1575" s="9">
        <v>0</v>
      </c>
      <c r="BC1575" s="9">
        <v>0</v>
      </c>
      <c r="BD1575" s="9">
        <v>1.5873015873015872</v>
      </c>
      <c r="BE1575" s="9">
        <v>0</v>
      </c>
      <c r="BF1575" s="9">
        <v>0</v>
      </c>
      <c r="BG1575" s="9">
        <v>0</v>
      </c>
      <c r="BH1575" s="9">
        <v>0</v>
      </c>
      <c r="BI1575" s="9">
        <v>0</v>
      </c>
      <c r="BJ1575" s="9">
        <v>0</v>
      </c>
      <c r="BK1575" s="9">
        <v>0</v>
      </c>
      <c r="BL1575" s="9">
        <v>0</v>
      </c>
      <c r="BM1575" s="9">
        <v>0</v>
      </c>
      <c r="BN1575" s="9">
        <v>0</v>
      </c>
      <c r="BO1575" s="9">
        <v>0</v>
      </c>
      <c r="BP1575" s="9">
        <v>0</v>
      </c>
      <c r="BQ1575" s="9">
        <v>0</v>
      </c>
      <c r="BR1575" s="9">
        <v>0</v>
      </c>
      <c r="BS1575" s="9">
        <v>0</v>
      </c>
      <c r="BT1575" s="9">
        <v>0</v>
      </c>
      <c r="BU1575" s="9">
        <v>0</v>
      </c>
      <c r="BV1575" s="9">
        <v>0</v>
      </c>
      <c r="BW1575" s="9">
        <v>0</v>
      </c>
      <c r="BX1575" s="9">
        <v>0</v>
      </c>
      <c r="BY1575" s="9">
        <v>0</v>
      </c>
      <c r="BZ1575" s="9">
        <v>0</v>
      </c>
      <c r="CA1575" s="9">
        <v>0</v>
      </c>
      <c r="CB1575" s="9">
        <v>0.52910052910052907</v>
      </c>
      <c r="CC1575" s="9">
        <v>0</v>
      </c>
      <c r="CD1575" s="9">
        <v>0</v>
      </c>
      <c r="CE1575" s="9">
        <v>0</v>
      </c>
      <c r="CF1575" s="9">
        <v>0</v>
      </c>
      <c r="CG1575" s="9">
        <v>0</v>
      </c>
      <c r="CH1575" s="9">
        <v>0</v>
      </c>
      <c r="CI1575" s="9">
        <v>0</v>
      </c>
      <c r="CJ1575" s="9">
        <v>0.52910052910052907</v>
      </c>
      <c r="CK1575" s="9">
        <v>0</v>
      </c>
      <c r="CL1575" s="9">
        <v>0</v>
      </c>
      <c r="CM1575" s="9">
        <v>0</v>
      </c>
      <c r="CN1575" s="72">
        <v>2.3890784982935154</v>
      </c>
    </row>
    <row r="1576" spans="1:92" ht="17.100000000000001" customHeight="1">
      <c r="A1576" s="203"/>
      <c r="B1576" s="4" t="s">
        <v>21</v>
      </c>
      <c r="C1576" s="8">
        <v>98</v>
      </c>
      <c r="D1576" s="9">
        <v>0</v>
      </c>
      <c r="E1576" s="17">
        <v>0</v>
      </c>
      <c r="F1576" s="17">
        <v>0</v>
      </c>
      <c r="G1576" s="17">
        <v>0</v>
      </c>
      <c r="H1576" s="17">
        <v>0</v>
      </c>
      <c r="I1576" s="17">
        <v>0</v>
      </c>
      <c r="J1576" s="9">
        <v>0</v>
      </c>
      <c r="K1576" s="9">
        <v>0</v>
      </c>
      <c r="L1576" s="17">
        <v>0</v>
      </c>
      <c r="M1576" s="9">
        <v>0</v>
      </c>
      <c r="N1576" s="17">
        <v>0</v>
      </c>
      <c r="O1576" s="9">
        <v>0</v>
      </c>
      <c r="P1576" s="9">
        <v>0</v>
      </c>
      <c r="Q1576" s="9">
        <v>0</v>
      </c>
      <c r="R1576" s="9">
        <v>0</v>
      </c>
      <c r="S1576" s="9">
        <v>0.33333333333333337</v>
      </c>
      <c r="T1576" s="9">
        <v>0</v>
      </c>
      <c r="U1576" s="9">
        <v>0</v>
      </c>
      <c r="V1576" s="9">
        <v>0</v>
      </c>
      <c r="W1576" s="9">
        <v>0</v>
      </c>
      <c r="X1576" s="9">
        <v>0.33333333333333337</v>
      </c>
      <c r="Y1576" s="9">
        <v>0</v>
      </c>
      <c r="Z1576" s="9">
        <v>0</v>
      </c>
      <c r="AA1576" s="17">
        <v>0</v>
      </c>
      <c r="AB1576" s="9">
        <v>0</v>
      </c>
      <c r="AC1576" s="9">
        <v>0</v>
      </c>
      <c r="AD1576" s="9">
        <v>0</v>
      </c>
      <c r="AE1576" s="9">
        <v>0</v>
      </c>
      <c r="AF1576" s="9">
        <v>0.33333333333333337</v>
      </c>
      <c r="AG1576" s="9">
        <v>0</v>
      </c>
      <c r="AH1576" s="9">
        <v>0</v>
      </c>
      <c r="AI1576" s="9">
        <v>0</v>
      </c>
      <c r="AJ1576" s="9">
        <v>0.33333333333333337</v>
      </c>
      <c r="AK1576" s="9">
        <v>0.33333333333333337</v>
      </c>
      <c r="AL1576" s="9">
        <v>0</v>
      </c>
      <c r="AM1576" s="9">
        <v>0</v>
      </c>
      <c r="AN1576" s="9">
        <v>0</v>
      </c>
      <c r="AO1576" s="9">
        <v>0</v>
      </c>
      <c r="AP1576" s="9">
        <v>0</v>
      </c>
      <c r="AQ1576" s="9">
        <v>0</v>
      </c>
      <c r="AR1576" s="9">
        <v>0</v>
      </c>
      <c r="AS1576" s="9">
        <v>0</v>
      </c>
      <c r="AT1576" s="9">
        <v>0</v>
      </c>
      <c r="AU1576" s="9">
        <v>0</v>
      </c>
      <c r="AV1576" s="9">
        <v>0</v>
      </c>
      <c r="AW1576" s="9">
        <v>0</v>
      </c>
      <c r="AX1576" s="9">
        <v>0</v>
      </c>
      <c r="AY1576" s="9">
        <v>0</v>
      </c>
      <c r="AZ1576" s="9">
        <v>0</v>
      </c>
      <c r="BA1576" s="9">
        <v>0</v>
      </c>
      <c r="BB1576" s="9">
        <v>0</v>
      </c>
      <c r="BC1576" s="9">
        <v>0</v>
      </c>
      <c r="BD1576" s="9">
        <v>0</v>
      </c>
      <c r="BE1576" s="9">
        <v>0</v>
      </c>
      <c r="BF1576" s="9">
        <v>0</v>
      </c>
      <c r="BG1576" s="9">
        <v>0</v>
      </c>
      <c r="BH1576" s="9">
        <v>0</v>
      </c>
      <c r="BI1576" s="9">
        <v>0</v>
      </c>
      <c r="BJ1576" s="9">
        <v>0</v>
      </c>
      <c r="BK1576" s="9">
        <v>0</v>
      </c>
      <c r="BL1576" s="9">
        <v>0</v>
      </c>
      <c r="BM1576" s="9">
        <v>0</v>
      </c>
      <c r="BN1576" s="9">
        <v>0</v>
      </c>
      <c r="BO1576" s="9">
        <v>0</v>
      </c>
      <c r="BP1576" s="9">
        <v>0</v>
      </c>
      <c r="BQ1576" s="9">
        <v>0</v>
      </c>
      <c r="BR1576" s="9">
        <v>0</v>
      </c>
      <c r="BS1576" s="9">
        <v>0</v>
      </c>
      <c r="BT1576" s="9">
        <v>0</v>
      </c>
      <c r="BU1576" s="9">
        <v>0</v>
      </c>
      <c r="BV1576" s="9">
        <v>0</v>
      </c>
      <c r="BW1576" s="9">
        <v>0</v>
      </c>
      <c r="BX1576" s="9">
        <v>0</v>
      </c>
      <c r="BY1576" s="9">
        <v>0</v>
      </c>
      <c r="BZ1576" s="9">
        <v>0</v>
      </c>
      <c r="CA1576" s="9">
        <v>0</v>
      </c>
      <c r="CB1576" s="9">
        <v>0</v>
      </c>
      <c r="CC1576" s="9">
        <v>0</v>
      </c>
      <c r="CD1576" s="9">
        <v>0</v>
      </c>
      <c r="CE1576" s="9">
        <v>0</v>
      </c>
      <c r="CF1576" s="9">
        <v>0</v>
      </c>
      <c r="CG1576" s="9">
        <v>0</v>
      </c>
      <c r="CH1576" s="9">
        <v>0</v>
      </c>
      <c r="CI1576" s="9">
        <v>0</v>
      </c>
      <c r="CJ1576" s="9">
        <v>0.33333333333333337</v>
      </c>
      <c r="CK1576" s="9">
        <v>0</v>
      </c>
      <c r="CL1576" s="9">
        <v>0</v>
      </c>
      <c r="CM1576" s="9">
        <v>0</v>
      </c>
      <c r="CN1576" s="72">
        <v>3.7921880925293894</v>
      </c>
    </row>
    <row r="1577" spans="1:92" ht="17.100000000000001" customHeight="1">
      <c r="A1577" s="203"/>
      <c r="B1577" s="4" t="s">
        <v>22</v>
      </c>
      <c r="C1577" s="8">
        <v>98.08306709265176</v>
      </c>
      <c r="D1577" s="9">
        <v>0</v>
      </c>
      <c r="E1577" s="17">
        <v>0</v>
      </c>
      <c r="F1577" s="17">
        <v>0.63897763578274758</v>
      </c>
      <c r="G1577" s="17">
        <v>0</v>
      </c>
      <c r="H1577" s="17">
        <v>0</v>
      </c>
      <c r="I1577" s="17">
        <v>0</v>
      </c>
      <c r="J1577" s="9">
        <v>0</v>
      </c>
      <c r="K1577" s="9">
        <v>0</v>
      </c>
      <c r="L1577" s="17">
        <v>0</v>
      </c>
      <c r="M1577" s="9">
        <v>0</v>
      </c>
      <c r="N1577" s="17">
        <v>0</v>
      </c>
      <c r="O1577" s="9">
        <v>0</v>
      </c>
      <c r="P1577" s="9">
        <v>0</v>
      </c>
      <c r="Q1577" s="9">
        <v>0</v>
      </c>
      <c r="R1577" s="9">
        <v>0</v>
      </c>
      <c r="S1577" s="9">
        <v>0</v>
      </c>
      <c r="T1577" s="9">
        <v>0</v>
      </c>
      <c r="U1577" s="9">
        <v>0</v>
      </c>
      <c r="V1577" s="9">
        <v>0</v>
      </c>
      <c r="W1577" s="9">
        <v>0</v>
      </c>
      <c r="X1577" s="9">
        <v>0</v>
      </c>
      <c r="Y1577" s="9">
        <v>0</v>
      </c>
      <c r="Z1577" s="9">
        <v>0</v>
      </c>
      <c r="AA1577" s="17">
        <v>0</v>
      </c>
      <c r="AB1577" s="9">
        <v>0</v>
      </c>
      <c r="AC1577" s="9">
        <v>0.31948881789137379</v>
      </c>
      <c r="AD1577" s="9">
        <v>0</v>
      </c>
      <c r="AE1577" s="9">
        <v>0</v>
      </c>
      <c r="AF1577" s="9">
        <v>0</v>
      </c>
      <c r="AG1577" s="9">
        <v>0</v>
      </c>
      <c r="AH1577" s="9">
        <v>0</v>
      </c>
      <c r="AI1577" s="9">
        <v>0</v>
      </c>
      <c r="AJ1577" s="9">
        <v>0</v>
      </c>
      <c r="AK1577" s="9">
        <v>0.31948881789137379</v>
      </c>
      <c r="AL1577" s="9">
        <v>0</v>
      </c>
      <c r="AM1577" s="9">
        <v>0</v>
      </c>
      <c r="AN1577" s="9">
        <v>0</v>
      </c>
      <c r="AO1577" s="9">
        <v>0</v>
      </c>
      <c r="AP1577" s="9">
        <v>0</v>
      </c>
      <c r="AQ1577" s="9">
        <v>0</v>
      </c>
      <c r="AR1577" s="9">
        <v>0</v>
      </c>
      <c r="AS1577" s="9">
        <v>0</v>
      </c>
      <c r="AT1577" s="9">
        <v>0</v>
      </c>
      <c r="AU1577" s="9">
        <v>0</v>
      </c>
      <c r="AV1577" s="9">
        <v>0</v>
      </c>
      <c r="AW1577" s="9">
        <v>0</v>
      </c>
      <c r="AX1577" s="9">
        <v>0</v>
      </c>
      <c r="AY1577" s="9">
        <v>0</v>
      </c>
      <c r="AZ1577" s="9">
        <v>0</v>
      </c>
      <c r="BA1577" s="9">
        <v>0</v>
      </c>
      <c r="BB1577" s="9">
        <v>0</v>
      </c>
      <c r="BC1577" s="9">
        <v>0</v>
      </c>
      <c r="BD1577" s="9">
        <v>0</v>
      </c>
      <c r="BE1577" s="9">
        <v>0</v>
      </c>
      <c r="BF1577" s="9">
        <v>0</v>
      </c>
      <c r="BG1577" s="9">
        <v>0</v>
      </c>
      <c r="BH1577" s="9">
        <v>0</v>
      </c>
      <c r="BI1577" s="9">
        <v>0</v>
      </c>
      <c r="BJ1577" s="9">
        <v>0</v>
      </c>
      <c r="BK1577" s="9">
        <v>0</v>
      </c>
      <c r="BL1577" s="9">
        <v>0</v>
      </c>
      <c r="BM1577" s="9">
        <v>0</v>
      </c>
      <c r="BN1577" s="9">
        <v>0</v>
      </c>
      <c r="BO1577" s="9">
        <v>0</v>
      </c>
      <c r="BP1577" s="9">
        <v>0</v>
      </c>
      <c r="BQ1577" s="9">
        <v>0</v>
      </c>
      <c r="BR1577" s="9">
        <v>0</v>
      </c>
      <c r="BS1577" s="9">
        <v>0</v>
      </c>
      <c r="BT1577" s="9">
        <v>0</v>
      </c>
      <c r="BU1577" s="9">
        <v>0</v>
      </c>
      <c r="BV1577" s="9">
        <v>0</v>
      </c>
      <c r="BW1577" s="9">
        <v>0</v>
      </c>
      <c r="BX1577" s="9">
        <v>0</v>
      </c>
      <c r="BY1577" s="9">
        <v>0.31948881789137379</v>
      </c>
      <c r="BZ1577" s="9">
        <v>0</v>
      </c>
      <c r="CA1577" s="9">
        <v>0</v>
      </c>
      <c r="CB1577" s="9">
        <v>0</v>
      </c>
      <c r="CC1577" s="9">
        <v>0</v>
      </c>
      <c r="CD1577" s="9">
        <v>0</v>
      </c>
      <c r="CE1577" s="9">
        <v>0</v>
      </c>
      <c r="CF1577" s="9">
        <v>0</v>
      </c>
      <c r="CG1577" s="9">
        <v>0</v>
      </c>
      <c r="CH1577" s="9">
        <v>0</v>
      </c>
      <c r="CI1577" s="9">
        <v>0</v>
      </c>
      <c r="CJ1577" s="9">
        <v>0</v>
      </c>
      <c r="CK1577" s="9">
        <v>0.31948881789137379</v>
      </c>
      <c r="CL1577" s="9">
        <v>0</v>
      </c>
      <c r="CM1577" s="9">
        <v>0</v>
      </c>
      <c r="CN1577" s="72">
        <v>3.9565162432056629</v>
      </c>
    </row>
    <row r="1578" spans="1:92" ht="17.100000000000001" customHeight="1">
      <c r="A1578" s="203"/>
      <c r="B1578" s="4" t="s">
        <v>23</v>
      </c>
      <c r="C1578" s="8">
        <v>81.632653061224488</v>
      </c>
      <c r="D1578" s="9">
        <v>0</v>
      </c>
      <c r="E1578" s="17">
        <v>0</v>
      </c>
      <c r="F1578" s="17">
        <v>4.0816326530612246</v>
      </c>
      <c r="G1578" s="17">
        <v>0</v>
      </c>
      <c r="H1578" s="17">
        <v>0</v>
      </c>
      <c r="I1578" s="17">
        <v>0</v>
      </c>
      <c r="J1578" s="9">
        <v>0</v>
      </c>
      <c r="K1578" s="9">
        <v>0</v>
      </c>
      <c r="L1578" s="17">
        <v>2.0408163265306123</v>
      </c>
      <c r="M1578" s="9">
        <v>0</v>
      </c>
      <c r="N1578" s="17">
        <v>0</v>
      </c>
      <c r="O1578" s="9">
        <v>0</v>
      </c>
      <c r="P1578" s="9">
        <v>0</v>
      </c>
      <c r="Q1578" s="9">
        <v>0</v>
      </c>
      <c r="R1578" s="9">
        <v>0</v>
      </c>
      <c r="S1578" s="9">
        <v>0</v>
      </c>
      <c r="T1578" s="9">
        <v>0</v>
      </c>
      <c r="U1578" s="9">
        <v>0</v>
      </c>
      <c r="V1578" s="9">
        <v>0</v>
      </c>
      <c r="W1578" s="9">
        <v>0</v>
      </c>
      <c r="X1578" s="9">
        <v>0</v>
      </c>
      <c r="Y1578" s="9">
        <v>0</v>
      </c>
      <c r="Z1578" s="9">
        <v>0</v>
      </c>
      <c r="AA1578" s="17">
        <v>0</v>
      </c>
      <c r="AB1578" s="9">
        <v>0</v>
      </c>
      <c r="AC1578" s="9">
        <v>0</v>
      </c>
      <c r="AD1578" s="9">
        <v>0</v>
      </c>
      <c r="AE1578" s="9">
        <v>0</v>
      </c>
      <c r="AF1578" s="9">
        <v>0</v>
      </c>
      <c r="AG1578" s="9">
        <v>0</v>
      </c>
      <c r="AH1578" s="9">
        <v>0</v>
      </c>
      <c r="AI1578" s="9">
        <v>0</v>
      </c>
      <c r="AJ1578" s="9">
        <v>0</v>
      </c>
      <c r="AK1578" s="9">
        <v>2.0408163265306123</v>
      </c>
      <c r="AL1578" s="9">
        <v>0</v>
      </c>
      <c r="AM1578" s="9">
        <v>0</v>
      </c>
      <c r="AN1578" s="9">
        <v>0</v>
      </c>
      <c r="AO1578" s="9">
        <v>0</v>
      </c>
      <c r="AP1578" s="9">
        <v>2.0408163265306123</v>
      </c>
      <c r="AQ1578" s="9">
        <v>0</v>
      </c>
      <c r="AR1578" s="9">
        <v>0</v>
      </c>
      <c r="AS1578" s="9">
        <v>0</v>
      </c>
      <c r="AT1578" s="9">
        <v>0</v>
      </c>
      <c r="AU1578" s="9">
        <v>0</v>
      </c>
      <c r="AV1578" s="9">
        <v>2.0408163265306123</v>
      </c>
      <c r="AW1578" s="9">
        <v>0</v>
      </c>
      <c r="AX1578" s="9">
        <v>0</v>
      </c>
      <c r="AY1578" s="9">
        <v>0</v>
      </c>
      <c r="AZ1578" s="9">
        <v>0</v>
      </c>
      <c r="BA1578" s="9">
        <v>0</v>
      </c>
      <c r="BB1578" s="9">
        <v>0</v>
      </c>
      <c r="BC1578" s="9">
        <v>0</v>
      </c>
      <c r="BD1578" s="9">
        <v>4.0816326530612246</v>
      </c>
      <c r="BE1578" s="9">
        <v>0</v>
      </c>
      <c r="BF1578" s="9">
        <v>0</v>
      </c>
      <c r="BG1578" s="9">
        <v>0</v>
      </c>
      <c r="BH1578" s="9">
        <v>0</v>
      </c>
      <c r="BI1578" s="9">
        <v>0</v>
      </c>
      <c r="BJ1578" s="9">
        <v>0</v>
      </c>
      <c r="BK1578" s="9">
        <v>0</v>
      </c>
      <c r="BL1578" s="9">
        <v>0</v>
      </c>
      <c r="BM1578" s="9">
        <v>0</v>
      </c>
      <c r="BN1578" s="9">
        <v>0</v>
      </c>
      <c r="BO1578" s="9">
        <v>0</v>
      </c>
      <c r="BP1578" s="9">
        <v>0</v>
      </c>
      <c r="BQ1578" s="9">
        <v>2.0408163265306123</v>
      </c>
      <c r="BR1578" s="9">
        <v>0</v>
      </c>
      <c r="BS1578" s="9">
        <v>0</v>
      </c>
      <c r="BT1578" s="9">
        <v>0</v>
      </c>
      <c r="BU1578" s="9">
        <v>0</v>
      </c>
      <c r="BV1578" s="9">
        <v>0</v>
      </c>
      <c r="BW1578" s="9">
        <v>0</v>
      </c>
      <c r="BX1578" s="9">
        <v>0</v>
      </c>
      <c r="BY1578" s="9">
        <v>0</v>
      </c>
      <c r="BZ1578" s="9">
        <v>0</v>
      </c>
      <c r="CA1578" s="9">
        <v>0</v>
      </c>
      <c r="CB1578" s="9">
        <v>0</v>
      </c>
      <c r="CC1578" s="9">
        <v>0</v>
      </c>
      <c r="CD1578" s="9">
        <v>0</v>
      </c>
      <c r="CE1578" s="9">
        <v>0</v>
      </c>
      <c r="CF1578" s="9">
        <v>0</v>
      </c>
      <c r="CG1578" s="9">
        <v>0</v>
      </c>
      <c r="CH1578" s="9">
        <v>0</v>
      </c>
      <c r="CI1578" s="9">
        <v>0</v>
      </c>
      <c r="CJ1578" s="9">
        <v>0</v>
      </c>
      <c r="CK1578" s="9">
        <v>0</v>
      </c>
      <c r="CL1578" s="9">
        <v>0</v>
      </c>
      <c r="CM1578" s="9">
        <v>0</v>
      </c>
      <c r="CN1578" s="72">
        <v>0.61939072177980026</v>
      </c>
    </row>
    <row r="1579" spans="1:92" ht="17.100000000000001" customHeight="1">
      <c r="A1579" s="203"/>
      <c r="B1579" s="4" t="s">
        <v>24</v>
      </c>
      <c r="C1579" s="8">
        <v>99.071207430340564</v>
      </c>
      <c r="D1579" s="9">
        <v>0</v>
      </c>
      <c r="E1579" s="17">
        <v>0</v>
      </c>
      <c r="F1579" s="17">
        <v>0.30959752321981426</v>
      </c>
      <c r="G1579" s="17">
        <v>0</v>
      </c>
      <c r="H1579" s="17">
        <v>0</v>
      </c>
      <c r="I1579" s="17">
        <v>0</v>
      </c>
      <c r="J1579" s="9">
        <v>0</v>
      </c>
      <c r="K1579" s="9">
        <v>0</v>
      </c>
      <c r="L1579" s="17">
        <v>0</v>
      </c>
      <c r="M1579" s="9">
        <v>0</v>
      </c>
      <c r="N1579" s="17">
        <v>0</v>
      </c>
      <c r="O1579" s="9">
        <v>0</v>
      </c>
      <c r="P1579" s="9">
        <v>0</v>
      </c>
      <c r="Q1579" s="9">
        <v>0</v>
      </c>
      <c r="R1579" s="9">
        <v>0</v>
      </c>
      <c r="S1579" s="9">
        <v>0</v>
      </c>
      <c r="T1579" s="9">
        <v>0</v>
      </c>
      <c r="U1579" s="9">
        <v>0.30959752321981426</v>
      </c>
      <c r="V1579" s="9">
        <v>0</v>
      </c>
      <c r="W1579" s="9">
        <v>0</v>
      </c>
      <c r="X1579" s="9">
        <v>0</v>
      </c>
      <c r="Y1579" s="9">
        <v>0</v>
      </c>
      <c r="Z1579" s="9">
        <v>0</v>
      </c>
      <c r="AA1579" s="17">
        <v>0</v>
      </c>
      <c r="AB1579" s="9">
        <v>0</v>
      </c>
      <c r="AC1579" s="9">
        <v>0</v>
      </c>
      <c r="AD1579" s="9">
        <v>0</v>
      </c>
      <c r="AE1579" s="9">
        <v>0</v>
      </c>
      <c r="AF1579" s="9">
        <v>0</v>
      </c>
      <c r="AG1579" s="9">
        <v>0</v>
      </c>
      <c r="AH1579" s="9">
        <v>0</v>
      </c>
      <c r="AI1579" s="9">
        <v>0</v>
      </c>
      <c r="AJ1579" s="9">
        <v>0</v>
      </c>
      <c r="AK1579" s="9">
        <v>0.30959752321981426</v>
      </c>
      <c r="AL1579" s="9">
        <v>0</v>
      </c>
      <c r="AM1579" s="9">
        <v>0</v>
      </c>
      <c r="AN1579" s="9">
        <v>0</v>
      </c>
      <c r="AO1579" s="9">
        <v>0</v>
      </c>
      <c r="AP1579" s="9">
        <v>0</v>
      </c>
      <c r="AQ1579" s="9">
        <v>0</v>
      </c>
      <c r="AR1579" s="9">
        <v>0</v>
      </c>
      <c r="AS1579" s="9">
        <v>0</v>
      </c>
      <c r="AT1579" s="9">
        <v>0</v>
      </c>
      <c r="AU1579" s="9">
        <v>0</v>
      </c>
      <c r="AV1579" s="9">
        <v>0</v>
      </c>
      <c r="AW1579" s="9">
        <v>0</v>
      </c>
      <c r="AX1579" s="9">
        <v>0</v>
      </c>
      <c r="AY1579" s="9">
        <v>0</v>
      </c>
      <c r="AZ1579" s="9">
        <v>0</v>
      </c>
      <c r="BA1579" s="9">
        <v>0</v>
      </c>
      <c r="BB1579" s="9">
        <v>0</v>
      </c>
      <c r="BC1579" s="9">
        <v>0</v>
      </c>
      <c r="BD1579" s="9">
        <v>0</v>
      </c>
      <c r="BE1579" s="9">
        <v>0</v>
      </c>
      <c r="BF1579" s="9">
        <v>0</v>
      </c>
      <c r="BG1579" s="9">
        <v>0</v>
      </c>
      <c r="BH1579" s="9">
        <v>0</v>
      </c>
      <c r="BI1579" s="9">
        <v>0</v>
      </c>
      <c r="BJ1579" s="9">
        <v>0</v>
      </c>
      <c r="BK1579" s="9">
        <v>0</v>
      </c>
      <c r="BL1579" s="9">
        <v>0</v>
      </c>
      <c r="BM1579" s="9">
        <v>0</v>
      </c>
      <c r="BN1579" s="9">
        <v>0</v>
      </c>
      <c r="BO1579" s="9">
        <v>0</v>
      </c>
      <c r="BP1579" s="9">
        <v>0</v>
      </c>
      <c r="BQ1579" s="9">
        <v>0</v>
      </c>
      <c r="BR1579" s="9">
        <v>0</v>
      </c>
      <c r="BS1579" s="9">
        <v>0</v>
      </c>
      <c r="BT1579" s="9">
        <v>0</v>
      </c>
      <c r="BU1579" s="9">
        <v>0</v>
      </c>
      <c r="BV1579" s="9">
        <v>0</v>
      </c>
      <c r="BW1579" s="9">
        <v>0</v>
      </c>
      <c r="BX1579" s="9">
        <v>0</v>
      </c>
      <c r="BY1579" s="9">
        <v>0</v>
      </c>
      <c r="BZ1579" s="9">
        <v>0</v>
      </c>
      <c r="CA1579" s="9">
        <v>0</v>
      </c>
      <c r="CB1579" s="9">
        <v>0</v>
      </c>
      <c r="CC1579" s="9">
        <v>0</v>
      </c>
      <c r="CD1579" s="9">
        <v>0</v>
      </c>
      <c r="CE1579" s="9">
        <v>0</v>
      </c>
      <c r="CF1579" s="9">
        <v>0</v>
      </c>
      <c r="CG1579" s="9">
        <v>0</v>
      </c>
      <c r="CH1579" s="9">
        <v>0</v>
      </c>
      <c r="CI1579" s="9">
        <v>0</v>
      </c>
      <c r="CJ1579" s="9">
        <v>0</v>
      </c>
      <c r="CK1579" s="9">
        <v>0</v>
      </c>
      <c r="CL1579" s="9">
        <v>0</v>
      </c>
      <c r="CM1579" s="9">
        <v>0</v>
      </c>
      <c r="CN1579" s="72">
        <v>4.0829225129566424</v>
      </c>
    </row>
    <row r="1580" spans="1:92" ht="17.100000000000001" customHeight="1">
      <c r="A1580" s="203"/>
      <c r="B1580" s="4" t="s">
        <v>25</v>
      </c>
      <c r="C1580" s="8">
        <v>98.952879581151834</v>
      </c>
      <c r="D1580" s="9">
        <v>0</v>
      </c>
      <c r="E1580" s="17">
        <v>0</v>
      </c>
      <c r="F1580" s="17">
        <v>0</v>
      </c>
      <c r="G1580" s="17">
        <v>0</v>
      </c>
      <c r="H1580" s="17">
        <v>0</v>
      </c>
      <c r="I1580" s="17">
        <v>0</v>
      </c>
      <c r="J1580" s="9">
        <v>0</v>
      </c>
      <c r="K1580" s="9">
        <v>0</v>
      </c>
      <c r="L1580" s="17">
        <v>0</v>
      </c>
      <c r="M1580" s="9">
        <v>0</v>
      </c>
      <c r="N1580" s="17">
        <v>0</v>
      </c>
      <c r="O1580" s="9">
        <v>0</v>
      </c>
      <c r="P1580" s="9">
        <v>0</v>
      </c>
      <c r="Q1580" s="9">
        <v>0</v>
      </c>
      <c r="R1580" s="9">
        <v>0</v>
      </c>
      <c r="S1580" s="9">
        <v>0</v>
      </c>
      <c r="T1580" s="9">
        <v>0</v>
      </c>
      <c r="U1580" s="9">
        <v>0</v>
      </c>
      <c r="V1580" s="9">
        <v>0</v>
      </c>
      <c r="W1580" s="9">
        <v>0</v>
      </c>
      <c r="X1580" s="9">
        <v>0</v>
      </c>
      <c r="Y1580" s="9">
        <v>0</v>
      </c>
      <c r="Z1580" s="9">
        <v>0</v>
      </c>
      <c r="AA1580" s="17">
        <v>0</v>
      </c>
      <c r="AB1580" s="9">
        <v>0</v>
      </c>
      <c r="AC1580" s="9">
        <v>0</v>
      </c>
      <c r="AD1580" s="9">
        <v>0</v>
      </c>
      <c r="AE1580" s="9">
        <v>0</v>
      </c>
      <c r="AF1580" s="9">
        <v>0</v>
      </c>
      <c r="AG1580" s="9">
        <v>0</v>
      </c>
      <c r="AH1580" s="9">
        <v>0</v>
      </c>
      <c r="AI1580" s="9">
        <v>0</v>
      </c>
      <c r="AJ1580" s="9">
        <v>0</v>
      </c>
      <c r="AK1580" s="9">
        <v>0.52356020942408377</v>
      </c>
      <c r="AL1580" s="9">
        <v>0</v>
      </c>
      <c r="AM1580" s="9">
        <v>0</v>
      </c>
      <c r="AN1580" s="9">
        <v>0</v>
      </c>
      <c r="AO1580" s="9">
        <v>0</v>
      </c>
      <c r="AP1580" s="9">
        <v>0</v>
      </c>
      <c r="AQ1580" s="9">
        <v>0</v>
      </c>
      <c r="AR1580" s="9">
        <v>0</v>
      </c>
      <c r="AS1580" s="9">
        <v>0</v>
      </c>
      <c r="AT1580" s="9">
        <v>0</v>
      </c>
      <c r="AU1580" s="9">
        <v>0</v>
      </c>
      <c r="AV1580" s="9">
        <v>0</v>
      </c>
      <c r="AW1580" s="9">
        <v>0</v>
      </c>
      <c r="AX1580" s="9">
        <v>0</v>
      </c>
      <c r="AY1580" s="9">
        <v>0</v>
      </c>
      <c r="AZ1580" s="9">
        <v>0</v>
      </c>
      <c r="BA1580" s="9">
        <v>0</v>
      </c>
      <c r="BB1580" s="9">
        <v>0</v>
      </c>
      <c r="BC1580" s="9">
        <v>0</v>
      </c>
      <c r="BD1580" s="9">
        <v>0</v>
      </c>
      <c r="BE1580" s="9">
        <v>0</v>
      </c>
      <c r="BF1580" s="9">
        <v>0</v>
      </c>
      <c r="BG1580" s="9">
        <v>0</v>
      </c>
      <c r="BH1580" s="9">
        <v>0</v>
      </c>
      <c r="BI1580" s="9">
        <v>0</v>
      </c>
      <c r="BJ1580" s="9">
        <v>0</v>
      </c>
      <c r="BK1580" s="9">
        <v>0</v>
      </c>
      <c r="BL1580" s="9">
        <v>0</v>
      </c>
      <c r="BM1580" s="9">
        <v>0</v>
      </c>
      <c r="BN1580" s="9">
        <v>0</v>
      </c>
      <c r="BO1580" s="9">
        <v>0</v>
      </c>
      <c r="BP1580" s="9">
        <v>0</v>
      </c>
      <c r="BQ1580" s="9">
        <v>0</v>
      </c>
      <c r="BR1580" s="9">
        <v>0</v>
      </c>
      <c r="BS1580" s="9">
        <v>0</v>
      </c>
      <c r="BT1580" s="9">
        <v>0</v>
      </c>
      <c r="BU1580" s="9">
        <v>0</v>
      </c>
      <c r="BV1580" s="9">
        <v>0</v>
      </c>
      <c r="BW1580" s="9">
        <v>0</v>
      </c>
      <c r="BX1580" s="9">
        <v>0</v>
      </c>
      <c r="BY1580" s="9">
        <v>0</v>
      </c>
      <c r="BZ1580" s="9">
        <v>0</v>
      </c>
      <c r="CA1580" s="9">
        <v>0</v>
      </c>
      <c r="CB1580" s="9">
        <v>0</v>
      </c>
      <c r="CC1580" s="9">
        <v>0</v>
      </c>
      <c r="CD1580" s="9">
        <v>0</v>
      </c>
      <c r="CE1580" s="9">
        <v>0</v>
      </c>
      <c r="CF1580" s="9">
        <v>0</v>
      </c>
      <c r="CG1580" s="9">
        <v>0</v>
      </c>
      <c r="CH1580" s="9">
        <v>0</v>
      </c>
      <c r="CI1580" s="9">
        <v>0.52356020942408377</v>
      </c>
      <c r="CJ1580" s="9">
        <v>0</v>
      </c>
      <c r="CK1580" s="9">
        <v>0</v>
      </c>
      <c r="CL1580" s="9">
        <v>0</v>
      </c>
      <c r="CM1580" s="9">
        <v>0</v>
      </c>
      <c r="CN1580" s="72">
        <v>2.4143597522437115</v>
      </c>
    </row>
    <row r="1581" spans="1:92" ht="17.100000000000001" customHeight="1">
      <c r="A1581" s="203"/>
      <c r="B1581" s="4" t="s">
        <v>26</v>
      </c>
      <c r="C1581" s="8">
        <v>95.555555555555557</v>
      </c>
      <c r="D1581" s="9">
        <v>0</v>
      </c>
      <c r="E1581" s="17">
        <v>0</v>
      </c>
      <c r="F1581" s="17">
        <v>0.74074074074074081</v>
      </c>
      <c r="G1581" s="17">
        <v>0.74074074074074081</v>
      </c>
      <c r="H1581" s="17">
        <v>0</v>
      </c>
      <c r="I1581" s="17">
        <v>0</v>
      </c>
      <c r="J1581" s="9">
        <v>0</v>
      </c>
      <c r="K1581" s="9">
        <v>0</v>
      </c>
      <c r="L1581" s="17">
        <v>0</v>
      </c>
      <c r="M1581" s="9">
        <v>0</v>
      </c>
      <c r="N1581" s="17">
        <v>0</v>
      </c>
      <c r="O1581" s="9">
        <v>0</v>
      </c>
      <c r="P1581" s="9">
        <v>0</v>
      </c>
      <c r="Q1581" s="9">
        <v>0</v>
      </c>
      <c r="R1581" s="9">
        <v>0</v>
      </c>
      <c r="S1581" s="9">
        <v>0</v>
      </c>
      <c r="T1581" s="9">
        <v>0</v>
      </c>
      <c r="U1581" s="9">
        <v>0</v>
      </c>
      <c r="V1581" s="9">
        <v>0</v>
      </c>
      <c r="W1581" s="9">
        <v>0</v>
      </c>
      <c r="X1581" s="9">
        <v>0</v>
      </c>
      <c r="Y1581" s="9">
        <v>0</v>
      </c>
      <c r="Z1581" s="9">
        <v>0</v>
      </c>
      <c r="AA1581" s="17">
        <v>0</v>
      </c>
      <c r="AB1581" s="9">
        <v>0</v>
      </c>
      <c r="AC1581" s="9">
        <v>0</v>
      </c>
      <c r="AD1581" s="9">
        <v>0</v>
      </c>
      <c r="AE1581" s="9">
        <v>0</v>
      </c>
      <c r="AF1581" s="9">
        <v>0</v>
      </c>
      <c r="AG1581" s="9">
        <v>0</v>
      </c>
      <c r="AH1581" s="9">
        <v>0</v>
      </c>
      <c r="AI1581" s="9">
        <v>0</v>
      </c>
      <c r="AJ1581" s="9">
        <v>0</v>
      </c>
      <c r="AK1581" s="9">
        <v>0</v>
      </c>
      <c r="AL1581" s="9">
        <v>0</v>
      </c>
      <c r="AM1581" s="9">
        <v>0</v>
      </c>
      <c r="AN1581" s="9">
        <v>0</v>
      </c>
      <c r="AO1581" s="9">
        <v>0</v>
      </c>
      <c r="AP1581" s="9">
        <v>0</v>
      </c>
      <c r="AQ1581" s="9">
        <v>0</v>
      </c>
      <c r="AR1581" s="9">
        <v>0</v>
      </c>
      <c r="AS1581" s="9">
        <v>0</v>
      </c>
      <c r="AT1581" s="9">
        <v>0</v>
      </c>
      <c r="AU1581" s="9">
        <v>0</v>
      </c>
      <c r="AV1581" s="9">
        <v>0</v>
      </c>
      <c r="AW1581" s="9">
        <v>0</v>
      </c>
      <c r="AX1581" s="9">
        <v>0</v>
      </c>
      <c r="AY1581" s="9">
        <v>0</v>
      </c>
      <c r="AZ1581" s="9">
        <v>0</v>
      </c>
      <c r="BA1581" s="9">
        <v>0</v>
      </c>
      <c r="BB1581" s="9">
        <v>0</v>
      </c>
      <c r="BC1581" s="9">
        <v>0</v>
      </c>
      <c r="BD1581" s="9">
        <v>0</v>
      </c>
      <c r="BE1581" s="9">
        <v>0</v>
      </c>
      <c r="BF1581" s="9">
        <v>0</v>
      </c>
      <c r="BG1581" s="9">
        <v>0</v>
      </c>
      <c r="BH1581" s="9">
        <v>0</v>
      </c>
      <c r="BI1581" s="9">
        <v>0</v>
      </c>
      <c r="BJ1581" s="9">
        <v>0</v>
      </c>
      <c r="BK1581" s="9">
        <v>0.74074074074074081</v>
      </c>
      <c r="BL1581" s="9">
        <v>0</v>
      </c>
      <c r="BM1581" s="9">
        <v>0</v>
      </c>
      <c r="BN1581" s="9">
        <v>0</v>
      </c>
      <c r="BO1581" s="9">
        <v>0</v>
      </c>
      <c r="BP1581" s="9">
        <v>0</v>
      </c>
      <c r="BQ1581" s="9">
        <v>0</v>
      </c>
      <c r="BR1581" s="9">
        <v>0.74074074074074081</v>
      </c>
      <c r="BS1581" s="9">
        <v>0.74074074074074081</v>
      </c>
      <c r="BT1581" s="9">
        <v>0</v>
      </c>
      <c r="BU1581" s="9">
        <v>0</v>
      </c>
      <c r="BV1581" s="9">
        <v>0</v>
      </c>
      <c r="BW1581" s="9">
        <v>0</v>
      </c>
      <c r="BX1581" s="9">
        <v>0</v>
      </c>
      <c r="BY1581" s="9">
        <v>0</v>
      </c>
      <c r="BZ1581" s="9">
        <v>0</v>
      </c>
      <c r="CA1581" s="9">
        <v>0.74074074074074081</v>
      </c>
      <c r="CB1581" s="9">
        <v>0</v>
      </c>
      <c r="CC1581" s="9">
        <v>0</v>
      </c>
      <c r="CD1581" s="9">
        <v>0</v>
      </c>
      <c r="CE1581" s="9">
        <v>0</v>
      </c>
      <c r="CF1581" s="9">
        <v>0</v>
      </c>
      <c r="CG1581" s="9">
        <v>0</v>
      </c>
      <c r="CH1581" s="9">
        <v>0</v>
      </c>
      <c r="CI1581" s="9">
        <v>0</v>
      </c>
      <c r="CJ1581" s="9">
        <v>0</v>
      </c>
      <c r="CK1581" s="9">
        <v>0</v>
      </c>
      <c r="CL1581" s="9">
        <v>0</v>
      </c>
      <c r="CM1581" s="9">
        <v>0</v>
      </c>
      <c r="CN1581" s="72">
        <v>1.7064846416382253</v>
      </c>
    </row>
    <row r="1582" spans="1:92" ht="17.100000000000001" customHeight="1">
      <c r="A1582" s="203"/>
      <c r="B1582" s="4" t="s">
        <v>27</v>
      </c>
      <c r="C1582" s="8">
        <v>99.211045364891518</v>
      </c>
      <c r="D1582" s="9">
        <v>0</v>
      </c>
      <c r="E1582" s="17">
        <v>0.19723865877712032</v>
      </c>
      <c r="F1582" s="17">
        <v>0.19723865877712032</v>
      </c>
      <c r="G1582" s="17">
        <v>0</v>
      </c>
      <c r="H1582" s="17">
        <v>0</v>
      </c>
      <c r="I1582" s="17">
        <v>0</v>
      </c>
      <c r="J1582" s="9">
        <v>0.19723865877712032</v>
      </c>
      <c r="K1582" s="9">
        <v>0</v>
      </c>
      <c r="L1582" s="17">
        <v>0</v>
      </c>
      <c r="M1582" s="9">
        <v>0</v>
      </c>
      <c r="N1582" s="17">
        <v>0</v>
      </c>
      <c r="O1582" s="9">
        <v>0</v>
      </c>
      <c r="P1582" s="9">
        <v>0</v>
      </c>
      <c r="Q1582" s="9">
        <v>0</v>
      </c>
      <c r="R1582" s="9">
        <v>0</v>
      </c>
      <c r="S1582" s="9">
        <v>0</v>
      </c>
      <c r="T1582" s="9">
        <v>0</v>
      </c>
      <c r="U1582" s="9">
        <v>0</v>
      </c>
      <c r="V1582" s="9">
        <v>0</v>
      </c>
      <c r="W1582" s="9">
        <v>0</v>
      </c>
      <c r="X1582" s="9">
        <v>0</v>
      </c>
      <c r="Y1582" s="9">
        <v>0</v>
      </c>
      <c r="Z1582" s="9">
        <v>0</v>
      </c>
      <c r="AA1582" s="17">
        <v>0</v>
      </c>
      <c r="AB1582" s="9">
        <v>0</v>
      </c>
      <c r="AC1582" s="9">
        <v>0</v>
      </c>
      <c r="AD1582" s="9">
        <v>0</v>
      </c>
      <c r="AE1582" s="9">
        <v>0</v>
      </c>
      <c r="AF1582" s="9">
        <v>0</v>
      </c>
      <c r="AG1582" s="9">
        <v>0</v>
      </c>
      <c r="AH1582" s="9">
        <v>0</v>
      </c>
      <c r="AI1582" s="9">
        <v>0</v>
      </c>
      <c r="AJ1582" s="9">
        <v>0</v>
      </c>
      <c r="AK1582" s="9">
        <v>0.19723865877712032</v>
      </c>
      <c r="AL1582" s="9">
        <v>0</v>
      </c>
      <c r="AM1582" s="9">
        <v>0</v>
      </c>
      <c r="AN1582" s="9">
        <v>0</v>
      </c>
      <c r="AO1582" s="9">
        <v>0</v>
      </c>
      <c r="AP1582" s="9">
        <v>0</v>
      </c>
      <c r="AQ1582" s="9">
        <v>0</v>
      </c>
      <c r="AR1582" s="9">
        <v>0</v>
      </c>
      <c r="AS1582" s="9">
        <v>0</v>
      </c>
      <c r="AT1582" s="9">
        <v>0</v>
      </c>
      <c r="AU1582" s="9">
        <v>0</v>
      </c>
      <c r="AV1582" s="9">
        <v>0</v>
      </c>
      <c r="AW1582" s="9">
        <v>0</v>
      </c>
      <c r="AX1582" s="9">
        <v>0</v>
      </c>
      <c r="AY1582" s="9">
        <v>0</v>
      </c>
      <c r="AZ1582" s="9">
        <v>0</v>
      </c>
      <c r="BA1582" s="9">
        <v>0</v>
      </c>
      <c r="BB1582" s="9">
        <v>0</v>
      </c>
      <c r="BC1582" s="9">
        <v>0</v>
      </c>
      <c r="BD1582" s="9">
        <v>0</v>
      </c>
      <c r="BE1582" s="9">
        <v>0</v>
      </c>
      <c r="BF1582" s="9">
        <v>0</v>
      </c>
      <c r="BG1582" s="9">
        <v>0</v>
      </c>
      <c r="BH1582" s="9">
        <v>0</v>
      </c>
      <c r="BI1582" s="9">
        <v>0</v>
      </c>
      <c r="BJ1582" s="9">
        <v>0</v>
      </c>
      <c r="BK1582" s="9">
        <v>0</v>
      </c>
      <c r="BL1582" s="9">
        <v>0</v>
      </c>
      <c r="BM1582" s="9">
        <v>0</v>
      </c>
      <c r="BN1582" s="9">
        <v>0</v>
      </c>
      <c r="BO1582" s="9">
        <v>0</v>
      </c>
      <c r="BP1582" s="9">
        <v>0</v>
      </c>
      <c r="BQ1582" s="9">
        <v>0</v>
      </c>
      <c r="BR1582" s="9">
        <v>0</v>
      </c>
      <c r="BS1582" s="9">
        <v>0</v>
      </c>
      <c r="BT1582" s="9">
        <v>0</v>
      </c>
      <c r="BU1582" s="9">
        <v>0</v>
      </c>
      <c r="BV1582" s="9">
        <v>0</v>
      </c>
      <c r="BW1582" s="9">
        <v>0</v>
      </c>
      <c r="BX1582" s="9">
        <v>0</v>
      </c>
      <c r="BY1582" s="9">
        <v>0</v>
      </c>
      <c r="BZ1582" s="9">
        <v>0</v>
      </c>
      <c r="CA1582" s="9">
        <v>0</v>
      </c>
      <c r="CB1582" s="9">
        <v>0</v>
      </c>
      <c r="CC1582" s="9">
        <v>0</v>
      </c>
      <c r="CD1582" s="9">
        <v>0</v>
      </c>
      <c r="CE1582" s="9">
        <v>0</v>
      </c>
      <c r="CF1582" s="9">
        <v>0</v>
      </c>
      <c r="CG1582" s="9">
        <v>0</v>
      </c>
      <c r="CH1582" s="9">
        <v>0</v>
      </c>
      <c r="CI1582" s="9">
        <v>0</v>
      </c>
      <c r="CJ1582" s="9">
        <v>0</v>
      </c>
      <c r="CK1582" s="9">
        <v>0</v>
      </c>
      <c r="CL1582" s="9">
        <v>0</v>
      </c>
      <c r="CM1582" s="9">
        <v>0</v>
      </c>
      <c r="CN1582" s="72">
        <v>6.4087978763746678</v>
      </c>
    </row>
    <row r="1583" spans="1:92" ht="17.100000000000001" customHeight="1">
      <c r="A1583" s="203" t="s">
        <v>28</v>
      </c>
      <c r="B1583" s="4" t="s">
        <v>29</v>
      </c>
      <c r="C1583" s="8">
        <v>97.607034741242614</v>
      </c>
      <c r="D1583" s="9">
        <v>4.3246360098025079E-2</v>
      </c>
      <c r="E1583" s="17">
        <v>1.4415453366008361E-2</v>
      </c>
      <c r="F1583" s="17">
        <v>0.20181634712411706</v>
      </c>
      <c r="G1583" s="17">
        <v>1.4415453366008361E-2</v>
      </c>
      <c r="H1583" s="17">
        <v>0</v>
      </c>
      <c r="I1583" s="17">
        <v>1.4415453366008361E-2</v>
      </c>
      <c r="J1583" s="9">
        <v>1.4415453366008361E-2</v>
      </c>
      <c r="K1583" s="9">
        <v>2.8830906732016721E-2</v>
      </c>
      <c r="L1583" s="17">
        <v>4.3246360098025079E-2</v>
      </c>
      <c r="M1583" s="9">
        <v>1.4415453366008361E-2</v>
      </c>
      <c r="N1583" s="17">
        <v>0</v>
      </c>
      <c r="O1583" s="9">
        <v>1.4415453366008361E-2</v>
      </c>
      <c r="P1583" s="9">
        <v>1.4415453366008361E-2</v>
      </c>
      <c r="Q1583" s="9">
        <v>1.4415453366008361E-2</v>
      </c>
      <c r="R1583" s="9">
        <v>1.4415453366008361E-2</v>
      </c>
      <c r="S1583" s="9">
        <v>0.10090817356205853</v>
      </c>
      <c r="T1583" s="9">
        <v>1.4415453366008361E-2</v>
      </c>
      <c r="U1583" s="9">
        <v>2.8830906732016721E-2</v>
      </c>
      <c r="V1583" s="9">
        <v>1.4415453366008361E-2</v>
      </c>
      <c r="W1583" s="9">
        <v>0</v>
      </c>
      <c r="X1583" s="9">
        <v>1.4415453366008361E-2</v>
      </c>
      <c r="Y1583" s="9">
        <v>1.4415453366008361E-2</v>
      </c>
      <c r="Z1583" s="9">
        <v>1.4415453366008361E-2</v>
      </c>
      <c r="AA1583" s="17">
        <v>1.4415453366008361E-2</v>
      </c>
      <c r="AB1583" s="9">
        <v>4.3246360098025079E-2</v>
      </c>
      <c r="AC1583" s="9">
        <v>2.8830906732016721E-2</v>
      </c>
      <c r="AD1583" s="9">
        <v>1.4415453366008361E-2</v>
      </c>
      <c r="AE1583" s="9">
        <v>1.4415453366008361E-2</v>
      </c>
      <c r="AF1583" s="9">
        <v>1.4415453366008361E-2</v>
      </c>
      <c r="AG1583" s="9">
        <v>1.4415453366008361E-2</v>
      </c>
      <c r="AH1583" s="9">
        <v>0</v>
      </c>
      <c r="AI1583" s="9">
        <v>1.4415453366008361E-2</v>
      </c>
      <c r="AJ1583" s="9">
        <v>1.4415453366008361E-2</v>
      </c>
      <c r="AK1583" s="9">
        <v>0.51895632117630097</v>
      </c>
      <c r="AL1583" s="9">
        <v>1.4415453366008361E-2</v>
      </c>
      <c r="AM1583" s="9">
        <v>1.4415453366008361E-2</v>
      </c>
      <c r="AN1583" s="9">
        <v>1.4415453366008361E-2</v>
      </c>
      <c r="AO1583" s="9">
        <v>1.4415453366008361E-2</v>
      </c>
      <c r="AP1583" s="9">
        <v>1.4415453366008361E-2</v>
      </c>
      <c r="AQ1583" s="9">
        <v>1.4415453366008361E-2</v>
      </c>
      <c r="AR1583" s="9">
        <v>1.4415453366008361E-2</v>
      </c>
      <c r="AS1583" s="9">
        <v>4.3246360098025079E-2</v>
      </c>
      <c r="AT1583" s="9">
        <v>0</v>
      </c>
      <c r="AU1583" s="9">
        <v>0</v>
      </c>
      <c r="AV1583" s="9">
        <v>4.3246360098025079E-2</v>
      </c>
      <c r="AW1583" s="9">
        <v>1.4415453366008361E-2</v>
      </c>
      <c r="AX1583" s="9">
        <v>1.4415453366008361E-2</v>
      </c>
      <c r="AY1583" s="9">
        <v>2.8830906732016721E-2</v>
      </c>
      <c r="AZ1583" s="9">
        <v>1.4415453366008361E-2</v>
      </c>
      <c r="BA1583" s="9">
        <v>1.4415453366008361E-2</v>
      </c>
      <c r="BB1583" s="9">
        <v>1.4415453366008361E-2</v>
      </c>
      <c r="BC1583" s="9">
        <v>1.4415453366008361E-2</v>
      </c>
      <c r="BD1583" s="9">
        <v>0.2738936139541589</v>
      </c>
      <c r="BE1583" s="9">
        <v>1.4415453366008361E-2</v>
      </c>
      <c r="BF1583" s="9">
        <v>1.4415453366008361E-2</v>
      </c>
      <c r="BG1583" s="9">
        <v>1.4415453366008361E-2</v>
      </c>
      <c r="BH1583" s="9">
        <v>1.4415453366008361E-2</v>
      </c>
      <c r="BI1583" s="9">
        <v>1.4415453366008361E-2</v>
      </c>
      <c r="BJ1583" s="9">
        <v>1.4415453366008361E-2</v>
      </c>
      <c r="BK1583" s="9">
        <v>1.4415453366008361E-2</v>
      </c>
      <c r="BL1583" s="9">
        <v>1.4415453366008361E-2</v>
      </c>
      <c r="BM1583" s="9">
        <v>2.8830906732016721E-2</v>
      </c>
      <c r="BN1583" s="9">
        <v>1.4415453366008361E-2</v>
      </c>
      <c r="BO1583" s="9">
        <v>1.4415453366008361E-2</v>
      </c>
      <c r="BP1583" s="9">
        <v>1.4415453366008361E-2</v>
      </c>
      <c r="BQ1583" s="9">
        <v>0</v>
      </c>
      <c r="BR1583" s="9">
        <v>1.4415453366008361E-2</v>
      </c>
      <c r="BS1583" s="9">
        <v>1.4415453366008361E-2</v>
      </c>
      <c r="BT1583" s="9">
        <v>1.4415453366008361E-2</v>
      </c>
      <c r="BU1583" s="9">
        <v>0</v>
      </c>
      <c r="BV1583" s="9">
        <v>0</v>
      </c>
      <c r="BW1583" s="9">
        <v>1.4415453366008361E-2</v>
      </c>
      <c r="BX1583" s="9">
        <v>0</v>
      </c>
      <c r="BY1583" s="9">
        <v>1.4415453366008361E-2</v>
      </c>
      <c r="BZ1583" s="9">
        <v>2.8830906732016721E-2</v>
      </c>
      <c r="CA1583" s="9">
        <v>1.4415453366008361E-2</v>
      </c>
      <c r="CB1583" s="9">
        <v>1.4415453366008361E-2</v>
      </c>
      <c r="CC1583" s="9">
        <v>1.4415453366008361E-2</v>
      </c>
      <c r="CD1583" s="9">
        <v>1.4415453366008361E-2</v>
      </c>
      <c r="CE1583" s="9">
        <v>1.4415453366008361E-2</v>
      </c>
      <c r="CF1583" s="9">
        <v>0</v>
      </c>
      <c r="CG1583" s="9">
        <v>0</v>
      </c>
      <c r="CH1583" s="9">
        <v>0</v>
      </c>
      <c r="CI1583" s="9">
        <v>1.4415453366008361E-2</v>
      </c>
      <c r="CJ1583" s="9">
        <v>7.2077266830041814E-2</v>
      </c>
      <c r="CK1583" s="9">
        <v>1.4415453366008361E-2</v>
      </c>
      <c r="CL1583" s="9">
        <v>0</v>
      </c>
      <c r="CM1583" s="9">
        <v>1.4415453366008361E-2</v>
      </c>
      <c r="CN1583" s="72">
        <v>87.688029326254579</v>
      </c>
    </row>
    <row r="1584" spans="1:92" ht="30" customHeight="1">
      <c r="A1584" s="203"/>
      <c r="B1584" s="4" t="s">
        <v>30</v>
      </c>
      <c r="C1584" s="8">
        <v>97.866287339971549</v>
      </c>
      <c r="D1584" s="9">
        <v>0</v>
      </c>
      <c r="E1584" s="17">
        <v>0</v>
      </c>
      <c r="F1584" s="17">
        <v>0</v>
      </c>
      <c r="G1584" s="17">
        <v>0</v>
      </c>
      <c r="H1584" s="17">
        <v>0.14224751066856331</v>
      </c>
      <c r="I1584" s="17">
        <v>0</v>
      </c>
      <c r="J1584" s="9">
        <v>0</v>
      </c>
      <c r="K1584" s="9">
        <v>0</v>
      </c>
      <c r="L1584" s="17">
        <v>0</v>
      </c>
      <c r="M1584" s="9">
        <v>0</v>
      </c>
      <c r="N1584" s="17">
        <v>0</v>
      </c>
      <c r="O1584" s="9">
        <v>0</v>
      </c>
      <c r="P1584" s="9">
        <v>0</v>
      </c>
      <c r="Q1584" s="9">
        <v>0</v>
      </c>
      <c r="R1584" s="9">
        <v>0</v>
      </c>
      <c r="S1584" s="9">
        <v>0.14224751066856331</v>
      </c>
      <c r="T1584" s="9">
        <v>0</v>
      </c>
      <c r="U1584" s="9">
        <v>0</v>
      </c>
      <c r="V1584" s="9">
        <v>0</v>
      </c>
      <c r="W1584" s="9">
        <v>0.14224751066856331</v>
      </c>
      <c r="X1584" s="9">
        <v>0</v>
      </c>
      <c r="Y1584" s="9">
        <v>0</v>
      </c>
      <c r="Z1584" s="9">
        <v>0</v>
      </c>
      <c r="AA1584" s="17">
        <v>0.14224751066856331</v>
      </c>
      <c r="AB1584" s="9">
        <v>0</v>
      </c>
      <c r="AC1584" s="9">
        <v>0</v>
      </c>
      <c r="AD1584" s="9">
        <v>0</v>
      </c>
      <c r="AE1584" s="9">
        <v>0</v>
      </c>
      <c r="AF1584" s="9">
        <v>0</v>
      </c>
      <c r="AG1584" s="9">
        <v>0</v>
      </c>
      <c r="AH1584" s="9">
        <v>0</v>
      </c>
      <c r="AI1584" s="9">
        <v>0</v>
      </c>
      <c r="AJ1584" s="9">
        <v>0</v>
      </c>
      <c r="AK1584" s="9">
        <v>0.42674253200568996</v>
      </c>
      <c r="AL1584" s="9">
        <v>0</v>
      </c>
      <c r="AM1584" s="9">
        <v>0</v>
      </c>
      <c r="AN1584" s="9">
        <v>0</v>
      </c>
      <c r="AO1584" s="9">
        <v>0</v>
      </c>
      <c r="AP1584" s="9">
        <v>0</v>
      </c>
      <c r="AQ1584" s="9">
        <v>0</v>
      </c>
      <c r="AR1584" s="9">
        <v>0</v>
      </c>
      <c r="AS1584" s="9">
        <v>0</v>
      </c>
      <c r="AT1584" s="9">
        <v>0</v>
      </c>
      <c r="AU1584" s="9">
        <v>0</v>
      </c>
      <c r="AV1584" s="9">
        <v>0</v>
      </c>
      <c r="AW1584" s="9">
        <v>0</v>
      </c>
      <c r="AX1584" s="9">
        <v>0</v>
      </c>
      <c r="AY1584" s="9">
        <v>0</v>
      </c>
      <c r="AZ1584" s="9">
        <v>0</v>
      </c>
      <c r="BA1584" s="9">
        <v>0</v>
      </c>
      <c r="BB1584" s="9">
        <v>0</v>
      </c>
      <c r="BC1584" s="9">
        <v>0</v>
      </c>
      <c r="BD1584" s="9">
        <v>0.14224751066856331</v>
      </c>
      <c r="BE1584" s="9">
        <v>0</v>
      </c>
      <c r="BF1584" s="9">
        <v>0</v>
      </c>
      <c r="BG1584" s="9">
        <v>0</v>
      </c>
      <c r="BH1584" s="9">
        <v>0</v>
      </c>
      <c r="BI1584" s="9">
        <v>0</v>
      </c>
      <c r="BJ1584" s="9">
        <v>0.14224751066856331</v>
      </c>
      <c r="BK1584" s="9">
        <v>0</v>
      </c>
      <c r="BL1584" s="9">
        <v>0</v>
      </c>
      <c r="BM1584" s="9">
        <v>0.14224751066856331</v>
      </c>
      <c r="BN1584" s="9">
        <v>0</v>
      </c>
      <c r="BO1584" s="9">
        <v>0</v>
      </c>
      <c r="BP1584" s="9">
        <v>0</v>
      </c>
      <c r="BQ1584" s="9">
        <v>0</v>
      </c>
      <c r="BR1584" s="9">
        <v>0</v>
      </c>
      <c r="BS1584" s="9">
        <v>0</v>
      </c>
      <c r="BT1584" s="9">
        <v>0</v>
      </c>
      <c r="BU1584" s="9">
        <v>0.14224751066856331</v>
      </c>
      <c r="BV1584" s="9">
        <v>0</v>
      </c>
      <c r="BW1584" s="9">
        <v>0</v>
      </c>
      <c r="BX1584" s="9">
        <v>0</v>
      </c>
      <c r="BY1584" s="9">
        <v>0</v>
      </c>
      <c r="BZ1584" s="9">
        <v>0</v>
      </c>
      <c r="CA1584" s="9">
        <v>0</v>
      </c>
      <c r="CB1584" s="9">
        <v>0</v>
      </c>
      <c r="CC1584" s="9">
        <v>0</v>
      </c>
      <c r="CD1584" s="9">
        <v>0</v>
      </c>
      <c r="CE1584" s="9">
        <v>0</v>
      </c>
      <c r="CF1584" s="9">
        <v>0.14224751066856331</v>
      </c>
      <c r="CG1584" s="9">
        <v>0.14224751066856331</v>
      </c>
      <c r="CH1584" s="9">
        <v>0</v>
      </c>
      <c r="CI1584" s="9">
        <v>0</v>
      </c>
      <c r="CJ1584" s="9">
        <v>0.14224751066856331</v>
      </c>
      <c r="CK1584" s="9">
        <v>0</v>
      </c>
      <c r="CL1584" s="9">
        <v>0.14224751066856331</v>
      </c>
      <c r="CM1584" s="9">
        <v>0</v>
      </c>
      <c r="CN1584" s="72">
        <v>8.8863607634938688</v>
      </c>
    </row>
    <row r="1585" spans="1:92" ht="30" customHeight="1">
      <c r="A1585" s="203"/>
      <c r="B1585" s="4" t="s">
        <v>31</v>
      </c>
      <c r="C1585" s="8">
        <v>95.833333333333343</v>
      </c>
      <c r="D1585" s="9">
        <v>0</v>
      </c>
      <c r="E1585" s="17">
        <v>0</v>
      </c>
      <c r="F1585" s="17">
        <v>0</v>
      </c>
      <c r="G1585" s="17">
        <v>0</v>
      </c>
      <c r="H1585" s="17">
        <v>0</v>
      </c>
      <c r="I1585" s="17">
        <v>0</v>
      </c>
      <c r="J1585" s="9">
        <v>0</v>
      </c>
      <c r="K1585" s="9">
        <v>0</v>
      </c>
      <c r="L1585" s="17">
        <v>0</v>
      </c>
      <c r="M1585" s="9">
        <v>0</v>
      </c>
      <c r="N1585" s="17">
        <v>0</v>
      </c>
      <c r="O1585" s="9">
        <v>0</v>
      </c>
      <c r="P1585" s="9">
        <v>0</v>
      </c>
      <c r="Q1585" s="9">
        <v>0</v>
      </c>
      <c r="R1585" s="9">
        <v>0</v>
      </c>
      <c r="S1585" s="9">
        <v>0</v>
      </c>
      <c r="T1585" s="9">
        <v>0</v>
      </c>
      <c r="U1585" s="9">
        <v>0</v>
      </c>
      <c r="V1585" s="9">
        <v>0</v>
      </c>
      <c r="W1585" s="9">
        <v>0</v>
      </c>
      <c r="X1585" s="9">
        <v>0</v>
      </c>
      <c r="Y1585" s="9">
        <v>0</v>
      </c>
      <c r="Z1585" s="9">
        <v>0</v>
      </c>
      <c r="AA1585" s="17">
        <v>0</v>
      </c>
      <c r="AB1585" s="9">
        <v>0</v>
      </c>
      <c r="AC1585" s="9">
        <v>0</v>
      </c>
      <c r="AD1585" s="9">
        <v>0</v>
      </c>
      <c r="AE1585" s="9">
        <v>0</v>
      </c>
      <c r="AF1585" s="9">
        <v>0</v>
      </c>
      <c r="AG1585" s="9">
        <v>0</v>
      </c>
      <c r="AH1585" s="9">
        <v>0</v>
      </c>
      <c r="AI1585" s="9">
        <v>0</v>
      </c>
      <c r="AJ1585" s="9">
        <v>0</v>
      </c>
      <c r="AK1585" s="9">
        <v>1.0416666666666665</v>
      </c>
      <c r="AL1585" s="9">
        <v>0</v>
      </c>
      <c r="AM1585" s="9">
        <v>0</v>
      </c>
      <c r="AN1585" s="9">
        <v>0</v>
      </c>
      <c r="AO1585" s="9">
        <v>0</v>
      </c>
      <c r="AP1585" s="9">
        <v>0</v>
      </c>
      <c r="AQ1585" s="9">
        <v>0</v>
      </c>
      <c r="AR1585" s="9">
        <v>0</v>
      </c>
      <c r="AS1585" s="9">
        <v>0</v>
      </c>
      <c r="AT1585" s="9">
        <v>0</v>
      </c>
      <c r="AU1585" s="9">
        <v>0</v>
      </c>
      <c r="AV1585" s="9">
        <v>0</v>
      </c>
      <c r="AW1585" s="9">
        <v>0</v>
      </c>
      <c r="AX1585" s="9">
        <v>0</v>
      </c>
      <c r="AY1585" s="9">
        <v>0</v>
      </c>
      <c r="AZ1585" s="9">
        <v>0</v>
      </c>
      <c r="BA1585" s="9">
        <v>0</v>
      </c>
      <c r="BB1585" s="9">
        <v>0</v>
      </c>
      <c r="BC1585" s="9">
        <v>0</v>
      </c>
      <c r="BD1585" s="9">
        <v>1.0416666666666665</v>
      </c>
      <c r="BE1585" s="9">
        <v>0</v>
      </c>
      <c r="BF1585" s="9">
        <v>0</v>
      </c>
      <c r="BG1585" s="9">
        <v>0</v>
      </c>
      <c r="BH1585" s="9">
        <v>0</v>
      </c>
      <c r="BI1585" s="9">
        <v>0</v>
      </c>
      <c r="BJ1585" s="9">
        <v>0</v>
      </c>
      <c r="BK1585" s="9">
        <v>0</v>
      </c>
      <c r="BL1585" s="9">
        <v>0</v>
      </c>
      <c r="BM1585" s="9">
        <v>0</v>
      </c>
      <c r="BN1585" s="9">
        <v>0</v>
      </c>
      <c r="BO1585" s="9">
        <v>0</v>
      </c>
      <c r="BP1585" s="9">
        <v>0</v>
      </c>
      <c r="BQ1585" s="9">
        <v>0</v>
      </c>
      <c r="BR1585" s="9">
        <v>0</v>
      </c>
      <c r="BS1585" s="9">
        <v>0</v>
      </c>
      <c r="BT1585" s="9">
        <v>0</v>
      </c>
      <c r="BU1585" s="9">
        <v>0</v>
      </c>
      <c r="BV1585" s="9">
        <v>0</v>
      </c>
      <c r="BW1585" s="9">
        <v>0</v>
      </c>
      <c r="BX1585" s="9">
        <v>1.0416666666666665</v>
      </c>
      <c r="BY1585" s="9">
        <v>0</v>
      </c>
      <c r="BZ1585" s="9">
        <v>0</v>
      </c>
      <c r="CA1585" s="9">
        <v>0</v>
      </c>
      <c r="CB1585" s="9">
        <v>0</v>
      </c>
      <c r="CC1585" s="9">
        <v>0</v>
      </c>
      <c r="CD1585" s="9">
        <v>0</v>
      </c>
      <c r="CE1585" s="9">
        <v>0</v>
      </c>
      <c r="CF1585" s="9">
        <v>0</v>
      </c>
      <c r="CG1585" s="9">
        <v>0</v>
      </c>
      <c r="CH1585" s="9">
        <v>1.0416666666666665</v>
      </c>
      <c r="CI1585" s="9">
        <v>0</v>
      </c>
      <c r="CJ1585" s="9">
        <v>0</v>
      </c>
      <c r="CK1585" s="9">
        <v>0</v>
      </c>
      <c r="CL1585" s="9">
        <v>0</v>
      </c>
      <c r="CM1585" s="9">
        <v>0</v>
      </c>
      <c r="CN1585" s="72">
        <v>1.2135001896094046</v>
      </c>
    </row>
    <row r="1586" spans="1:92" ht="30" customHeight="1">
      <c r="A1586" s="203"/>
      <c r="B1586" s="4" t="s">
        <v>32</v>
      </c>
      <c r="C1586" s="8">
        <v>93.714285714285722</v>
      </c>
      <c r="D1586" s="9">
        <v>0.5714285714285714</v>
      </c>
      <c r="E1586" s="17">
        <v>0</v>
      </c>
      <c r="F1586" s="17">
        <v>0.5714285714285714</v>
      </c>
      <c r="G1586" s="17">
        <v>0</v>
      </c>
      <c r="H1586" s="17">
        <v>0</v>
      </c>
      <c r="I1586" s="17">
        <v>0</v>
      </c>
      <c r="J1586" s="9">
        <v>0</v>
      </c>
      <c r="K1586" s="9">
        <v>0</v>
      </c>
      <c r="L1586" s="17">
        <v>0</v>
      </c>
      <c r="M1586" s="9">
        <v>0</v>
      </c>
      <c r="N1586" s="17">
        <v>0.5714285714285714</v>
      </c>
      <c r="O1586" s="9">
        <v>0</v>
      </c>
      <c r="P1586" s="9">
        <v>0</v>
      </c>
      <c r="Q1586" s="9">
        <v>0</v>
      </c>
      <c r="R1586" s="9">
        <v>0</v>
      </c>
      <c r="S1586" s="9">
        <v>0</v>
      </c>
      <c r="T1586" s="9">
        <v>0</v>
      </c>
      <c r="U1586" s="9">
        <v>0</v>
      </c>
      <c r="V1586" s="9">
        <v>0</v>
      </c>
      <c r="W1586" s="9">
        <v>0</v>
      </c>
      <c r="X1586" s="9">
        <v>0</v>
      </c>
      <c r="Y1586" s="9">
        <v>0</v>
      </c>
      <c r="Z1586" s="9">
        <v>0</v>
      </c>
      <c r="AA1586" s="17">
        <v>0</v>
      </c>
      <c r="AB1586" s="9">
        <v>0</v>
      </c>
      <c r="AC1586" s="9">
        <v>0</v>
      </c>
      <c r="AD1586" s="9">
        <v>0</v>
      </c>
      <c r="AE1586" s="9">
        <v>0</v>
      </c>
      <c r="AF1586" s="9">
        <v>0</v>
      </c>
      <c r="AG1586" s="9">
        <v>0</v>
      </c>
      <c r="AH1586" s="9">
        <v>0.5714285714285714</v>
      </c>
      <c r="AI1586" s="9">
        <v>0</v>
      </c>
      <c r="AJ1586" s="9">
        <v>0</v>
      </c>
      <c r="AK1586" s="9">
        <v>0</v>
      </c>
      <c r="AL1586" s="9">
        <v>0</v>
      </c>
      <c r="AM1586" s="9">
        <v>0</v>
      </c>
      <c r="AN1586" s="9">
        <v>0</v>
      </c>
      <c r="AO1586" s="9">
        <v>0</v>
      </c>
      <c r="AP1586" s="9">
        <v>0</v>
      </c>
      <c r="AQ1586" s="9">
        <v>0</v>
      </c>
      <c r="AR1586" s="9">
        <v>0</v>
      </c>
      <c r="AS1586" s="9">
        <v>0</v>
      </c>
      <c r="AT1586" s="9">
        <v>0.5714285714285714</v>
      </c>
      <c r="AU1586" s="9">
        <v>0.5714285714285714</v>
      </c>
      <c r="AV1586" s="9">
        <v>0.5714285714285714</v>
      </c>
      <c r="AW1586" s="9">
        <v>0</v>
      </c>
      <c r="AX1586" s="9">
        <v>0</v>
      </c>
      <c r="AY1586" s="9">
        <v>0</v>
      </c>
      <c r="AZ1586" s="9">
        <v>0</v>
      </c>
      <c r="BA1586" s="9">
        <v>0</v>
      </c>
      <c r="BB1586" s="9">
        <v>0</v>
      </c>
      <c r="BC1586" s="9">
        <v>0</v>
      </c>
      <c r="BD1586" s="9">
        <v>0</v>
      </c>
      <c r="BE1586" s="9">
        <v>0</v>
      </c>
      <c r="BF1586" s="9">
        <v>0</v>
      </c>
      <c r="BG1586" s="9">
        <v>0</v>
      </c>
      <c r="BH1586" s="9">
        <v>0</v>
      </c>
      <c r="BI1586" s="9">
        <v>0</v>
      </c>
      <c r="BJ1586" s="9">
        <v>0</v>
      </c>
      <c r="BK1586" s="9">
        <v>0</v>
      </c>
      <c r="BL1586" s="9">
        <v>0</v>
      </c>
      <c r="BM1586" s="9">
        <v>0</v>
      </c>
      <c r="BN1586" s="9">
        <v>0</v>
      </c>
      <c r="BO1586" s="9">
        <v>0</v>
      </c>
      <c r="BP1586" s="9">
        <v>0</v>
      </c>
      <c r="BQ1586" s="9">
        <v>0.5714285714285714</v>
      </c>
      <c r="BR1586" s="9">
        <v>0</v>
      </c>
      <c r="BS1586" s="9">
        <v>0</v>
      </c>
      <c r="BT1586" s="9">
        <v>0</v>
      </c>
      <c r="BU1586" s="9">
        <v>0</v>
      </c>
      <c r="BV1586" s="9">
        <v>0.5714285714285714</v>
      </c>
      <c r="BW1586" s="9">
        <v>1.1428571428571428</v>
      </c>
      <c r="BX1586" s="9">
        <v>0</v>
      </c>
      <c r="BY1586" s="9">
        <v>0</v>
      </c>
      <c r="BZ1586" s="9">
        <v>0</v>
      </c>
      <c r="CA1586" s="9">
        <v>0</v>
      </c>
      <c r="CB1586" s="9">
        <v>0</v>
      </c>
      <c r="CC1586" s="9">
        <v>0</v>
      </c>
      <c r="CD1586" s="9">
        <v>0</v>
      </c>
      <c r="CE1586" s="9">
        <v>0</v>
      </c>
      <c r="CF1586" s="9">
        <v>0</v>
      </c>
      <c r="CG1586" s="9">
        <v>0</v>
      </c>
      <c r="CH1586" s="9">
        <v>0</v>
      </c>
      <c r="CI1586" s="9">
        <v>0</v>
      </c>
      <c r="CJ1586" s="9">
        <v>0</v>
      </c>
      <c r="CK1586" s="9">
        <v>0</v>
      </c>
      <c r="CL1586" s="9">
        <v>0</v>
      </c>
      <c r="CM1586" s="9">
        <v>0</v>
      </c>
      <c r="CN1586" s="72">
        <v>2.2121097206421436</v>
      </c>
    </row>
    <row r="1587" spans="1:92" ht="17.100000000000001" customHeight="1">
      <c r="A1587" s="203" t="s">
        <v>33</v>
      </c>
      <c r="B1587" s="4" t="s">
        <v>34</v>
      </c>
      <c r="C1587" s="8">
        <v>97.620935765265656</v>
      </c>
      <c r="D1587" s="9">
        <v>3.9651070578905628E-2</v>
      </c>
      <c r="E1587" s="17">
        <v>0</v>
      </c>
      <c r="F1587" s="17">
        <v>0.13877874702616971</v>
      </c>
      <c r="G1587" s="17">
        <v>1.9825535289452814E-2</v>
      </c>
      <c r="H1587" s="17">
        <v>1.9825535289452814E-2</v>
      </c>
      <c r="I1587" s="17">
        <v>1.9825535289452814E-2</v>
      </c>
      <c r="J1587" s="9">
        <v>1.9825535289452814E-2</v>
      </c>
      <c r="K1587" s="9">
        <v>3.9651070578905628E-2</v>
      </c>
      <c r="L1587" s="17">
        <v>5.9476605868358443E-2</v>
      </c>
      <c r="M1587" s="9">
        <v>0</v>
      </c>
      <c r="N1587" s="17">
        <v>1.9825535289452814E-2</v>
      </c>
      <c r="O1587" s="9">
        <v>1.9825535289452814E-2</v>
      </c>
      <c r="P1587" s="9">
        <v>0</v>
      </c>
      <c r="Q1587" s="9">
        <v>0</v>
      </c>
      <c r="R1587" s="9">
        <v>1.9825535289452814E-2</v>
      </c>
      <c r="S1587" s="9">
        <v>0.13877874702616971</v>
      </c>
      <c r="T1587" s="9">
        <v>0</v>
      </c>
      <c r="U1587" s="9">
        <v>0</v>
      </c>
      <c r="V1587" s="9">
        <v>1.9825535289452814E-2</v>
      </c>
      <c r="W1587" s="9">
        <v>1.9825535289452814E-2</v>
      </c>
      <c r="X1587" s="9">
        <v>0</v>
      </c>
      <c r="Y1587" s="9">
        <v>1.9825535289452814E-2</v>
      </c>
      <c r="Z1587" s="9">
        <v>1.9825535289452814E-2</v>
      </c>
      <c r="AA1587" s="17">
        <v>3.9651070578905628E-2</v>
      </c>
      <c r="AB1587" s="9">
        <v>5.9476605868358443E-2</v>
      </c>
      <c r="AC1587" s="9">
        <v>0</v>
      </c>
      <c r="AD1587" s="9">
        <v>1.9825535289452814E-2</v>
      </c>
      <c r="AE1587" s="9">
        <v>1.9825535289452814E-2</v>
      </c>
      <c r="AF1587" s="9">
        <v>1.9825535289452814E-2</v>
      </c>
      <c r="AG1587" s="9">
        <v>1.9825535289452814E-2</v>
      </c>
      <c r="AH1587" s="9">
        <v>0</v>
      </c>
      <c r="AI1587" s="9">
        <v>1.9825535289452814E-2</v>
      </c>
      <c r="AJ1587" s="9">
        <v>0</v>
      </c>
      <c r="AK1587" s="9">
        <v>0.4559873116574148</v>
      </c>
      <c r="AL1587" s="9">
        <v>0</v>
      </c>
      <c r="AM1587" s="9">
        <v>1.9825535289452814E-2</v>
      </c>
      <c r="AN1587" s="9">
        <v>0</v>
      </c>
      <c r="AO1587" s="9">
        <v>0</v>
      </c>
      <c r="AP1587" s="9">
        <v>1.9825535289452814E-2</v>
      </c>
      <c r="AQ1587" s="9">
        <v>1.9825535289452814E-2</v>
      </c>
      <c r="AR1587" s="9">
        <v>1.9825535289452814E-2</v>
      </c>
      <c r="AS1587" s="9">
        <v>5.9476605868358443E-2</v>
      </c>
      <c r="AT1587" s="9">
        <v>0</v>
      </c>
      <c r="AU1587" s="9">
        <v>0</v>
      </c>
      <c r="AV1587" s="9">
        <v>3.9651070578905628E-2</v>
      </c>
      <c r="AW1587" s="9">
        <v>1.9825535289452814E-2</v>
      </c>
      <c r="AX1587" s="9">
        <v>1.9825535289452814E-2</v>
      </c>
      <c r="AY1587" s="9">
        <v>1.9825535289452814E-2</v>
      </c>
      <c r="AZ1587" s="9">
        <v>0</v>
      </c>
      <c r="BA1587" s="9">
        <v>1.9825535289452814E-2</v>
      </c>
      <c r="BB1587" s="9">
        <v>1.9825535289452814E-2</v>
      </c>
      <c r="BC1587" s="9">
        <v>1.9825535289452814E-2</v>
      </c>
      <c r="BD1587" s="9">
        <v>0.25773195876288657</v>
      </c>
      <c r="BE1587" s="9">
        <v>1.9825535289452814E-2</v>
      </c>
      <c r="BF1587" s="9">
        <v>0</v>
      </c>
      <c r="BG1587" s="9">
        <v>1.9825535289452814E-2</v>
      </c>
      <c r="BH1587" s="9">
        <v>1.9825535289452814E-2</v>
      </c>
      <c r="BI1587" s="9">
        <v>1.9825535289452814E-2</v>
      </c>
      <c r="BJ1587" s="9">
        <v>0</v>
      </c>
      <c r="BK1587" s="9">
        <v>0</v>
      </c>
      <c r="BL1587" s="9">
        <v>1.9825535289452814E-2</v>
      </c>
      <c r="BM1587" s="9">
        <v>5.9476605868358443E-2</v>
      </c>
      <c r="BN1587" s="9">
        <v>0</v>
      </c>
      <c r="BO1587" s="9">
        <v>1.9825535289452814E-2</v>
      </c>
      <c r="BP1587" s="9">
        <v>1.9825535289452814E-2</v>
      </c>
      <c r="BQ1587" s="9">
        <v>1.9825535289452814E-2</v>
      </c>
      <c r="BR1587" s="9">
        <v>0</v>
      </c>
      <c r="BS1587" s="9">
        <v>0</v>
      </c>
      <c r="BT1587" s="9">
        <v>1.9825535289452814E-2</v>
      </c>
      <c r="BU1587" s="9">
        <v>1.9825535289452814E-2</v>
      </c>
      <c r="BV1587" s="9">
        <v>1.9825535289452814E-2</v>
      </c>
      <c r="BW1587" s="9">
        <v>0</v>
      </c>
      <c r="BX1587" s="9">
        <v>0</v>
      </c>
      <c r="BY1587" s="9">
        <v>1.9825535289452814E-2</v>
      </c>
      <c r="BZ1587" s="9">
        <v>1.9825535289452814E-2</v>
      </c>
      <c r="CA1587" s="9">
        <v>0</v>
      </c>
      <c r="CB1587" s="9">
        <v>0</v>
      </c>
      <c r="CC1587" s="9">
        <v>1.9825535289452814E-2</v>
      </c>
      <c r="CD1587" s="9">
        <v>1.9825535289452814E-2</v>
      </c>
      <c r="CE1587" s="9">
        <v>1.9825535289452814E-2</v>
      </c>
      <c r="CF1587" s="9">
        <v>1.9825535289452814E-2</v>
      </c>
      <c r="CG1587" s="9">
        <v>1.9825535289452814E-2</v>
      </c>
      <c r="CH1587" s="9">
        <v>0</v>
      </c>
      <c r="CI1587" s="9">
        <v>1.9825535289452814E-2</v>
      </c>
      <c r="CJ1587" s="9">
        <v>7.9302141157811257E-2</v>
      </c>
      <c r="CK1587" s="9">
        <v>0</v>
      </c>
      <c r="CL1587" s="9">
        <v>0</v>
      </c>
      <c r="CM1587" s="9">
        <v>1.9825535289452814E-2</v>
      </c>
      <c r="CN1587" s="72">
        <v>63.759322462394131</v>
      </c>
    </row>
    <row r="1588" spans="1:92" ht="17.100000000000001" customHeight="1">
      <c r="A1588" s="204"/>
      <c r="B1588" s="5" t="s">
        <v>35</v>
      </c>
      <c r="C1588" s="10">
        <v>97.3491454482037</v>
      </c>
      <c r="D1588" s="11">
        <v>6.9759330310429024E-2</v>
      </c>
      <c r="E1588" s="18">
        <v>3.4879665155214512E-2</v>
      </c>
      <c r="F1588" s="18">
        <v>0.2790373212417161</v>
      </c>
      <c r="G1588" s="18">
        <v>0</v>
      </c>
      <c r="H1588" s="18">
        <v>0</v>
      </c>
      <c r="I1588" s="18">
        <v>0</v>
      </c>
      <c r="J1588" s="11">
        <v>0</v>
      </c>
      <c r="K1588" s="11">
        <v>0</v>
      </c>
      <c r="L1588" s="18">
        <v>0</v>
      </c>
      <c r="M1588" s="11">
        <v>3.4879665155214512E-2</v>
      </c>
      <c r="N1588" s="18">
        <v>0</v>
      </c>
      <c r="O1588" s="11">
        <v>0</v>
      </c>
      <c r="P1588" s="11">
        <v>3.4879665155214512E-2</v>
      </c>
      <c r="Q1588" s="11">
        <v>3.4879665155214512E-2</v>
      </c>
      <c r="R1588" s="11">
        <v>0</v>
      </c>
      <c r="S1588" s="11">
        <v>3.4879665155214512E-2</v>
      </c>
      <c r="T1588" s="11">
        <v>3.4879665155214512E-2</v>
      </c>
      <c r="U1588" s="11">
        <v>6.9759330310429024E-2</v>
      </c>
      <c r="V1588" s="11">
        <v>0</v>
      </c>
      <c r="W1588" s="11">
        <v>0</v>
      </c>
      <c r="X1588" s="11">
        <v>3.4879665155214512E-2</v>
      </c>
      <c r="Y1588" s="11">
        <v>0</v>
      </c>
      <c r="Z1588" s="11">
        <v>0</v>
      </c>
      <c r="AA1588" s="18">
        <v>0</v>
      </c>
      <c r="AB1588" s="11">
        <v>0</v>
      </c>
      <c r="AC1588" s="11">
        <v>6.9759330310429024E-2</v>
      </c>
      <c r="AD1588" s="11">
        <v>0</v>
      </c>
      <c r="AE1588" s="11">
        <v>0</v>
      </c>
      <c r="AF1588" s="11">
        <v>0</v>
      </c>
      <c r="AG1588" s="11">
        <v>0</v>
      </c>
      <c r="AH1588" s="11">
        <v>3.4879665155214512E-2</v>
      </c>
      <c r="AI1588" s="11">
        <v>0</v>
      </c>
      <c r="AJ1588" s="11">
        <v>3.4879665155214512E-2</v>
      </c>
      <c r="AK1588" s="11">
        <v>0.59295430763864665</v>
      </c>
      <c r="AL1588" s="11">
        <v>3.4879665155214512E-2</v>
      </c>
      <c r="AM1588" s="11">
        <v>0</v>
      </c>
      <c r="AN1588" s="11">
        <v>3.4879665155214512E-2</v>
      </c>
      <c r="AO1588" s="11">
        <v>3.4879665155214512E-2</v>
      </c>
      <c r="AP1588" s="11">
        <v>0</v>
      </c>
      <c r="AQ1588" s="11">
        <v>0</v>
      </c>
      <c r="AR1588" s="11">
        <v>0</v>
      </c>
      <c r="AS1588" s="11">
        <v>0</v>
      </c>
      <c r="AT1588" s="11">
        <v>3.4879665155214512E-2</v>
      </c>
      <c r="AU1588" s="11">
        <v>3.4879665155214512E-2</v>
      </c>
      <c r="AV1588" s="11">
        <v>6.9759330310429024E-2</v>
      </c>
      <c r="AW1588" s="11">
        <v>0</v>
      </c>
      <c r="AX1588" s="11">
        <v>0</v>
      </c>
      <c r="AY1588" s="11">
        <v>3.4879665155214512E-2</v>
      </c>
      <c r="AZ1588" s="11">
        <v>3.4879665155214512E-2</v>
      </c>
      <c r="BA1588" s="11">
        <v>0</v>
      </c>
      <c r="BB1588" s="11">
        <v>0</v>
      </c>
      <c r="BC1588" s="11">
        <v>0</v>
      </c>
      <c r="BD1588" s="11">
        <v>0.2790373212417161</v>
      </c>
      <c r="BE1588" s="11">
        <v>0</v>
      </c>
      <c r="BF1588" s="11">
        <v>3.4879665155214512E-2</v>
      </c>
      <c r="BG1588" s="11">
        <v>0</v>
      </c>
      <c r="BH1588" s="11">
        <v>0</v>
      </c>
      <c r="BI1588" s="11">
        <v>0</v>
      </c>
      <c r="BJ1588" s="11">
        <v>6.9759330310429024E-2</v>
      </c>
      <c r="BK1588" s="11">
        <v>3.4879665155214512E-2</v>
      </c>
      <c r="BL1588" s="11">
        <v>0</v>
      </c>
      <c r="BM1588" s="11">
        <v>0</v>
      </c>
      <c r="BN1588" s="11">
        <v>3.4879665155214512E-2</v>
      </c>
      <c r="BO1588" s="11">
        <v>0</v>
      </c>
      <c r="BP1588" s="11">
        <v>0</v>
      </c>
      <c r="BQ1588" s="11">
        <v>0</v>
      </c>
      <c r="BR1588" s="11">
        <v>3.4879665155214512E-2</v>
      </c>
      <c r="BS1588" s="11">
        <v>3.4879665155214512E-2</v>
      </c>
      <c r="BT1588" s="11">
        <v>0</v>
      </c>
      <c r="BU1588" s="11">
        <v>0</v>
      </c>
      <c r="BV1588" s="11">
        <v>0</v>
      </c>
      <c r="BW1588" s="11">
        <v>0.10463899546564352</v>
      </c>
      <c r="BX1588" s="11">
        <v>3.4879665155214512E-2</v>
      </c>
      <c r="BY1588" s="11">
        <v>0</v>
      </c>
      <c r="BZ1588" s="11">
        <v>3.4879665155214512E-2</v>
      </c>
      <c r="CA1588" s="11">
        <v>3.4879665155214512E-2</v>
      </c>
      <c r="CB1588" s="11">
        <v>3.4879665155214512E-2</v>
      </c>
      <c r="CC1588" s="11">
        <v>0</v>
      </c>
      <c r="CD1588" s="11">
        <v>0</v>
      </c>
      <c r="CE1588" s="11">
        <v>0</v>
      </c>
      <c r="CF1588" s="11">
        <v>0</v>
      </c>
      <c r="CG1588" s="11">
        <v>0</v>
      </c>
      <c r="CH1588" s="11">
        <v>3.4879665155214512E-2</v>
      </c>
      <c r="CI1588" s="11">
        <v>0</v>
      </c>
      <c r="CJ1588" s="11">
        <v>6.9759330310429024E-2</v>
      </c>
      <c r="CK1588" s="11">
        <v>3.4879665155214512E-2</v>
      </c>
      <c r="CL1588" s="11">
        <v>3.4879665155214512E-2</v>
      </c>
      <c r="CM1588" s="11">
        <v>0</v>
      </c>
      <c r="CN1588" s="73">
        <v>36.240677537605862</v>
      </c>
    </row>
    <row r="1590" spans="1:92" ht="20.100000000000001" customHeight="1">
      <c r="A1590" s="205" t="s">
        <v>0</v>
      </c>
      <c r="B1590" s="206"/>
      <c r="C1590" s="206"/>
      <c r="D1590" s="206"/>
      <c r="E1590" s="207"/>
    </row>
    <row r="1591" spans="1:92" ht="29.1" customHeight="1">
      <c r="C1591" s="208" t="s">
        <v>2280</v>
      </c>
      <c r="D1591" s="209"/>
      <c r="E1591" s="211"/>
    </row>
    <row r="1592" spans="1:92" ht="15.95" customHeight="1">
      <c r="C1592" s="1" t="s">
        <v>35</v>
      </c>
      <c r="D1592" s="2" t="s">
        <v>34</v>
      </c>
      <c r="E1592" s="70" t="s">
        <v>6</v>
      </c>
    </row>
    <row r="1593" spans="1:92" ht="17.100000000000001" customHeight="1">
      <c r="A1593" s="212" t="s">
        <v>7</v>
      </c>
      <c r="B1593" s="3" t="s">
        <v>8</v>
      </c>
      <c r="C1593" s="6">
        <v>81.632653061224488</v>
      </c>
      <c r="D1593" s="7">
        <v>18.367346938775512</v>
      </c>
      <c r="E1593" s="71">
        <v>100</v>
      </c>
    </row>
    <row r="1594" spans="1:92" ht="17.100000000000001" customHeight="1">
      <c r="A1594" s="203"/>
      <c r="B1594" s="4" t="s">
        <v>9</v>
      </c>
      <c r="C1594" s="8">
        <v>86.554621848739501</v>
      </c>
      <c r="D1594" s="9">
        <v>13.445378151260504</v>
      </c>
      <c r="E1594" s="72">
        <v>60.714285714285708</v>
      </c>
    </row>
    <row r="1595" spans="1:92" ht="17.100000000000001" customHeight="1">
      <c r="A1595" s="203"/>
      <c r="B1595" s="4" t="s">
        <v>10</v>
      </c>
      <c r="C1595" s="8">
        <v>74.025974025974023</v>
      </c>
      <c r="D1595" s="9">
        <v>25.97402597402597</v>
      </c>
      <c r="E1595" s="72">
        <v>39.285714285714285</v>
      </c>
    </row>
    <row r="1596" spans="1:92" ht="17.100000000000001" customHeight="1">
      <c r="A1596" s="203" t="s">
        <v>11</v>
      </c>
      <c r="B1596" s="4" t="s">
        <v>12</v>
      </c>
      <c r="C1596" s="8">
        <v>88.63636363636364</v>
      </c>
      <c r="D1596" s="9">
        <v>11.363636363636363</v>
      </c>
      <c r="E1596" s="72">
        <v>22.448979591836736</v>
      </c>
    </row>
    <row r="1597" spans="1:92" ht="17.100000000000001" customHeight="1">
      <c r="A1597" s="203"/>
      <c r="B1597" s="4" t="s">
        <v>13</v>
      </c>
      <c r="C1597" s="8">
        <v>70</v>
      </c>
      <c r="D1597" s="9">
        <v>30</v>
      </c>
      <c r="E1597" s="72">
        <v>5.1020408163265305</v>
      </c>
    </row>
    <row r="1598" spans="1:92" ht="17.100000000000001" customHeight="1">
      <c r="A1598" s="203"/>
      <c r="B1598" s="4" t="s">
        <v>14</v>
      </c>
      <c r="C1598" s="8">
        <v>75</v>
      </c>
      <c r="D1598" s="9">
        <v>25</v>
      </c>
      <c r="E1598" s="72">
        <v>2.0408163265306123</v>
      </c>
    </row>
    <row r="1599" spans="1:92" ht="17.100000000000001" customHeight="1">
      <c r="A1599" s="203"/>
      <c r="B1599" s="4" t="s">
        <v>15</v>
      </c>
      <c r="C1599" s="8">
        <v>84.615384615384613</v>
      </c>
      <c r="D1599" s="9">
        <v>15.384615384615385</v>
      </c>
      <c r="E1599" s="72">
        <v>13.26530612244898</v>
      </c>
    </row>
    <row r="1600" spans="1:92" ht="17.100000000000001" customHeight="1">
      <c r="A1600" s="203"/>
      <c r="B1600" s="4" t="s">
        <v>16</v>
      </c>
      <c r="C1600" s="8">
        <v>91.428571428571431</v>
      </c>
      <c r="D1600" s="9">
        <v>8.5714285714285712</v>
      </c>
      <c r="E1600" s="72">
        <v>17.857142857142858</v>
      </c>
    </row>
    <row r="1601" spans="1:5" ht="17.100000000000001" customHeight="1">
      <c r="A1601" s="203"/>
      <c r="B1601" s="4" t="s">
        <v>17</v>
      </c>
      <c r="C1601" s="8">
        <v>60</v>
      </c>
      <c r="D1601" s="9">
        <v>40</v>
      </c>
      <c r="E1601" s="72">
        <v>2.5510204081632653</v>
      </c>
    </row>
    <row r="1602" spans="1:5" ht="17.100000000000001" customHeight="1">
      <c r="A1602" s="203"/>
      <c r="B1602" s="4" t="s">
        <v>18</v>
      </c>
      <c r="C1602" s="8">
        <v>50</v>
      </c>
      <c r="D1602" s="9">
        <v>50</v>
      </c>
      <c r="E1602" s="72">
        <v>2.0408163265306123</v>
      </c>
    </row>
    <row r="1603" spans="1:5" ht="17.100000000000001" customHeight="1">
      <c r="A1603" s="203"/>
      <c r="B1603" s="4" t="s">
        <v>19</v>
      </c>
      <c r="C1603" s="8">
        <v>76.470588235294116</v>
      </c>
      <c r="D1603" s="9">
        <v>23.52941176470588</v>
      </c>
      <c r="E1603" s="72">
        <v>8.6734693877551017</v>
      </c>
    </row>
    <row r="1604" spans="1:5" ht="17.100000000000001" customHeight="1">
      <c r="A1604" s="203"/>
      <c r="B1604" s="4" t="s">
        <v>20</v>
      </c>
      <c r="C1604" s="8">
        <v>94.117647058823522</v>
      </c>
      <c r="D1604" s="9">
        <v>5.8823529411764701</v>
      </c>
      <c r="E1604" s="72">
        <v>8.6734693877551017</v>
      </c>
    </row>
    <row r="1605" spans="1:5" ht="17.100000000000001" customHeight="1">
      <c r="A1605" s="203"/>
      <c r="B1605" s="4" t="s">
        <v>21</v>
      </c>
      <c r="C1605" s="8">
        <v>83.333333333333343</v>
      </c>
      <c r="D1605" s="9">
        <v>16.666666666666664</v>
      </c>
      <c r="E1605" s="72">
        <v>3.0612244897959182</v>
      </c>
    </row>
    <row r="1606" spans="1:5" ht="17.100000000000001" customHeight="1">
      <c r="A1606" s="203"/>
      <c r="B1606" s="4" t="s">
        <v>22</v>
      </c>
      <c r="C1606" s="8">
        <v>100</v>
      </c>
      <c r="D1606" s="9">
        <v>0</v>
      </c>
      <c r="E1606" s="72">
        <v>2.5510204081632653</v>
      </c>
    </row>
    <row r="1607" spans="1:5" ht="17.100000000000001" customHeight="1">
      <c r="A1607" s="203"/>
      <c r="B1607" s="4" t="s">
        <v>23</v>
      </c>
      <c r="C1607" s="8">
        <v>90</v>
      </c>
      <c r="D1607" s="9">
        <v>10</v>
      </c>
      <c r="E1607" s="72">
        <v>5.1020408163265305</v>
      </c>
    </row>
    <row r="1608" spans="1:5" ht="17.100000000000001" customHeight="1">
      <c r="A1608" s="203"/>
      <c r="B1608" s="4" t="s">
        <v>24</v>
      </c>
      <c r="C1608" s="8">
        <v>33.333333333333329</v>
      </c>
      <c r="D1608" s="9">
        <v>66.666666666666657</v>
      </c>
      <c r="E1608" s="72">
        <v>1.5306122448979591</v>
      </c>
    </row>
    <row r="1609" spans="1:5" ht="17.100000000000001" customHeight="1">
      <c r="A1609" s="203"/>
      <c r="B1609" s="4" t="s">
        <v>25</v>
      </c>
      <c r="C1609" s="8">
        <v>100</v>
      </c>
      <c r="D1609" s="9">
        <v>0</v>
      </c>
      <c r="E1609" s="72">
        <v>0.51020408163265307</v>
      </c>
    </row>
    <row r="1610" spans="1:5" ht="17.100000000000001" customHeight="1">
      <c r="A1610" s="203"/>
      <c r="B1610" s="4" t="s">
        <v>26</v>
      </c>
      <c r="C1610" s="8">
        <v>0</v>
      </c>
      <c r="D1610" s="9">
        <v>100</v>
      </c>
      <c r="E1610" s="72">
        <v>2.5510204081632653</v>
      </c>
    </row>
    <row r="1611" spans="1:5" ht="17.100000000000001" customHeight="1">
      <c r="A1611" s="203"/>
      <c r="B1611" s="4" t="s">
        <v>27</v>
      </c>
      <c r="C1611" s="8">
        <v>50</v>
      </c>
      <c r="D1611" s="9">
        <v>50</v>
      </c>
      <c r="E1611" s="72">
        <v>2.0408163265306123</v>
      </c>
    </row>
    <row r="1612" spans="1:5" ht="17.100000000000001" customHeight="1">
      <c r="A1612" s="203" t="s">
        <v>28</v>
      </c>
      <c r="B1612" s="4" t="s">
        <v>29</v>
      </c>
      <c r="C1612" s="8">
        <v>82.208588957055213</v>
      </c>
      <c r="D1612" s="9">
        <v>17.791411042944784</v>
      </c>
      <c r="E1612" s="72">
        <v>83.16326530612244</v>
      </c>
    </row>
    <row r="1613" spans="1:5" ht="30" customHeight="1">
      <c r="A1613" s="203"/>
      <c r="B1613" s="4" t="s">
        <v>30</v>
      </c>
      <c r="C1613" s="8">
        <v>80</v>
      </c>
      <c r="D1613" s="9">
        <v>20</v>
      </c>
      <c r="E1613" s="72">
        <v>7.6530612244897958</v>
      </c>
    </row>
    <row r="1614" spans="1:5" ht="30" customHeight="1">
      <c r="A1614" s="203"/>
      <c r="B1614" s="4" t="s">
        <v>31</v>
      </c>
      <c r="C1614" s="8">
        <v>75</v>
      </c>
      <c r="D1614" s="9">
        <v>25</v>
      </c>
      <c r="E1614" s="72">
        <v>2.0408163265306123</v>
      </c>
    </row>
    <row r="1615" spans="1:5" ht="30" customHeight="1">
      <c r="A1615" s="203"/>
      <c r="B1615" s="4" t="s">
        <v>32</v>
      </c>
      <c r="C1615" s="8">
        <v>78.571428571428569</v>
      </c>
      <c r="D1615" s="9">
        <v>21.428571428571427</v>
      </c>
      <c r="E1615" s="72">
        <v>7.1428571428571423</v>
      </c>
    </row>
    <row r="1616" spans="1:5" ht="17.100000000000001" customHeight="1">
      <c r="A1616" s="203" t="s">
        <v>33</v>
      </c>
      <c r="B1616" s="4" t="s">
        <v>34</v>
      </c>
      <c r="C1616" s="8">
        <v>85.34482758620689</v>
      </c>
      <c r="D1616" s="9">
        <v>14.655172413793101</v>
      </c>
      <c r="E1616" s="72">
        <v>59.183673469387756</v>
      </c>
    </row>
    <row r="1617" spans="1:5" ht="17.100000000000001" customHeight="1">
      <c r="A1617" s="204"/>
      <c r="B1617" s="5" t="s">
        <v>35</v>
      </c>
      <c r="C1617" s="10">
        <v>76.25</v>
      </c>
      <c r="D1617" s="11">
        <v>23.75</v>
      </c>
      <c r="E1617" s="73">
        <v>40.816326530612244</v>
      </c>
    </row>
    <row r="1619" spans="1:5" ht="20.100000000000001" customHeight="1">
      <c r="A1619" s="205" t="s">
        <v>0</v>
      </c>
      <c r="B1619" s="206"/>
      <c r="C1619" s="206"/>
      <c r="D1619" s="206"/>
      <c r="E1619" s="207"/>
    </row>
    <row r="1620" spans="1:5" ht="15.95" customHeight="1">
      <c r="C1620" s="208" t="s">
        <v>2281</v>
      </c>
      <c r="D1620" s="209"/>
      <c r="E1620" s="211"/>
    </row>
    <row r="1621" spans="1:5" ht="15.95" customHeight="1">
      <c r="C1621" s="1" t="s">
        <v>35</v>
      </c>
      <c r="D1621" s="2" t="s">
        <v>34</v>
      </c>
      <c r="E1621" s="70" t="s">
        <v>6</v>
      </c>
    </row>
    <row r="1622" spans="1:5" ht="17.100000000000001" customHeight="1">
      <c r="A1622" s="212" t="s">
        <v>7</v>
      </c>
      <c r="B1622" s="3" t="s">
        <v>8</v>
      </c>
      <c r="C1622" s="6">
        <v>23.436065573770492</v>
      </c>
      <c r="D1622" s="7">
        <v>76.563934426229508</v>
      </c>
      <c r="E1622" s="71">
        <v>100</v>
      </c>
    </row>
    <row r="1623" spans="1:5" ht="17.100000000000001" customHeight="1">
      <c r="A1623" s="203"/>
      <c r="B1623" s="4" t="s">
        <v>9</v>
      </c>
      <c r="C1623" s="8">
        <v>24.670983914769167</v>
      </c>
      <c r="D1623" s="9">
        <v>75.329016085230833</v>
      </c>
      <c r="E1623" s="72">
        <v>62.78032786885246</v>
      </c>
    </row>
    <row r="1624" spans="1:5" ht="17.100000000000001" customHeight="1">
      <c r="A1624" s="203"/>
      <c r="B1624" s="4" t="s">
        <v>10</v>
      </c>
      <c r="C1624" s="8">
        <v>21.353065539112052</v>
      </c>
      <c r="D1624" s="9">
        <v>78.646934460887948</v>
      </c>
      <c r="E1624" s="72">
        <v>37.21967213114754</v>
      </c>
    </row>
    <row r="1625" spans="1:5" ht="17.100000000000001" customHeight="1">
      <c r="A1625" s="203" t="s">
        <v>11</v>
      </c>
      <c r="B1625" s="4" t="s">
        <v>12</v>
      </c>
      <c r="C1625" s="8">
        <v>24.303232998885171</v>
      </c>
      <c r="D1625" s="9">
        <v>75.696767001114836</v>
      </c>
      <c r="E1625" s="72">
        <v>23.527868852459015</v>
      </c>
    </row>
    <row r="1626" spans="1:5" ht="17.100000000000001" customHeight="1">
      <c r="A1626" s="203"/>
      <c r="B1626" s="4" t="s">
        <v>13</v>
      </c>
      <c r="C1626" s="8">
        <v>18.427835051546392</v>
      </c>
      <c r="D1626" s="9">
        <v>81.572164948453604</v>
      </c>
      <c r="E1626" s="72">
        <v>10.177049180327868</v>
      </c>
    </row>
    <row r="1627" spans="1:5" ht="17.100000000000001" customHeight="1">
      <c r="A1627" s="203"/>
      <c r="B1627" s="4" t="s">
        <v>14</v>
      </c>
      <c r="C1627" s="8">
        <v>20.707070707070706</v>
      </c>
      <c r="D1627" s="9">
        <v>79.292929292929287</v>
      </c>
      <c r="E1627" s="72">
        <v>2.59672131147541</v>
      </c>
    </row>
    <row r="1628" spans="1:5" ht="17.100000000000001" customHeight="1">
      <c r="A1628" s="203"/>
      <c r="B1628" s="4" t="s">
        <v>15</v>
      </c>
      <c r="C1628" s="8">
        <v>22.195416164053075</v>
      </c>
      <c r="D1628" s="9">
        <v>77.804583835946929</v>
      </c>
      <c r="E1628" s="72">
        <v>10.872131147540983</v>
      </c>
    </row>
    <row r="1629" spans="1:5" ht="17.100000000000001" customHeight="1">
      <c r="A1629" s="203"/>
      <c r="B1629" s="4" t="s">
        <v>16</v>
      </c>
      <c r="C1629" s="8">
        <v>31.561181434599156</v>
      </c>
      <c r="D1629" s="9">
        <v>68.438818565400837</v>
      </c>
      <c r="E1629" s="72">
        <v>15.540983606557376</v>
      </c>
    </row>
    <row r="1630" spans="1:5" ht="17.100000000000001" customHeight="1">
      <c r="A1630" s="203"/>
      <c r="B1630" s="4" t="s">
        <v>17</v>
      </c>
      <c r="C1630" s="8">
        <v>27.659574468085108</v>
      </c>
      <c r="D1630" s="9">
        <v>72.340425531914903</v>
      </c>
      <c r="E1630" s="72">
        <v>2.4655737704918033</v>
      </c>
    </row>
    <row r="1631" spans="1:5" ht="17.100000000000001" customHeight="1">
      <c r="A1631" s="203"/>
      <c r="B1631" s="4" t="s">
        <v>18</v>
      </c>
      <c r="C1631" s="8">
        <v>27.3542600896861</v>
      </c>
      <c r="D1631" s="9">
        <v>72.645739910313907</v>
      </c>
      <c r="E1631" s="72">
        <v>5.8491803278688526</v>
      </c>
    </row>
    <row r="1632" spans="1:5" ht="17.100000000000001" customHeight="1">
      <c r="A1632" s="203"/>
      <c r="B1632" s="4" t="s">
        <v>19</v>
      </c>
      <c r="C1632" s="8">
        <v>27.037037037037038</v>
      </c>
      <c r="D1632" s="9">
        <v>72.962962962962962</v>
      </c>
      <c r="E1632" s="72">
        <v>3.540983606557377</v>
      </c>
    </row>
    <row r="1633" spans="1:8" ht="17.100000000000001" customHeight="1">
      <c r="A1633" s="203"/>
      <c r="B1633" s="4" t="s">
        <v>20</v>
      </c>
      <c r="C1633" s="8">
        <v>22.404371584699454</v>
      </c>
      <c r="D1633" s="9">
        <v>77.595628415300538</v>
      </c>
      <c r="E1633" s="72">
        <v>2.4</v>
      </c>
    </row>
    <row r="1634" spans="1:8" ht="17.100000000000001" customHeight="1">
      <c r="A1634" s="203"/>
      <c r="B1634" s="4" t="s">
        <v>21</v>
      </c>
      <c r="C1634" s="8">
        <v>28.87323943661972</v>
      </c>
      <c r="D1634" s="9">
        <v>71.126760563380287</v>
      </c>
      <c r="E1634" s="72">
        <v>3.7245901639344261</v>
      </c>
    </row>
    <row r="1635" spans="1:8" ht="17.100000000000001" customHeight="1">
      <c r="A1635" s="203"/>
      <c r="B1635" s="4" t="s">
        <v>22</v>
      </c>
      <c r="C1635" s="8">
        <v>22.516556291390728</v>
      </c>
      <c r="D1635" s="9">
        <v>77.483443708609272</v>
      </c>
      <c r="E1635" s="72">
        <v>3.9606557377049176</v>
      </c>
    </row>
    <row r="1636" spans="1:8" ht="17.100000000000001" customHeight="1">
      <c r="A1636" s="203"/>
      <c r="B1636" s="4" t="s">
        <v>23</v>
      </c>
      <c r="C1636" s="8">
        <v>32.653061224489797</v>
      </c>
      <c r="D1636" s="9">
        <v>67.346938775510196</v>
      </c>
      <c r="E1636" s="72">
        <v>0.64262295081967213</v>
      </c>
    </row>
    <row r="1637" spans="1:8" ht="17.100000000000001" customHeight="1">
      <c r="A1637" s="203"/>
      <c r="B1637" s="4" t="s">
        <v>24</v>
      </c>
      <c r="C1637" s="8">
        <v>15.161290322580644</v>
      </c>
      <c r="D1637" s="9">
        <v>84.838709677419359</v>
      </c>
      <c r="E1637" s="72">
        <v>4.0655737704918034</v>
      </c>
    </row>
    <row r="1638" spans="1:8" ht="17.100000000000001" customHeight="1">
      <c r="A1638" s="203"/>
      <c r="B1638" s="4" t="s">
        <v>25</v>
      </c>
      <c r="C1638" s="8">
        <v>19.230769230769234</v>
      </c>
      <c r="D1638" s="9">
        <v>80.769230769230774</v>
      </c>
      <c r="E1638" s="72">
        <v>2.3868852459016394</v>
      </c>
    </row>
    <row r="1639" spans="1:8" ht="17.100000000000001" customHeight="1">
      <c r="A1639" s="203"/>
      <c r="B1639" s="4" t="s">
        <v>26</v>
      </c>
      <c r="C1639" s="8">
        <v>9.7744360902255636</v>
      </c>
      <c r="D1639" s="9">
        <v>90.225563909774436</v>
      </c>
      <c r="E1639" s="72">
        <v>1.7442622950819671</v>
      </c>
    </row>
    <row r="1640" spans="1:8" ht="17.100000000000001" customHeight="1">
      <c r="A1640" s="203"/>
      <c r="B1640" s="4" t="s">
        <v>27</v>
      </c>
      <c r="C1640" s="8">
        <v>12.096774193548388</v>
      </c>
      <c r="D1640" s="9">
        <v>87.903225806451616</v>
      </c>
      <c r="E1640" s="72">
        <v>6.5049180327868852</v>
      </c>
    </row>
    <row r="1641" spans="1:8" ht="17.100000000000001" customHeight="1">
      <c r="A1641" s="203" t="s">
        <v>28</v>
      </c>
      <c r="B1641" s="4" t="s">
        <v>29</v>
      </c>
      <c r="C1641" s="8">
        <v>23.045942720763723</v>
      </c>
      <c r="D1641" s="9">
        <v>76.954057279236281</v>
      </c>
      <c r="E1641" s="72">
        <v>87.921311475409837</v>
      </c>
    </row>
    <row r="1642" spans="1:8" ht="30" customHeight="1">
      <c r="A1642" s="203"/>
      <c r="B1642" s="4" t="s">
        <v>30</v>
      </c>
      <c r="C1642" s="8">
        <v>27.16236722306525</v>
      </c>
      <c r="D1642" s="9">
        <v>72.83763277693474</v>
      </c>
      <c r="E1642" s="72">
        <v>8.642622950819673</v>
      </c>
    </row>
    <row r="1643" spans="1:8" ht="30" customHeight="1">
      <c r="A1643" s="203"/>
      <c r="B1643" s="4" t="s">
        <v>31</v>
      </c>
      <c r="C1643" s="8">
        <v>29.670329670329672</v>
      </c>
      <c r="D1643" s="9">
        <v>70.329670329670336</v>
      </c>
      <c r="E1643" s="72">
        <v>1.1934426229508197</v>
      </c>
    </row>
    <row r="1644" spans="1:8" ht="30" customHeight="1">
      <c r="A1644" s="203"/>
      <c r="B1644" s="4" t="s">
        <v>32</v>
      </c>
      <c r="C1644" s="8">
        <v>21.052631578947366</v>
      </c>
      <c r="D1644" s="9">
        <v>78.94736842105263</v>
      </c>
      <c r="E1644" s="72">
        <v>2.2426229508196718</v>
      </c>
    </row>
    <row r="1645" spans="1:8" ht="17.100000000000001" customHeight="1">
      <c r="A1645" s="203" t="s">
        <v>33</v>
      </c>
      <c r="B1645" s="4" t="s">
        <v>34</v>
      </c>
      <c r="C1645" s="8">
        <v>25.381443298969071</v>
      </c>
      <c r="D1645" s="9">
        <v>74.618556701030926</v>
      </c>
      <c r="E1645" s="72">
        <v>63.606557377049178</v>
      </c>
    </row>
    <row r="1646" spans="1:8" ht="17.100000000000001" customHeight="1">
      <c r="A1646" s="204"/>
      <c r="B1646" s="5" t="s">
        <v>35</v>
      </c>
      <c r="C1646" s="10">
        <v>20.036036036036037</v>
      </c>
      <c r="D1646" s="11">
        <v>79.963963963963963</v>
      </c>
      <c r="E1646" s="73">
        <v>36.393442622950822</v>
      </c>
    </row>
    <row r="1648" spans="1:8" ht="20.100000000000001" customHeight="1">
      <c r="A1648" s="205" t="s">
        <v>0</v>
      </c>
      <c r="B1648" s="206"/>
      <c r="C1648" s="206"/>
      <c r="D1648" s="206"/>
      <c r="E1648" s="206"/>
      <c r="F1648" s="206"/>
      <c r="G1648" s="206"/>
      <c r="H1648" s="207"/>
    </row>
    <row r="1649" spans="1:8" ht="15.95" customHeight="1">
      <c r="C1649" s="208" t="s">
        <v>2282</v>
      </c>
      <c r="D1649" s="209"/>
      <c r="E1649" s="210"/>
      <c r="F1649" s="210"/>
      <c r="G1649" s="210"/>
      <c r="H1649" s="211"/>
    </row>
    <row r="1650" spans="1:8" ht="29.1" customHeight="1">
      <c r="C1650" s="1" t="s">
        <v>2009</v>
      </c>
      <c r="D1650" s="2" t="s">
        <v>2283</v>
      </c>
      <c r="E1650" s="14" t="s">
        <v>2284</v>
      </c>
      <c r="F1650" s="14" t="s">
        <v>2285</v>
      </c>
      <c r="G1650" s="14" t="s">
        <v>2286</v>
      </c>
      <c r="H1650" s="70" t="s">
        <v>6</v>
      </c>
    </row>
    <row r="1651" spans="1:8" ht="17.100000000000001" customHeight="1">
      <c r="A1651" s="212" t="s">
        <v>7</v>
      </c>
      <c r="B1651" s="3" t="s">
        <v>8</v>
      </c>
      <c r="C1651" s="6">
        <v>6.7016393442622944</v>
      </c>
      <c r="D1651" s="7">
        <v>26.662295081967212</v>
      </c>
      <c r="E1651" s="16">
        <v>44.078688524590163</v>
      </c>
      <c r="F1651" s="16">
        <v>19.685245901639345</v>
      </c>
      <c r="G1651" s="16">
        <v>2.8721311475409834</v>
      </c>
      <c r="H1651" s="71">
        <v>100</v>
      </c>
    </row>
    <row r="1652" spans="1:8" ht="17.100000000000001" customHeight="1">
      <c r="A1652" s="203"/>
      <c r="B1652" s="4" t="s">
        <v>9</v>
      </c>
      <c r="C1652" s="8">
        <v>4.5122205974514307</v>
      </c>
      <c r="D1652" s="9">
        <v>21.370378107374137</v>
      </c>
      <c r="E1652" s="17">
        <v>44.14038019636515</v>
      </c>
      <c r="F1652" s="17">
        <v>26.655525381240864</v>
      </c>
      <c r="G1652" s="17">
        <v>3.3214957175684146</v>
      </c>
      <c r="H1652" s="72">
        <v>62.78032786885246</v>
      </c>
    </row>
    <row r="1653" spans="1:8" ht="17.100000000000001" customHeight="1">
      <c r="A1653" s="203"/>
      <c r="B1653" s="4" t="s">
        <v>10</v>
      </c>
      <c r="C1653" s="8">
        <v>10.39464411557435</v>
      </c>
      <c r="D1653" s="9">
        <v>35.588442565186753</v>
      </c>
      <c r="E1653" s="17">
        <v>43.97463002114165</v>
      </c>
      <c r="F1653" s="17">
        <v>7.9281183932346719</v>
      </c>
      <c r="G1653" s="17">
        <v>2.1141649048625792</v>
      </c>
      <c r="H1653" s="72">
        <v>37.21967213114754</v>
      </c>
    </row>
    <row r="1654" spans="1:8" ht="17.100000000000001" customHeight="1">
      <c r="A1654" s="203" t="s">
        <v>11</v>
      </c>
      <c r="B1654" s="4" t="s">
        <v>12</v>
      </c>
      <c r="C1654" s="8">
        <v>5.7971014492753623</v>
      </c>
      <c r="D1654" s="9">
        <v>23.244147157190636</v>
      </c>
      <c r="E1654" s="17">
        <v>44.035674470457081</v>
      </c>
      <c r="F1654" s="17">
        <v>24.972129319955407</v>
      </c>
      <c r="G1654" s="17">
        <v>1.950947603121516</v>
      </c>
      <c r="H1654" s="72">
        <v>23.527868852459015</v>
      </c>
    </row>
    <row r="1655" spans="1:8" ht="17.100000000000001" customHeight="1">
      <c r="A1655" s="203"/>
      <c r="B1655" s="4" t="s">
        <v>13</v>
      </c>
      <c r="C1655" s="8">
        <v>5.7989690721649483</v>
      </c>
      <c r="D1655" s="9">
        <v>18.814432989690722</v>
      </c>
      <c r="E1655" s="17">
        <v>45.231958762886599</v>
      </c>
      <c r="F1655" s="17">
        <v>22.680412371134022</v>
      </c>
      <c r="G1655" s="17">
        <v>7.4742268041237114</v>
      </c>
      <c r="H1655" s="72">
        <v>10.177049180327868</v>
      </c>
    </row>
    <row r="1656" spans="1:8" ht="17.100000000000001" customHeight="1">
      <c r="A1656" s="203"/>
      <c r="B1656" s="4" t="s">
        <v>14</v>
      </c>
      <c r="C1656" s="8">
        <v>6.5656565656565666</v>
      </c>
      <c r="D1656" s="9">
        <v>27.777777777777779</v>
      </c>
      <c r="E1656" s="17">
        <v>51.010101010101003</v>
      </c>
      <c r="F1656" s="17">
        <v>12.626262626262626</v>
      </c>
      <c r="G1656" s="17">
        <v>2.0202020202020203</v>
      </c>
      <c r="H1656" s="72">
        <v>2.59672131147541</v>
      </c>
    </row>
    <row r="1657" spans="1:8" ht="17.100000000000001" customHeight="1">
      <c r="A1657" s="203"/>
      <c r="B1657" s="4" t="s">
        <v>15</v>
      </c>
      <c r="C1657" s="8">
        <v>4.2219541616405305</v>
      </c>
      <c r="D1657" s="9">
        <v>27.141133896260556</v>
      </c>
      <c r="E1657" s="17">
        <v>47.044632086851628</v>
      </c>
      <c r="F1657" s="17">
        <v>19.5416164053076</v>
      </c>
      <c r="G1657" s="17">
        <v>2.0506634499396865</v>
      </c>
      <c r="H1657" s="72">
        <v>10.872131147540983</v>
      </c>
    </row>
    <row r="1658" spans="1:8" ht="17.100000000000001" customHeight="1">
      <c r="A1658" s="203"/>
      <c r="B1658" s="4" t="s">
        <v>16</v>
      </c>
      <c r="C1658" s="8">
        <v>1.6033755274261603</v>
      </c>
      <c r="D1658" s="9">
        <v>14.936708860759493</v>
      </c>
      <c r="E1658" s="17">
        <v>40.421940928270047</v>
      </c>
      <c r="F1658" s="17">
        <v>39.24050632911392</v>
      </c>
      <c r="G1658" s="17">
        <v>3.79746835443038</v>
      </c>
      <c r="H1658" s="72">
        <v>15.540983606557376</v>
      </c>
    </row>
    <row r="1659" spans="1:8" ht="17.100000000000001" customHeight="1">
      <c r="A1659" s="203"/>
      <c r="B1659" s="4" t="s">
        <v>17</v>
      </c>
      <c r="C1659" s="8">
        <v>12.23404255319149</v>
      </c>
      <c r="D1659" s="9">
        <v>29.787234042553191</v>
      </c>
      <c r="E1659" s="17">
        <v>38.297872340425535</v>
      </c>
      <c r="F1659" s="17">
        <v>19.148936170212767</v>
      </c>
      <c r="G1659" s="17">
        <v>0.53191489361702127</v>
      </c>
      <c r="H1659" s="72">
        <v>2.4655737704918033</v>
      </c>
    </row>
    <row r="1660" spans="1:8" ht="17.100000000000001" customHeight="1">
      <c r="A1660" s="203"/>
      <c r="B1660" s="4" t="s">
        <v>18</v>
      </c>
      <c r="C1660" s="8">
        <v>10.31390134529148</v>
      </c>
      <c r="D1660" s="9">
        <v>35.426008968609871</v>
      </c>
      <c r="E1660" s="17">
        <v>39.91031390134529</v>
      </c>
      <c r="F1660" s="17">
        <v>12.780269058295964</v>
      </c>
      <c r="G1660" s="17">
        <v>1.5695067264573992</v>
      </c>
      <c r="H1660" s="72">
        <v>5.8491803278688526</v>
      </c>
    </row>
    <row r="1661" spans="1:8" ht="17.100000000000001" customHeight="1">
      <c r="A1661" s="203"/>
      <c r="B1661" s="4" t="s">
        <v>19</v>
      </c>
      <c r="C1661" s="8">
        <v>8.518518518518519</v>
      </c>
      <c r="D1661" s="9">
        <v>39.629629629629633</v>
      </c>
      <c r="E1661" s="17">
        <v>42.962962962962962</v>
      </c>
      <c r="F1661" s="17">
        <v>6.666666666666667</v>
      </c>
      <c r="G1661" s="17">
        <v>2.2222222222222223</v>
      </c>
      <c r="H1661" s="72">
        <v>3.540983606557377</v>
      </c>
    </row>
    <row r="1662" spans="1:8" ht="17.100000000000001" customHeight="1">
      <c r="A1662" s="203"/>
      <c r="B1662" s="4" t="s">
        <v>20</v>
      </c>
      <c r="C1662" s="8">
        <v>6.557377049180328</v>
      </c>
      <c r="D1662" s="9">
        <v>37.158469945355193</v>
      </c>
      <c r="E1662" s="17">
        <v>40.983606557377051</v>
      </c>
      <c r="F1662" s="17">
        <v>12.568306010928962</v>
      </c>
      <c r="G1662" s="17">
        <v>2.7322404371584699</v>
      </c>
      <c r="H1662" s="72">
        <v>2.4</v>
      </c>
    </row>
    <row r="1663" spans="1:8" ht="17.100000000000001" customHeight="1">
      <c r="A1663" s="203"/>
      <c r="B1663" s="4" t="s">
        <v>21</v>
      </c>
      <c r="C1663" s="8">
        <v>18.661971830985916</v>
      </c>
      <c r="D1663" s="9">
        <v>41.549295774647888</v>
      </c>
      <c r="E1663" s="17">
        <v>33.450704225352112</v>
      </c>
      <c r="F1663" s="17">
        <v>5.28169014084507</v>
      </c>
      <c r="G1663" s="17">
        <v>1.056338028169014</v>
      </c>
      <c r="H1663" s="72">
        <v>3.7245901639344261</v>
      </c>
    </row>
    <row r="1664" spans="1:8" ht="17.100000000000001" customHeight="1">
      <c r="A1664" s="203"/>
      <c r="B1664" s="4" t="s">
        <v>22</v>
      </c>
      <c r="C1664" s="8">
        <v>9.6026490066225172</v>
      </c>
      <c r="D1664" s="9">
        <v>37.41721854304636</v>
      </c>
      <c r="E1664" s="17">
        <v>49.006622516556291</v>
      </c>
      <c r="F1664" s="17">
        <v>0.66225165562913912</v>
      </c>
      <c r="G1664" s="17">
        <v>3.3112582781456954</v>
      </c>
      <c r="H1664" s="72">
        <v>3.9606557377049176</v>
      </c>
    </row>
    <row r="1665" spans="1:8" ht="17.100000000000001" customHeight="1">
      <c r="A1665" s="203"/>
      <c r="B1665" s="4" t="s">
        <v>23</v>
      </c>
      <c r="C1665" s="8">
        <v>10.204081632653061</v>
      </c>
      <c r="D1665" s="9">
        <v>28.571428571428569</v>
      </c>
      <c r="E1665" s="17">
        <v>36.734693877551024</v>
      </c>
      <c r="F1665" s="17">
        <v>22.448979591836736</v>
      </c>
      <c r="G1665" s="17">
        <v>2.0408163265306123</v>
      </c>
      <c r="H1665" s="72">
        <v>0.64262295081967213</v>
      </c>
    </row>
    <row r="1666" spans="1:8" ht="17.100000000000001" customHeight="1">
      <c r="A1666" s="203"/>
      <c r="B1666" s="4" t="s">
        <v>24</v>
      </c>
      <c r="C1666" s="8">
        <v>7.419354838709677</v>
      </c>
      <c r="D1666" s="9">
        <v>32.58064516129032</v>
      </c>
      <c r="E1666" s="17">
        <v>46.774193548387096</v>
      </c>
      <c r="F1666" s="17">
        <v>5.4838709677419359</v>
      </c>
      <c r="G1666" s="17">
        <v>7.741935483870968</v>
      </c>
      <c r="H1666" s="72">
        <v>4.0655737704918034</v>
      </c>
    </row>
    <row r="1667" spans="1:8" ht="17.100000000000001" customHeight="1">
      <c r="A1667" s="203"/>
      <c r="B1667" s="4" t="s">
        <v>25</v>
      </c>
      <c r="C1667" s="8">
        <v>17.582417582417584</v>
      </c>
      <c r="D1667" s="9">
        <v>50</v>
      </c>
      <c r="E1667" s="17">
        <v>32.417582417582416</v>
      </c>
      <c r="F1667" s="17">
        <v>0</v>
      </c>
      <c r="G1667" s="17">
        <v>0</v>
      </c>
      <c r="H1667" s="72">
        <v>2.3868852459016394</v>
      </c>
    </row>
    <row r="1668" spans="1:8" ht="17.100000000000001" customHeight="1">
      <c r="A1668" s="203"/>
      <c r="B1668" s="4" t="s">
        <v>26</v>
      </c>
      <c r="C1668" s="8">
        <v>15.037593984962406</v>
      </c>
      <c r="D1668" s="9">
        <v>43.609022556390975</v>
      </c>
      <c r="E1668" s="17">
        <v>39.849624060150376</v>
      </c>
      <c r="F1668" s="17">
        <v>1.5037593984962405</v>
      </c>
      <c r="G1668" s="17">
        <v>0</v>
      </c>
      <c r="H1668" s="72">
        <v>1.7442622950819671</v>
      </c>
    </row>
    <row r="1669" spans="1:8" ht="17.100000000000001" customHeight="1">
      <c r="A1669" s="203"/>
      <c r="B1669" s="4" t="s">
        <v>27</v>
      </c>
      <c r="C1669" s="8">
        <v>5.846774193548387</v>
      </c>
      <c r="D1669" s="9">
        <v>26.008064516129032</v>
      </c>
      <c r="E1669" s="17">
        <v>58.669354838709673</v>
      </c>
      <c r="F1669" s="17">
        <v>8.870967741935484</v>
      </c>
      <c r="G1669" s="17">
        <v>0.60483870967741937</v>
      </c>
      <c r="H1669" s="72">
        <v>6.5049180327868852</v>
      </c>
    </row>
    <row r="1670" spans="1:8" ht="17.100000000000001" customHeight="1">
      <c r="A1670" s="203" t="s">
        <v>28</v>
      </c>
      <c r="B1670" s="4" t="s">
        <v>29</v>
      </c>
      <c r="C1670" s="8">
        <v>6.6229116945107398</v>
      </c>
      <c r="D1670" s="9">
        <v>26.894391408114558</v>
      </c>
      <c r="E1670" s="17">
        <v>44.406324582338904</v>
      </c>
      <c r="F1670" s="17">
        <v>19.137828162291171</v>
      </c>
      <c r="G1670" s="17">
        <v>2.9385441527446301</v>
      </c>
      <c r="H1670" s="72">
        <v>87.921311475409837</v>
      </c>
    </row>
    <row r="1671" spans="1:8" ht="30" customHeight="1">
      <c r="A1671" s="203"/>
      <c r="B1671" s="4" t="s">
        <v>30</v>
      </c>
      <c r="C1671" s="8">
        <v>5.0075872534142638</v>
      </c>
      <c r="D1671" s="9">
        <v>20.789074355083457</v>
      </c>
      <c r="E1671" s="17">
        <v>41.578148710166914</v>
      </c>
      <c r="F1671" s="17">
        <v>29.893778452200305</v>
      </c>
      <c r="G1671" s="17">
        <v>2.7314112291350532</v>
      </c>
      <c r="H1671" s="72">
        <v>8.642622950819673</v>
      </c>
    </row>
    <row r="1672" spans="1:8" ht="30" customHeight="1">
      <c r="A1672" s="203"/>
      <c r="B1672" s="4" t="s">
        <v>31</v>
      </c>
      <c r="C1672" s="8">
        <v>9.8901098901098905</v>
      </c>
      <c r="D1672" s="9">
        <v>23.076923076923077</v>
      </c>
      <c r="E1672" s="17">
        <v>52.747252747252752</v>
      </c>
      <c r="F1672" s="17">
        <v>13.186813186813188</v>
      </c>
      <c r="G1672" s="17">
        <v>1.098901098901099</v>
      </c>
      <c r="H1672" s="72">
        <v>1.1934426229508197</v>
      </c>
    </row>
    <row r="1673" spans="1:8" ht="30" customHeight="1">
      <c r="A1673" s="203"/>
      <c r="B1673" s="4" t="s">
        <v>32</v>
      </c>
      <c r="C1673" s="8">
        <v>14.619883040935672</v>
      </c>
      <c r="D1673" s="9">
        <v>42.105263157894733</v>
      </c>
      <c r="E1673" s="17">
        <v>36.257309941520468</v>
      </c>
      <c r="F1673" s="17">
        <v>5.2631578947368416</v>
      </c>
      <c r="G1673" s="17">
        <v>1.7543859649122806</v>
      </c>
      <c r="H1673" s="72">
        <v>2.2426229508196718</v>
      </c>
    </row>
    <row r="1674" spans="1:8" ht="17.100000000000001" customHeight="1">
      <c r="A1674" s="203" t="s">
        <v>33</v>
      </c>
      <c r="B1674" s="4" t="s">
        <v>34</v>
      </c>
      <c r="C1674" s="8">
        <v>3.5876288659793816</v>
      </c>
      <c r="D1674" s="9">
        <v>21.628865979381441</v>
      </c>
      <c r="E1674" s="17">
        <v>45.340206185567013</v>
      </c>
      <c r="F1674" s="17">
        <v>25.917525773195877</v>
      </c>
      <c r="G1674" s="17">
        <v>3.525773195876289</v>
      </c>
      <c r="H1674" s="72">
        <v>63.606557377049178</v>
      </c>
    </row>
    <row r="1675" spans="1:8" ht="17.100000000000001" customHeight="1">
      <c r="A1675" s="204"/>
      <c r="B1675" s="5" t="s">
        <v>35</v>
      </c>
      <c r="C1675" s="10">
        <v>12.144144144144144</v>
      </c>
      <c r="D1675" s="11">
        <v>35.45945945945946</v>
      </c>
      <c r="E1675" s="18">
        <v>41.873873873873876</v>
      </c>
      <c r="F1675" s="18">
        <v>8.7927927927927936</v>
      </c>
      <c r="G1675" s="18">
        <v>1.7297297297297298</v>
      </c>
      <c r="H1675" s="73">
        <v>36.393442622950822</v>
      </c>
    </row>
    <row r="1677" spans="1:8" ht="20.100000000000001" customHeight="1">
      <c r="A1677" s="205" t="s">
        <v>0</v>
      </c>
      <c r="B1677" s="206"/>
      <c r="C1677" s="206"/>
      <c r="D1677" s="206"/>
      <c r="E1677" s="207"/>
    </row>
    <row r="1678" spans="1:8" ht="15.95" customHeight="1">
      <c r="C1678" s="208" t="s">
        <v>2287</v>
      </c>
      <c r="D1678" s="209"/>
      <c r="E1678" s="211"/>
    </row>
    <row r="1679" spans="1:8" ht="15.95" customHeight="1">
      <c r="C1679" s="1" t="s">
        <v>35</v>
      </c>
      <c r="D1679" s="2" t="s">
        <v>34</v>
      </c>
      <c r="E1679" s="70" t="s">
        <v>6</v>
      </c>
    </row>
    <row r="1680" spans="1:8" ht="17.100000000000001" customHeight="1">
      <c r="A1680" s="212" t="s">
        <v>7</v>
      </c>
      <c r="B1680" s="3" t="s">
        <v>8</v>
      </c>
      <c r="C1680" s="6">
        <v>94.859016393442616</v>
      </c>
      <c r="D1680" s="7">
        <v>5.1409836065573771</v>
      </c>
      <c r="E1680" s="71">
        <v>100</v>
      </c>
    </row>
    <row r="1681" spans="1:5" ht="17.100000000000001" customHeight="1">
      <c r="A1681" s="203"/>
      <c r="B1681" s="4" t="s">
        <v>9</v>
      </c>
      <c r="C1681" s="8">
        <v>96.386045540004176</v>
      </c>
      <c r="D1681" s="9">
        <v>3.6139544599958215</v>
      </c>
      <c r="E1681" s="72">
        <v>62.78032786885246</v>
      </c>
    </row>
    <row r="1682" spans="1:5" ht="17.100000000000001" customHeight="1">
      <c r="A1682" s="203"/>
      <c r="B1682" s="4" t="s">
        <v>10</v>
      </c>
      <c r="C1682" s="8">
        <v>92.283298097251588</v>
      </c>
      <c r="D1682" s="9">
        <v>7.7167019027484143</v>
      </c>
      <c r="E1682" s="72">
        <v>37.21967213114754</v>
      </c>
    </row>
    <row r="1683" spans="1:5" ht="17.100000000000001" customHeight="1">
      <c r="A1683" s="203" t="s">
        <v>11</v>
      </c>
      <c r="B1683" s="4" t="s">
        <v>12</v>
      </c>
      <c r="C1683" s="8">
        <v>96.09810479375696</v>
      </c>
      <c r="D1683" s="9">
        <v>3.9018952062430321</v>
      </c>
      <c r="E1683" s="72">
        <v>23.527868852459015</v>
      </c>
    </row>
    <row r="1684" spans="1:5" ht="17.100000000000001" customHeight="1">
      <c r="A1684" s="203"/>
      <c r="B1684" s="4" t="s">
        <v>13</v>
      </c>
      <c r="C1684" s="8">
        <v>96.907216494845358</v>
      </c>
      <c r="D1684" s="9">
        <v>3.0927835051546393</v>
      </c>
      <c r="E1684" s="72">
        <v>10.177049180327868</v>
      </c>
    </row>
    <row r="1685" spans="1:5" ht="17.100000000000001" customHeight="1">
      <c r="A1685" s="203"/>
      <c r="B1685" s="4" t="s">
        <v>14</v>
      </c>
      <c r="C1685" s="8">
        <v>92.929292929292927</v>
      </c>
      <c r="D1685" s="9">
        <v>7.0707070707070701</v>
      </c>
      <c r="E1685" s="72">
        <v>2.59672131147541</v>
      </c>
    </row>
    <row r="1686" spans="1:5" ht="17.100000000000001" customHeight="1">
      <c r="A1686" s="203"/>
      <c r="B1686" s="4" t="s">
        <v>15</v>
      </c>
      <c r="C1686" s="8">
        <v>94.089264173703256</v>
      </c>
      <c r="D1686" s="9">
        <v>5.9107358262967429</v>
      </c>
      <c r="E1686" s="72">
        <v>10.872131147540983</v>
      </c>
    </row>
    <row r="1687" spans="1:5" ht="17.100000000000001" customHeight="1">
      <c r="A1687" s="203"/>
      <c r="B1687" s="4" t="s">
        <v>16</v>
      </c>
      <c r="C1687" s="8">
        <v>98.649789029535867</v>
      </c>
      <c r="D1687" s="9">
        <v>1.350210970464135</v>
      </c>
      <c r="E1687" s="72">
        <v>15.540983606557376</v>
      </c>
    </row>
    <row r="1688" spans="1:5" ht="17.100000000000001" customHeight="1">
      <c r="A1688" s="203"/>
      <c r="B1688" s="4" t="s">
        <v>17</v>
      </c>
      <c r="C1688" s="8">
        <v>91.489361702127653</v>
      </c>
      <c r="D1688" s="9">
        <v>8.5106382978723403</v>
      </c>
      <c r="E1688" s="72">
        <v>2.4655737704918033</v>
      </c>
    </row>
    <row r="1689" spans="1:5" ht="17.100000000000001" customHeight="1">
      <c r="A1689" s="203"/>
      <c r="B1689" s="4" t="s">
        <v>18</v>
      </c>
      <c r="C1689" s="8">
        <v>94.843049327354251</v>
      </c>
      <c r="D1689" s="9">
        <v>5.1569506726457401</v>
      </c>
      <c r="E1689" s="72">
        <v>5.8491803278688526</v>
      </c>
    </row>
    <row r="1690" spans="1:5" ht="17.100000000000001" customHeight="1">
      <c r="A1690" s="203"/>
      <c r="B1690" s="4" t="s">
        <v>19</v>
      </c>
      <c r="C1690" s="8">
        <v>92.592592592592595</v>
      </c>
      <c r="D1690" s="9">
        <v>7.4074074074074066</v>
      </c>
      <c r="E1690" s="72">
        <v>3.540983606557377</v>
      </c>
    </row>
    <row r="1691" spans="1:5" ht="17.100000000000001" customHeight="1">
      <c r="A1691" s="203"/>
      <c r="B1691" s="4" t="s">
        <v>20</v>
      </c>
      <c r="C1691" s="8">
        <v>96.174863387978135</v>
      </c>
      <c r="D1691" s="9">
        <v>3.8251366120218582</v>
      </c>
      <c r="E1691" s="72">
        <v>2.4</v>
      </c>
    </row>
    <row r="1692" spans="1:5" ht="17.100000000000001" customHeight="1">
      <c r="A1692" s="203"/>
      <c r="B1692" s="4" t="s">
        <v>21</v>
      </c>
      <c r="C1692" s="8">
        <v>92.605633802816897</v>
      </c>
      <c r="D1692" s="9">
        <v>7.3943661971830981</v>
      </c>
      <c r="E1692" s="72">
        <v>3.7245901639344261</v>
      </c>
    </row>
    <row r="1693" spans="1:5" ht="17.100000000000001" customHeight="1">
      <c r="A1693" s="203"/>
      <c r="B1693" s="4" t="s">
        <v>22</v>
      </c>
      <c r="C1693" s="8">
        <v>93.377483443708613</v>
      </c>
      <c r="D1693" s="9">
        <v>6.6225165562913908</v>
      </c>
      <c r="E1693" s="72">
        <v>3.9606557377049176</v>
      </c>
    </row>
    <row r="1694" spans="1:5" ht="17.100000000000001" customHeight="1">
      <c r="A1694" s="203"/>
      <c r="B1694" s="4" t="s">
        <v>23</v>
      </c>
      <c r="C1694" s="8">
        <v>89.795918367346943</v>
      </c>
      <c r="D1694" s="9">
        <v>10.204081632653061</v>
      </c>
      <c r="E1694" s="72">
        <v>0.64262295081967213</v>
      </c>
    </row>
    <row r="1695" spans="1:5" ht="17.100000000000001" customHeight="1">
      <c r="A1695" s="203"/>
      <c r="B1695" s="4" t="s">
        <v>24</v>
      </c>
      <c r="C1695" s="8">
        <v>92.903225806451616</v>
      </c>
      <c r="D1695" s="9">
        <v>7.096774193548387</v>
      </c>
      <c r="E1695" s="72">
        <v>4.0655737704918034</v>
      </c>
    </row>
    <row r="1696" spans="1:5" ht="17.100000000000001" customHeight="1">
      <c r="A1696" s="203"/>
      <c r="B1696" s="4" t="s">
        <v>25</v>
      </c>
      <c r="C1696" s="8">
        <v>79.670329670329664</v>
      </c>
      <c r="D1696" s="9">
        <v>20.329670329670328</v>
      </c>
      <c r="E1696" s="72">
        <v>2.3868852459016394</v>
      </c>
    </row>
    <row r="1697" spans="1:8" ht="17.100000000000001" customHeight="1">
      <c r="A1697" s="203"/>
      <c r="B1697" s="4" t="s">
        <v>26</v>
      </c>
      <c r="C1697" s="8">
        <v>87.218045112781951</v>
      </c>
      <c r="D1697" s="9">
        <v>12.781954887218044</v>
      </c>
      <c r="E1697" s="72">
        <v>1.7442622950819671</v>
      </c>
    </row>
    <row r="1698" spans="1:8" ht="17.100000000000001" customHeight="1">
      <c r="A1698" s="203"/>
      <c r="B1698" s="4" t="s">
        <v>27</v>
      </c>
      <c r="C1698" s="8">
        <v>93.75</v>
      </c>
      <c r="D1698" s="9">
        <v>6.25</v>
      </c>
      <c r="E1698" s="72">
        <v>6.5049180327868852</v>
      </c>
    </row>
    <row r="1699" spans="1:8" ht="17.100000000000001" customHeight="1">
      <c r="A1699" s="203" t="s">
        <v>28</v>
      </c>
      <c r="B1699" s="4" t="s">
        <v>29</v>
      </c>
      <c r="C1699" s="8">
        <v>95.002983293556085</v>
      </c>
      <c r="D1699" s="9">
        <v>4.9970167064439135</v>
      </c>
      <c r="E1699" s="72">
        <v>87.921311475409837</v>
      </c>
    </row>
    <row r="1700" spans="1:8" ht="30" customHeight="1">
      <c r="A1700" s="203"/>
      <c r="B1700" s="4" t="s">
        <v>30</v>
      </c>
      <c r="C1700" s="8">
        <v>96.965098634294392</v>
      </c>
      <c r="D1700" s="9">
        <v>3.0349013657056148</v>
      </c>
      <c r="E1700" s="72">
        <v>8.642622950819673</v>
      </c>
    </row>
    <row r="1701" spans="1:8" ht="30" customHeight="1">
      <c r="A1701" s="203"/>
      <c r="B1701" s="4" t="s">
        <v>31</v>
      </c>
      <c r="C1701" s="8">
        <v>87.912087912087912</v>
      </c>
      <c r="D1701" s="9">
        <v>12.087912087912088</v>
      </c>
      <c r="E1701" s="72">
        <v>1.1934426229508197</v>
      </c>
    </row>
    <row r="1702" spans="1:8" ht="30" customHeight="1">
      <c r="A1702" s="203"/>
      <c r="B1702" s="4" t="s">
        <v>32</v>
      </c>
      <c r="C1702" s="8">
        <v>84.795321637426895</v>
      </c>
      <c r="D1702" s="9">
        <v>15.204678362573098</v>
      </c>
      <c r="E1702" s="72">
        <v>2.2426229508196718</v>
      </c>
    </row>
    <row r="1703" spans="1:8" ht="17.100000000000001" customHeight="1">
      <c r="A1703" s="203" t="s">
        <v>33</v>
      </c>
      <c r="B1703" s="4" t="s">
        <v>34</v>
      </c>
      <c r="C1703" s="8">
        <v>96.845360824742272</v>
      </c>
      <c r="D1703" s="9">
        <v>3.1546391752577319</v>
      </c>
      <c r="E1703" s="72">
        <v>63.606557377049178</v>
      </c>
    </row>
    <row r="1704" spans="1:8" ht="17.100000000000001" customHeight="1">
      <c r="A1704" s="204"/>
      <c r="B1704" s="5" t="s">
        <v>35</v>
      </c>
      <c r="C1704" s="10">
        <v>91.387387387387392</v>
      </c>
      <c r="D1704" s="11">
        <v>8.6126126126126117</v>
      </c>
      <c r="E1704" s="73">
        <v>36.393442622950822</v>
      </c>
    </row>
    <row r="1706" spans="1:8" ht="20.100000000000001" customHeight="1">
      <c r="A1706" s="205" t="s">
        <v>0</v>
      </c>
      <c r="B1706" s="206"/>
      <c r="C1706" s="206"/>
      <c r="D1706" s="206"/>
      <c r="E1706" s="206"/>
      <c r="F1706" s="206"/>
      <c r="G1706" s="206"/>
      <c r="H1706" s="207"/>
    </row>
    <row r="1707" spans="1:8" ht="15.95" customHeight="1">
      <c r="C1707" s="208" t="s">
        <v>2288</v>
      </c>
      <c r="D1707" s="209"/>
      <c r="E1707" s="210"/>
      <c r="F1707" s="210"/>
      <c r="G1707" s="210"/>
      <c r="H1707" s="211"/>
    </row>
    <row r="1708" spans="1:8" ht="59.1" customHeight="1">
      <c r="C1708" s="1" t="s">
        <v>2289</v>
      </c>
      <c r="D1708" s="2" t="s">
        <v>2290</v>
      </c>
      <c r="E1708" s="14" t="s">
        <v>2291</v>
      </c>
      <c r="F1708" s="14" t="s">
        <v>2292</v>
      </c>
      <c r="G1708" s="14" t="s">
        <v>82</v>
      </c>
      <c r="H1708" s="70" t="s">
        <v>6</v>
      </c>
    </row>
    <row r="1709" spans="1:8" ht="17.100000000000001" customHeight="1">
      <c r="A1709" s="212" t="s">
        <v>7</v>
      </c>
      <c r="B1709" s="3" t="s">
        <v>8</v>
      </c>
      <c r="C1709" s="6">
        <v>48.680394431554525</v>
      </c>
      <c r="D1709" s="7">
        <v>9.6722737819025522</v>
      </c>
      <c r="E1709" s="16">
        <v>5.4959396751740135</v>
      </c>
      <c r="F1709" s="16">
        <v>35.803364269141532</v>
      </c>
      <c r="G1709" s="16">
        <v>0.34802784222737815</v>
      </c>
      <c r="H1709" s="71">
        <v>100</v>
      </c>
    </row>
    <row r="1710" spans="1:8" ht="17.100000000000001" customHeight="1">
      <c r="A1710" s="203"/>
      <c r="B1710" s="4" t="s">
        <v>9</v>
      </c>
      <c r="C1710" s="8">
        <v>46.086956521739133</v>
      </c>
      <c r="D1710" s="9">
        <v>10.205949656750573</v>
      </c>
      <c r="E1710" s="17">
        <v>5.5148741418764304</v>
      </c>
      <c r="F1710" s="17">
        <v>37.780320366132727</v>
      </c>
      <c r="G1710" s="17">
        <v>0.41189931350114417</v>
      </c>
      <c r="H1710" s="72">
        <v>63.370069605568446</v>
      </c>
    </row>
    <row r="1711" spans="1:8" ht="17.100000000000001" customHeight="1">
      <c r="A1711" s="203"/>
      <c r="B1711" s="4" t="s">
        <v>10</v>
      </c>
      <c r="C1711" s="8">
        <v>53.167062549485358</v>
      </c>
      <c r="D1711" s="9">
        <v>8.7490102929532849</v>
      </c>
      <c r="E1711" s="17">
        <v>5.4631828978622332</v>
      </c>
      <c r="F1711" s="17">
        <v>32.38321456848773</v>
      </c>
      <c r="G1711" s="17">
        <v>0.23752969121140144</v>
      </c>
      <c r="H1711" s="72">
        <v>36.629930394431554</v>
      </c>
    </row>
    <row r="1712" spans="1:8" ht="17.100000000000001" customHeight="1">
      <c r="A1712" s="203" t="s">
        <v>11</v>
      </c>
      <c r="B1712" s="4" t="s">
        <v>12</v>
      </c>
      <c r="C1712" s="8">
        <v>46.894031668696712</v>
      </c>
      <c r="D1712" s="9">
        <v>9.1352009744214371</v>
      </c>
      <c r="E1712" s="17">
        <v>6.4555420219244821</v>
      </c>
      <c r="F1712" s="17">
        <v>37.088915956151034</v>
      </c>
      <c r="G1712" s="17">
        <v>0.42630937880633374</v>
      </c>
      <c r="H1712" s="72">
        <v>23.810904872389791</v>
      </c>
    </row>
    <row r="1713" spans="1:8" ht="17.100000000000001" customHeight="1">
      <c r="A1713" s="203"/>
      <c r="B1713" s="4" t="s">
        <v>13</v>
      </c>
      <c r="C1713" s="8">
        <v>50.499286733238236</v>
      </c>
      <c r="D1713" s="9">
        <v>12.268188302425106</v>
      </c>
      <c r="E1713" s="17">
        <v>2.8530670470756063</v>
      </c>
      <c r="F1713" s="17">
        <v>34.379457917261057</v>
      </c>
      <c r="G1713" s="17">
        <v>0</v>
      </c>
      <c r="H1713" s="72">
        <v>10.165313225058005</v>
      </c>
    </row>
    <row r="1714" spans="1:8" ht="17.100000000000001" customHeight="1">
      <c r="A1714" s="203"/>
      <c r="B1714" s="4" t="s">
        <v>14</v>
      </c>
      <c r="C1714" s="8">
        <v>45.555555555555557</v>
      </c>
      <c r="D1714" s="9">
        <v>15</v>
      </c>
      <c r="E1714" s="17">
        <v>8.3333333333333321</v>
      </c>
      <c r="F1714" s="17">
        <v>31.111111111111111</v>
      </c>
      <c r="G1714" s="17">
        <v>0</v>
      </c>
      <c r="H1714" s="72">
        <v>2.6102088167053363</v>
      </c>
    </row>
    <row r="1715" spans="1:8" ht="17.100000000000001" customHeight="1">
      <c r="A1715" s="203"/>
      <c r="B1715" s="4" t="s">
        <v>15</v>
      </c>
      <c r="C1715" s="8">
        <v>43.84816753926701</v>
      </c>
      <c r="D1715" s="9">
        <v>11.2565445026178</v>
      </c>
      <c r="E1715" s="17">
        <v>8.3769633507853403</v>
      </c>
      <c r="F1715" s="17">
        <v>35.732984293193716</v>
      </c>
      <c r="G1715" s="17">
        <v>0.78534031413612559</v>
      </c>
      <c r="H1715" s="72">
        <v>11.078886310904872</v>
      </c>
    </row>
    <row r="1716" spans="1:8" ht="17.100000000000001" customHeight="1">
      <c r="A1716" s="203"/>
      <c r="B1716" s="4" t="s">
        <v>16</v>
      </c>
      <c r="C1716" s="8">
        <v>43.611111111111114</v>
      </c>
      <c r="D1716" s="9">
        <v>8.9814814814814827</v>
      </c>
      <c r="E1716" s="17">
        <v>3.3333333333333335</v>
      </c>
      <c r="F1716" s="17">
        <v>43.611111111111114</v>
      </c>
      <c r="G1716" s="17">
        <v>0.46296296296296291</v>
      </c>
      <c r="H1716" s="72">
        <v>15.661252900232018</v>
      </c>
    </row>
    <row r="1717" spans="1:8" ht="17.100000000000001" customHeight="1">
      <c r="A1717" s="203"/>
      <c r="B1717" s="4" t="s">
        <v>17</v>
      </c>
      <c r="C1717" s="8">
        <v>53.529411764705884</v>
      </c>
      <c r="D1717" s="9">
        <v>5.8823529411764701</v>
      </c>
      <c r="E1717" s="17">
        <v>8.235294117647058</v>
      </c>
      <c r="F1717" s="17">
        <v>32.352941176470587</v>
      </c>
      <c r="G1717" s="17">
        <v>0</v>
      </c>
      <c r="H1717" s="72">
        <v>2.4651972157772621</v>
      </c>
    </row>
    <row r="1718" spans="1:8" ht="17.100000000000001" customHeight="1">
      <c r="A1718" s="203"/>
      <c r="B1718" s="4" t="s">
        <v>18</v>
      </c>
      <c r="C1718" s="8">
        <v>51.470588235294116</v>
      </c>
      <c r="D1718" s="9">
        <v>6.6176470588235299</v>
      </c>
      <c r="E1718" s="17">
        <v>4.4117647058823533</v>
      </c>
      <c r="F1718" s="17">
        <v>37.254901960784316</v>
      </c>
      <c r="G1718" s="17">
        <v>0.24509803921568626</v>
      </c>
      <c r="H1718" s="72">
        <v>5.916473317865429</v>
      </c>
    </row>
    <row r="1719" spans="1:8" ht="17.100000000000001" customHeight="1">
      <c r="A1719" s="203"/>
      <c r="B1719" s="4" t="s">
        <v>19</v>
      </c>
      <c r="C1719" s="8">
        <v>55.128205128205131</v>
      </c>
      <c r="D1719" s="9">
        <v>7.2649572649572658</v>
      </c>
      <c r="E1719" s="17">
        <v>3.8461538461538463</v>
      </c>
      <c r="F1719" s="17">
        <v>33.760683760683762</v>
      </c>
      <c r="G1719" s="17">
        <v>0</v>
      </c>
      <c r="H1719" s="72">
        <v>3.3932714617169375</v>
      </c>
    </row>
    <row r="1720" spans="1:8" ht="17.100000000000001" customHeight="1">
      <c r="A1720" s="203"/>
      <c r="B1720" s="4" t="s">
        <v>20</v>
      </c>
      <c r="C1720" s="8">
        <v>54.487179487179482</v>
      </c>
      <c r="D1720" s="9">
        <v>7.6923076923076925</v>
      </c>
      <c r="E1720" s="17">
        <v>3.8461538461538463</v>
      </c>
      <c r="F1720" s="17">
        <v>33.974358974358978</v>
      </c>
      <c r="G1720" s="17">
        <v>0</v>
      </c>
      <c r="H1720" s="72">
        <v>2.2621809744779582</v>
      </c>
    </row>
    <row r="1721" spans="1:8" ht="17.100000000000001" customHeight="1">
      <c r="A1721" s="203"/>
      <c r="B1721" s="4" t="s">
        <v>21</v>
      </c>
      <c r="C1721" s="8">
        <v>57.02479338842975</v>
      </c>
      <c r="D1721" s="9">
        <v>7.0247933884297522</v>
      </c>
      <c r="E1721" s="17">
        <v>5.785123966942149</v>
      </c>
      <c r="F1721" s="17">
        <v>30.165289256198346</v>
      </c>
      <c r="G1721" s="17">
        <v>0</v>
      </c>
      <c r="H1721" s="72">
        <v>3.5092807424593966</v>
      </c>
    </row>
    <row r="1722" spans="1:8" ht="17.100000000000001" customHeight="1">
      <c r="A1722" s="203"/>
      <c r="B1722" s="4" t="s">
        <v>22</v>
      </c>
      <c r="C1722" s="8">
        <v>50.965250965250966</v>
      </c>
      <c r="D1722" s="9">
        <v>12.355212355212355</v>
      </c>
      <c r="E1722" s="17">
        <v>3.8610038610038608</v>
      </c>
      <c r="F1722" s="17">
        <v>32.046332046332047</v>
      </c>
      <c r="G1722" s="17">
        <v>0.77220077220077221</v>
      </c>
      <c r="H1722" s="72">
        <v>3.7558004640371228</v>
      </c>
    </row>
    <row r="1723" spans="1:8" ht="17.100000000000001" customHeight="1">
      <c r="A1723" s="203"/>
      <c r="B1723" s="4" t="s">
        <v>23</v>
      </c>
      <c r="C1723" s="8">
        <v>51.111111111111107</v>
      </c>
      <c r="D1723" s="9">
        <v>6.666666666666667</v>
      </c>
      <c r="E1723" s="17">
        <v>4.4444444444444446</v>
      </c>
      <c r="F1723" s="17">
        <v>37.777777777777779</v>
      </c>
      <c r="G1723" s="17">
        <v>0</v>
      </c>
      <c r="H1723" s="72">
        <v>0.65255220417633408</v>
      </c>
    </row>
    <row r="1724" spans="1:8" ht="17.100000000000001" customHeight="1">
      <c r="A1724" s="203"/>
      <c r="B1724" s="4" t="s">
        <v>24</v>
      </c>
      <c r="C1724" s="8">
        <v>48.042704626334519</v>
      </c>
      <c r="D1724" s="9">
        <v>10.676156583629894</v>
      </c>
      <c r="E1724" s="17">
        <v>4.2704626334519578</v>
      </c>
      <c r="F1724" s="17">
        <v>37.010676156583628</v>
      </c>
      <c r="G1724" s="17">
        <v>0</v>
      </c>
      <c r="H1724" s="72">
        <v>4.0748259860788867</v>
      </c>
    </row>
    <row r="1725" spans="1:8" ht="17.100000000000001" customHeight="1">
      <c r="A1725" s="203"/>
      <c r="B1725" s="4" t="s">
        <v>25</v>
      </c>
      <c r="C1725" s="8">
        <v>54.605263157894733</v>
      </c>
      <c r="D1725" s="9">
        <v>9.2105263157894726</v>
      </c>
      <c r="E1725" s="17">
        <v>5.2631578947368416</v>
      </c>
      <c r="F1725" s="17">
        <v>30.921052631578949</v>
      </c>
      <c r="G1725" s="17">
        <v>0</v>
      </c>
      <c r="H1725" s="72">
        <v>2.2041763341067284</v>
      </c>
    </row>
    <row r="1726" spans="1:8" ht="17.100000000000001" customHeight="1">
      <c r="A1726" s="203"/>
      <c r="B1726" s="4" t="s">
        <v>26</v>
      </c>
      <c r="C1726" s="8">
        <v>51.2</v>
      </c>
      <c r="D1726" s="9">
        <v>8</v>
      </c>
      <c r="E1726" s="17">
        <v>12</v>
      </c>
      <c r="F1726" s="17">
        <v>28.799999999999997</v>
      </c>
      <c r="G1726" s="17">
        <v>0</v>
      </c>
      <c r="H1726" s="72">
        <v>1.8126450116009281</v>
      </c>
    </row>
    <row r="1727" spans="1:8" ht="17.100000000000001" customHeight="1">
      <c r="A1727" s="203"/>
      <c r="B1727" s="4" t="s">
        <v>27</v>
      </c>
      <c r="C1727" s="8">
        <v>55.798687089715536</v>
      </c>
      <c r="D1727" s="9">
        <v>10.722100656455142</v>
      </c>
      <c r="E1727" s="17">
        <v>6.5645514223194743</v>
      </c>
      <c r="F1727" s="17">
        <v>26.258205689277897</v>
      </c>
      <c r="G1727" s="17">
        <v>0.65645514223194745</v>
      </c>
      <c r="H1727" s="72">
        <v>6.6270301624129928</v>
      </c>
    </row>
    <row r="1728" spans="1:8" ht="17.100000000000001" customHeight="1">
      <c r="A1728" s="203" t="s">
        <v>28</v>
      </c>
      <c r="B1728" s="4" t="s">
        <v>29</v>
      </c>
      <c r="C1728" s="8">
        <v>49.250041206527115</v>
      </c>
      <c r="D1728" s="9">
        <v>9.296192516894676</v>
      </c>
      <c r="E1728" s="17">
        <v>5.3238833031152133</v>
      </c>
      <c r="F1728" s="17">
        <v>35.783748145706276</v>
      </c>
      <c r="G1728" s="17">
        <v>0.34613482775671667</v>
      </c>
      <c r="H1728" s="72">
        <v>87.978538283062647</v>
      </c>
    </row>
    <row r="1729" spans="1:8" ht="30" customHeight="1">
      <c r="A1729" s="203"/>
      <c r="B1729" s="4" t="s">
        <v>30</v>
      </c>
      <c r="C1729" s="8">
        <v>45.670628183361629</v>
      </c>
      <c r="D1729" s="9">
        <v>12.054329371816639</v>
      </c>
      <c r="E1729" s="17">
        <v>5.0933786078098473</v>
      </c>
      <c r="F1729" s="17">
        <v>37.011884550084886</v>
      </c>
      <c r="G1729" s="17">
        <v>0.1697792869269949</v>
      </c>
      <c r="H1729" s="72">
        <v>8.5411832946635737</v>
      </c>
    </row>
    <row r="1730" spans="1:8" ht="30" customHeight="1">
      <c r="A1730" s="203"/>
      <c r="B1730" s="4" t="s">
        <v>31</v>
      </c>
      <c r="C1730" s="8">
        <v>34.117647058823529</v>
      </c>
      <c r="D1730" s="9">
        <v>15.294117647058824</v>
      </c>
      <c r="E1730" s="17">
        <v>8.235294117647058</v>
      </c>
      <c r="F1730" s="17">
        <v>41.17647058823529</v>
      </c>
      <c r="G1730" s="17">
        <v>1.1764705882352942</v>
      </c>
      <c r="H1730" s="72">
        <v>1.2325986078886311</v>
      </c>
    </row>
    <row r="1731" spans="1:8" ht="30" customHeight="1">
      <c r="A1731" s="203"/>
      <c r="B1731" s="4" t="s">
        <v>32</v>
      </c>
      <c r="C1731" s="8">
        <v>45.806451612903224</v>
      </c>
      <c r="D1731" s="9">
        <v>12.258064516129032</v>
      </c>
      <c r="E1731" s="17">
        <v>12.258064516129032</v>
      </c>
      <c r="F1731" s="17">
        <v>29.032258064516132</v>
      </c>
      <c r="G1731" s="17">
        <v>0.64516129032258063</v>
      </c>
      <c r="H1731" s="72">
        <v>2.2476798143851511</v>
      </c>
    </row>
    <row r="1732" spans="1:8" ht="17.100000000000001" customHeight="1">
      <c r="A1732" s="203" t="s">
        <v>33</v>
      </c>
      <c r="B1732" s="4" t="s">
        <v>34</v>
      </c>
      <c r="C1732" s="8">
        <v>48.640688717716358</v>
      </c>
      <c r="D1732" s="9">
        <v>8.9034888989578622</v>
      </c>
      <c r="E1732" s="17">
        <v>4.3724512913457181</v>
      </c>
      <c r="F1732" s="17">
        <v>37.766198459447217</v>
      </c>
      <c r="G1732" s="17">
        <v>0.31717263253285005</v>
      </c>
      <c r="H1732" s="72">
        <v>64.008120649651971</v>
      </c>
    </row>
    <row r="1733" spans="1:8" ht="17.100000000000001" customHeight="1">
      <c r="A1733" s="204"/>
      <c r="B1733" s="5" t="s">
        <v>35</v>
      </c>
      <c r="C1733" s="10">
        <v>48.751007252215956</v>
      </c>
      <c r="D1733" s="11">
        <v>11.039484286865431</v>
      </c>
      <c r="E1733" s="18">
        <v>7.4939564867042705</v>
      </c>
      <c r="F1733" s="18">
        <v>32.312651087832393</v>
      </c>
      <c r="G1733" s="18">
        <v>0.40290088638194999</v>
      </c>
      <c r="H1733" s="73">
        <v>35.991879350348029</v>
      </c>
    </row>
    <row r="1735" spans="1:8" ht="20.100000000000001" customHeight="1">
      <c r="A1735" s="205" t="s">
        <v>0</v>
      </c>
      <c r="B1735" s="206"/>
      <c r="C1735" s="206"/>
      <c r="D1735" s="206"/>
      <c r="E1735" s="207"/>
    </row>
    <row r="1736" spans="1:8" ht="15.95" customHeight="1">
      <c r="C1736" s="208" t="s">
        <v>2293</v>
      </c>
      <c r="D1736" s="209"/>
      <c r="E1736" s="211"/>
    </row>
    <row r="1737" spans="1:8" ht="15.95" customHeight="1">
      <c r="C1737" s="1" t="s">
        <v>35</v>
      </c>
      <c r="D1737" s="2" t="s">
        <v>34</v>
      </c>
      <c r="E1737" s="70" t="s">
        <v>6</v>
      </c>
    </row>
    <row r="1738" spans="1:8" ht="17.100000000000001" customHeight="1">
      <c r="A1738" s="212" t="s">
        <v>7</v>
      </c>
      <c r="B1738" s="3" t="s">
        <v>8</v>
      </c>
      <c r="C1738" s="6">
        <v>84.701276102088158</v>
      </c>
      <c r="D1738" s="7">
        <v>15.298723897911835</v>
      </c>
      <c r="E1738" s="71">
        <v>100</v>
      </c>
    </row>
    <row r="1739" spans="1:8" ht="17.100000000000001" customHeight="1">
      <c r="A1739" s="203"/>
      <c r="B1739" s="4" t="s">
        <v>9</v>
      </c>
      <c r="C1739" s="8">
        <v>88.329519450800916</v>
      </c>
      <c r="D1739" s="9">
        <v>11.670480549199084</v>
      </c>
      <c r="E1739" s="72">
        <v>63.370069605568446</v>
      </c>
    </row>
    <row r="1740" spans="1:8" ht="17.100000000000001" customHeight="1">
      <c r="A1740" s="203"/>
      <c r="B1740" s="4" t="s">
        <v>10</v>
      </c>
      <c r="C1740" s="8">
        <v>78.424386381631038</v>
      </c>
      <c r="D1740" s="9">
        <v>21.575613618368962</v>
      </c>
      <c r="E1740" s="72">
        <v>36.629930394431554</v>
      </c>
    </row>
    <row r="1741" spans="1:8" ht="17.100000000000001" customHeight="1">
      <c r="A1741" s="203" t="s">
        <v>11</v>
      </c>
      <c r="B1741" s="4" t="s">
        <v>12</v>
      </c>
      <c r="C1741" s="8">
        <v>87.210718635809997</v>
      </c>
      <c r="D1741" s="9">
        <v>12.78928136419001</v>
      </c>
      <c r="E1741" s="72">
        <v>23.810904872389791</v>
      </c>
    </row>
    <row r="1742" spans="1:8" ht="17.100000000000001" customHeight="1">
      <c r="A1742" s="203"/>
      <c r="B1742" s="4" t="s">
        <v>13</v>
      </c>
      <c r="C1742" s="8">
        <v>92.154065620542085</v>
      </c>
      <c r="D1742" s="9">
        <v>7.8459343794579164</v>
      </c>
      <c r="E1742" s="72">
        <v>10.165313225058005</v>
      </c>
    </row>
    <row r="1743" spans="1:8" ht="17.100000000000001" customHeight="1">
      <c r="A1743" s="203"/>
      <c r="B1743" s="4" t="s">
        <v>14</v>
      </c>
      <c r="C1743" s="8">
        <v>82.777777777777771</v>
      </c>
      <c r="D1743" s="9">
        <v>17.222222222222221</v>
      </c>
      <c r="E1743" s="72">
        <v>2.6102088167053363</v>
      </c>
    </row>
    <row r="1744" spans="1:8" ht="17.100000000000001" customHeight="1">
      <c r="A1744" s="203"/>
      <c r="B1744" s="4" t="s">
        <v>15</v>
      </c>
      <c r="C1744" s="8">
        <v>87.434554973821989</v>
      </c>
      <c r="D1744" s="9">
        <v>12.56544502617801</v>
      </c>
      <c r="E1744" s="72">
        <v>11.078886310904872</v>
      </c>
    </row>
    <row r="1745" spans="1:5" ht="17.100000000000001" customHeight="1">
      <c r="A1745" s="203"/>
      <c r="B1745" s="4" t="s">
        <v>16</v>
      </c>
      <c r="C1745" s="8">
        <v>89.166666666666671</v>
      </c>
      <c r="D1745" s="9">
        <v>10.833333333333334</v>
      </c>
      <c r="E1745" s="72">
        <v>15.661252900232018</v>
      </c>
    </row>
    <row r="1746" spans="1:5" ht="17.100000000000001" customHeight="1">
      <c r="A1746" s="203"/>
      <c r="B1746" s="4" t="s">
        <v>17</v>
      </c>
      <c r="C1746" s="8">
        <v>77.64705882352942</v>
      </c>
      <c r="D1746" s="9">
        <v>22.352941176470591</v>
      </c>
      <c r="E1746" s="72">
        <v>2.4651972157772621</v>
      </c>
    </row>
    <row r="1747" spans="1:5" ht="17.100000000000001" customHeight="1">
      <c r="A1747" s="203"/>
      <c r="B1747" s="4" t="s">
        <v>18</v>
      </c>
      <c r="C1747" s="8">
        <v>82.598039215686271</v>
      </c>
      <c r="D1747" s="9">
        <v>17.401960784313726</v>
      </c>
      <c r="E1747" s="72">
        <v>5.916473317865429</v>
      </c>
    </row>
    <row r="1748" spans="1:5" ht="17.100000000000001" customHeight="1">
      <c r="A1748" s="203"/>
      <c r="B1748" s="4" t="s">
        <v>19</v>
      </c>
      <c r="C1748" s="8">
        <v>77.350427350427353</v>
      </c>
      <c r="D1748" s="9">
        <v>22.649572649572651</v>
      </c>
      <c r="E1748" s="72">
        <v>3.3932714617169375</v>
      </c>
    </row>
    <row r="1749" spans="1:5" ht="17.100000000000001" customHeight="1">
      <c r="A1749" s="203"/>
      <c r="B1749" s="4" t="s">
        <v>20</v>
      </c>
      <c r="C1749" s="8">
        <v>80.769230769230774</v>
      </c>
      <c r="D1749" s="9">
        <v>19.230769230769234</v>
      </c>
      <c r="E1749" s="72">
        <v>2.2621809744779582</v>
      </c>
    </row>
    <row r="1750" spans="1:5" ht="17.100000000000001" customHeight="1">
      <c r="A1750" s="203"/>
      <c r="B1750" s="4" t="s">
        <v>21</v>
      </c>
      <c r="C1750" s="8">
        <v>76.446280991735534</v>
      </c>
      <c r="D1750" s="9">
        <v>23.553719008264462</v>
      </c>
      <c r="E1750" s="72">
        <v>3.5092807424593966</v>
      </c>
    </row>
    <row r="1751" spans="1:5" ht="17.100000000000001" customHeight="1">
      <c r="A1751" s="203"/>
      <c r="B1751" s="4" t="s">
        <v>22</v>
      </c>
      <c r="C1751" s="8">
        <v>78.378378378378372</v>
      </c>
      <c r="D1751" s="9">
        <v>21.621621621621621</v>
      </c>
      <c r="E1751" s="72">
        <v>3.7558004640371228</v>
      </c>
    </row>
    <row r="1752" spans="1:5" ht="17.100000000000001" customHeight="1">
      <c r="A1752" s="203"/>
      <c r="B1752" s="4" t="s">
        <v>23</v>
      </c>
      <c r="C1752" s="8">
        <v>82.222222222222214</v>
      </c>
      <c r="D1752" s="9">
        <v>17.777777777777779</v>
      </c>
      <c r="E1752" s="72">
        <v>0.65255220417633408</v>
      </c>
    </row>
    <row r="1753" spans="1:5" ht="17.100000000000001" customHeight="1">
      <c r="A1753" s="203"/>
      <c r="B1753" s="4" t="s">
        <v>24</v>
      </c>
      <c r="C1753" s="8">
        <v>81.85053380782918</v>
      </c>
      <c r="D1753" s="9">
        <v>18.14946619217082</v>
      </c>
      <c r="E1753" s="72">
        <v>4.0748259860788867</v>
      </c>
    </row>
    <row r="1754" spans="1:5" ht="17.100000000000001" customHeight="1">
      <c r="A1754" s="203"/>
      <c r="B1754" s="4" t="s">
        <v>25</v>
      </c>
      <c r="C1754" s="8">
        <v>48.684210526315788</v>
      </c>
      <c r="D1754" s="9">
        <v>51.315789473684212</v>
      </c>
      <c r="E1754" s="72">
        <v>2.2041763341067284</v>
      </c>
    </row>
    <row r="1755" spans="1:5" ht="17.100000000000001" customHeight="1">
      <c r="A1755" s="203"/>
      <c r="B1755" s="4" t="s">
        <v>26</v>
      </c>
      <c r="C1755" s="8">
        <v>67.2</v>
      </c>
      <c r="D1755" s="9">
        <v>32.800000000000004</v>
      </c>
      <c r="E1755" s="72">
        <v>1.8126450116009281</v>
      </c>
    </row>
    <row r="1756" spans="1:5" ht="17.100000000000001" customHeight="1">
      <c r="A1756" s="203"/>
      <c r="B1756" s="4" t="s">
        <v>27</v>
      </c>
      <c r="C1756" s="8">
        <v>86.214442013129101</v>
      </c>
      <c r="D1756" s="9">
        <v>13.785557986870897</v>
      </c>
      <c r="E1756" s="72">
        <v>6.6270301624129928</v>
      </c>
    </row>
    <row r="1757" spans="1:5" ht="17.100000000000001" customHeight="1">
      <c r="A1757" s="203" t="s">
        <v>28</v>
      </c>
      <c r="B1757" s="4" t="s">
        <v>29</v>
      </c>
      <c r="C1757" s="8">
        <v>84.45689797263887</v>
      </c>
      <c r="D1757" s="9">
        <v>15.543102027361133</v>
      </c>
      <c r="E1757" s="72">
        <v>87.978538283062647</v>
      </c>
    </row>
    <row r="1758" spans="1:5" ht="30" customHeight="1">
      <c r="A1758" s="203"/>
      <c r="B1758" s="4" t="s">
        <v>30</v>
      </c>
      <c r="C1758" s="8">
        <v>91.171477079796276</v>
      </c>
      <c r="D1758" s="9">
        <v>8.828522920203735</v>
      </c>
      <c r="E1758" s="72">
        <v>8.5411832946635737</v>
      </c>
    </row>
    <row r="1759" spans="1:5" ht="30" customHeight="1">
      <c r="A1759" s="203"/>
      <c r="B1759" s="4" t="s">
        <v>31</v>
      </c>
      <c r="C1759" s="8">
        <v>78.82352941176471</v>
      </c>
      <c r="D1759" s="9">
        <v>21.176470588235293</v>
      </c>
      <c r="E1759" s="72">
        <v>1.2325986078886311</v>
      </c>
    </row>
    <row r="1760" spans="1:5" ht="30" customHeight="1">
      <c r="A1760" s="203"/>
      <c r="B1760" s="4" t="s">
        <v>32</v>
      </c>
      <c r="C1760" s="8">
        <v>72.903225806451616</v>
      </c>
      <c r="D1760" s="9">
        <v>27.096774193548391</v>
      </c>
      <c r="E1760" s="72">
        <v>2.2476798143851511</v>
      </c>
    </row>
    <row r="1761" spans="1:10" ht="17.100000000000001" customHeight="1">
      <c r="A1761" s="203" t="s">
        <v>33</v>
      </c>
      <c r="B1761" s="4" t="s">
        <v>34</v>
      </c>
      <c r="C1761" s="8">
        <v>87.76619845944721</v>
      </c>
      <c r="D1761" s="9">
        <v>12.233801540552786</v>
      </c>
      <c r="E1761" s="72">
        <v>64.008120649651971</v>
      </c>
    </row>
    <row r="1762" spans="1:10" ht="17.100000000000001" customHeight="1">
      <c r="A1762" s="204"/>
      <c r="B1762" s="5" t="s">
        <v>35</v>
      </c>
      <c r="C1762" s="10">
        <v>79.250604351329571</v>
      </c>
      <c r="D1762" s="11">
        <v>20.749395648670426</v>
      </c>
      <c r="E1762" s="73">
        <v>35.991879350348029</v>
      </c>
    </row>
    <row r="1764" spans="1:10" ht="20.100000000000001" customHeight="1">
      <c r="A1764" s="205" t="s">
        <v>0</v>
      </c>
      <c r="B1764" s="206"/>
      <c r="C1764" s="206"/>
      <c r="D1764" s="206"/>
      <c r="E1764" s="206"/>
      <c r="F1764" s="206"/>
      <c r="G1764" s="206"/>
      <c r="H1764" s="206"/>
      <c r="I1764" s="206"/>
      <c r="J1764" s="207"/>
    </row>
    <row r="1765" spans="1:10" ht="15.95" customHeight="1">
      <c r="C1765" s="208" t="s">
        <v>2294</v>
      </c>
      <c r="D1765" s="209"/>
      <c r="E1765" s="210"/>
      <c r="F1765" s="210"/>
      <c r="G1765" s="210"/>
      <c r="H1765" s="210"/>
      <c r="I1765" s="210"/>
      <c r="J1765" s="211"/>
    </row>
    <row r="1766" spans="1:10" ht="111.95" customHeight="1">
      <c r="C1766" s="1" t="s">
        <v>2295</v>
      </c>
      <c r="D1766" s="2" t="s">
        <v>2296</v>
      </c>
      <c r="E1766" s="14" t="s">
        <v>2297</v>
      </c>
      <c r="F1766" s="14" t="s">
        <v>2298</v>
      </c>
      <c r="G1766" s="14" t="s">
        <v>2299</v>
      </c>
      <c r="H1766" s="14" t="s">
        <v>2300</v>
      </c>
      <c r="I1766" s="14" t="s">
        <v>2301</v>
      </c>
      <c r="J1766" s="70" t="s">
        <v>6</v>
      </c>
    </row>
    <row r="1767" spans="1:10" ht="17.100000000000001" customHeight="1">
      <c r="A1767" s="212" t="s">
        <v>7</v>
      </c>
      <c r="B1767" s="3" t="s">
        <v>8</v>
      </c>
      <c r="C1767" s="6">
        <v>29.338895209202377</v>
      </c>
      <c r="D1767" s="7">
        <v>56.212868158260655</v>
      </c>
      <c r="E1767" s="16">
        <v>2.123625331816458</v>
      </c>
      <c r="F1767" s="16">
        <v>1.7317658955884212</v>
      </c>
      <c r="G1767" s="16">
        <v>1.0870939198584249</v>
      </c>
      <c r="H1767" s="16">
        <v>2.578687902919985</v>
      </c>
      <c r="I1767" s="16">
        <v>6.9270635823536848</v>
      </c>
      <c r="J1767" s="71">
        <v>100</v>
      </c>
    </row>
    <row r="1768" spans="1:10" ht="17.100000000000001" customHeight="1">
      <c r="A1768" s="203"/>
      <c r="B1768" s="4" t="s">
        <v>9</v>
      </c>
      <c r="C1768" s="8">
        <v>30.326218284333468</v>
      </c>
      <c r="D1768" s="9">
        <v>54.671768022553358</v>
      </c>
      <c r="E1768" s="17">
        <v>2.3358840112766814</v>
      </c>
      <c r="F1768" s="17">
        <v>2.4164317358034633</v>
      </c>
      <c r="G1768" s="17">
        <v>1.3894482480869914</v>
      </c>
      <c r="H1768" s="17">
        <v>2.7184857027788967</v>
      </c>
      <c r="I1768" s="17">
        <v>6.1417639951671363</v>
      </c>
      <c r="J1768" s="72">
        <v>62.773353558336495</v>
      </c>
    </row>
    <row r="1769" spans="1:10" ht="17.100000000000001" customHeight="1">
      <c r="A1769" s="203"/>
      <c r="B1769" s="4" t="s">
        <v>10</v>
      </c>
      <c r="C1769" s="8">
        <v>27.67402376910017</v>
      </c>
      <c r="D1769" s="9">
        <v>58.811544991511035</v>
      </c>
      <c r="E1769" s="17">
        <v>1.7657045840407468</v>
      </c>
      <c r="F1769" s="17">
        <v>0.57724957555178269</v>
      </c>
      <c r="G1769" s="17">
        <v>0.57724957555178269</v>
      </c>
      <c r="H1769" s="17">
        <v>2.3429541595925296</v>
      </c>
      <c r="I1769" s="17">
        <v>8.2512733446519526</v>
      </c>
      <c r="J1769" s="72">
        <v>37.226646441663505</v>
      </c>
    </row>
    <row r="1770" spans="1:10" ht="17.100000000000001" customHeight="1">
      <c r="A1770" s="203" t="s">
        <v>11</v>
      </c>
      <c r="B1770" s="4" t="s">
        <v>12</v>
      </c>
      <c r="C1770" s="8">
        <v>27.566137566137566</v>
      </c>
      <c r="D1770" s="9">
        <v>56.084656084656082</v>
      </c>
      <c r="E1770" s="17">
        <v>3.5978835978835977</v>
      </c>
      <c r="F1770" s="17">
        <v>2.2222222222222223</v>
      </c>
      <c r="G1770" s="17">
        <v>1.5343915343915344</v>
      </c>
      <c r="H1770" s="17">
        <v>3.28042328042328</v>
      </c>
      <c r="I1770" s="17">
        <v>5.7142857142857144</v>
      </c>
      <c r="J1770" s="72">
        <v>23.890784982935152</v>
      </c>
    </row>
    <row r="1771" spans="1:10" ht="17.100000000000001" customHeight="1">
      <c r="A1771" s="203"/>
      <c r="B1771" s="4" t="s">
        <v>13</v>
      </c>
      <c r="C1771" s="8">
        <v>31.954887218045116</v>
      </c>
      <c r="D1771" s="9">
        <v>52.005012531328319</v>
      </c>
      <c r="E1771" s="17">
        <v>2.8822055137844611</v>
      </c>
      <c r="F1771" s="17">
        <v>3.5087719298245612</v>
      </c>
      <c r="G1771" s="17">
        <v>1.7543859649122806</v>
      </c>
      <c r="H1771" s="17">
        <v>2.0050125313283207</v>
      </c>
      <c r="I1771" s="17">
        <v>5.8897243107769421</v>
      </c>
      <c r="J1771" s="72">
        <v>10.087220326128175</v>
      </c>
    </row>
    <row r="1772" spans="1:10" ht="17.100000000000001" customHeight="1">
      <c r="A1772" s="203"/>
      <c r="B1772" s="4" t="s">
        <v>14</v>
      </c>
      <c r="C1772" s="8">
        <v>25</v>
      </c>
      <c r="D1772" s="9">
        <v>58.333333333333336</v>
      </c>
      <c r="E1772" s="17">
        <v>0</v>
      </c>
      <c r="F1772" s="17">
        <v>1.4705882352941175</v>
      </c>
      <c r="G1772" s="17">
        <v>0.98039215686274506</v>
      </c>
      <c r="H1772" s="17">
        <v>1.9607843137254901</v>
      </c>
      <c r="I1772" s="17">
        <v>12.254901960784313</v>
      </c>
      <c r="J1772" s="72">
        <v>2.578687902919985</v>
      </c>
    </row>
    <row r="1773" spans="1:10" ht="17.100000000000001" customHeight="1">
      <c r="A1773" s="203"/>
      <c r="B1773" s="4" t="s">
        <v>15</v>
      </c>
      <c r="C1773" s="8">
        <v>26.619552414605419</v>
      </c>
      <c r="D1773" s="9">
        <v>52.179034157832746</v>
      </c>
      <c r="E1773" s="17">
        <v>1.1778563015312131</v>
      </c>
      <c r="F1773" s="17">
        <v>4.2402826855123674</v>
      </c>
      <c r="G1773" s="17">
        <v>2.1201413427561837</v>
      </c>
      <c r="H1773" s="17">
        <v>3.1802120141342751</v>
      </c>
      <c r="I1773" s="17">
        <v>10.482921083627797</v>
      </c>
      <c r="J1773" s="72">
        <v>10.731892301858172</v>
      </c>
    </row>
    <row r="1774" spans="1:10" ht="17.100000000000001" customHeight="1">
      <c r="A1774" s="203"/>
      <c r="B1774" s="4" t="s">
        <v>16</v>
      </c>
      <c r="C1774" s="8">
        <v>36.833470057424115</v>
      </c>
      <c r="D1774" s="9">
        <v>55.455291222313377</v>
      </c>
      <c r="E1774" s="17">
        <v>1.2305168170631664</v>
      </c>
      <c r="F1774" s="17">
        <v>0.90237899917965558</v>
      </c>
      <c r="G1774" s="17">
        <v>0.49220672682526662</v>
      </c>
      <c r="H1774" s="17">
        <v>2.1328958162428218</v>
      </c>
      <c r="I1774" s="17">
        <v>2.9532403609515994</v>
      </c>
      <c r="J1774" s="72">
        <v>15.408924282644417</v>
      </c>
    </row>
    <row r="1775" spans="1:10" ht="17.100000000000001" customHeight="1">
      <c r="A1775" s="203"/>
      <c r="B1775" s="4" t="s">
        <v>17</v>
      </c>
      <c r="C1775" s="8">
        <v>27.27272727272727</v>
      </c>
      <c r="D1775" s="9">
        <v>58.585858585858588</v>
      </c>
      <c r="E1775" s="17">
        <v>1.5151515151515151</v>
      </c>
      <c r="F1775" s="17">
        <v>0.50505050505050508</v>
      </c>
      <c r="G1775" s="17">
        <v>0.50505050505050508</v>
      </c>
      <c r="H1775" s="17">
        <v>3.535353535353535</v>
      </c>
      <c r="I1775" s="17">
        <v>8.0808080808080813</v>
      </c>
      <c r="J1775" s="72">
        <v>2.5028441410693971</v>
      </c>
    </row>
    <row r="1776" spans="1:10" ht="17.100000000000001" customHeight="1">
      <c r="A1776" s="203"/>
      <c r="B1776" s="4" t="s">
        <v>18</v>
      </c>
      <c r="C1776" s="8">
        <v>26.980728051391861</v>
      </c>
      <c r="D1776" s="9">
        <v>60.599571734475376</v>
      </c>
      <c r="E1776" s="17">
        <v>1.4989293361884368</v>
      </c>
      <c r="F1776" s="17">
        <v>0</v>
      </c>
      <c r="G1776" s="17">
        <v>0</v>
      </c>
      <c r="H1776" s="17">
        <v>3.8543897216274088</v>
      </c>
      <c r="I1776" s="17">
        <v>7.0663811563169174</v>
      </c>
      <c r="J1776" s="72">
        <v>5.9031727973707495</v>
      </c>
    </row>
    <row r="1777" spans="1:10" ht="17.100000000000001" customHeight="1">
      <c r="A1777" s="203"/>
      <c r="B1777" s="4" t="s">
        <v>19</v>
      </c>
      <c r="C1777" s="8">
        <v>33.691756272401435</v>
      </c>
      <c r="D1777" s="9">
        <v>60.57347670250897</v>
      </c>
      <c r="E1777" s="17">
        <v>0.71684587813620071</v>
      </c>
      <c r="F1777" s="17">
        <v>0</v>
      </c>
      <c r="G1777" s="17">
        <v>0</v>
      </c>
      <c r="H1777" s="17">
        <v>1.0752688172043012</v>
      </c>
      <c r="I1777" s="17">
        <v>3.9426523297491038</v>
      </c>
      <c r="J1777" s="72">
        <v>3.526734926052332</v>
      </c>
    </row>
    <row r="1778" spans="1:10" ht="17.100000000000001" customHeight="1">
      <c r="A1778" s="203"/>
      <c r="B1778" s="4" t="s">
        <v>20</v>
      </c>
      <c r="C1778" s="8">
        <v>32.804232804232804</v>
      </c>
      <c r="D1778" s="9">
        <v>55.026455026455025</v>
      </c>
      <c r="E1778" s="17">
        <v>1.5873015873015872</v>
      </c>
      <c r="F1778" s="17">
        <v>1.0582010582010581</v>
      </c>
      <c r="G1778" s="17">
        <v>0</v>
      </c>
      <c r="H1778" s="17">
        <v>1.0582010582010581</v>
      </c>
      <c r="I1778" s="17">
        <v>8.4656084656084651</v>
      </c>
      <c r="J1778" s="72">
        <v>2.3890784982935154</v>
      </c>
    </row>
    <row r="1779" spans="1:10" ht="17.100000000000001" customHeight="1">
      <c r="A1779" s="203"/>
      <c r="B1779" s="4" t="s">
        <v>21</v>
      </c>
      <c r="C1779" s="8">
        <v>30.666666666666664</v>
      </c>
      <c r="D1779" s="9">
        <v>60.666666666666671</v>
      </c>
      <c r="E1779" s="17">
        <v>1</v>
      </c>
      <c r="F1779" s="17">
        <v>0</v>
      </c>
      <c r="G1779" s="17">
        <v>0.33333333333333337</v>
      </c>
      <c r="H1779" s="17">
        <v>2</v>
      </c>
      <c r="I1779" s="17">
        <v>5.3333333333333339</v>
      </c>
      <c r="J1779" s="72">
        <v>3.7921880925293894</v>
      </c>
    </row>
    <row r="1780" spans="1:10" ht="17.100000000000001" customHeight="1">
      <c r="A1780" s="203"/>
      <c r="B1780" s="4" t="s">
        <v>22</v>
      </c>
      <c r="C1780" s="8">
        <v>32.587859424920126</v>
      </c>
      <c r="D1780" s="9">
        <v>50.47923322683706</v>
      </c>
      <c r="E1780" s="17">
        <v>2.8753993610223643</v>
      </c>
      <c r="F1780" s="17">
        <v>0.63897763578274758</v>
      </c>
      <c r="G1780" s="17">
        <v>1.2779552715654952</v>
      </c>
      <c r="H1780" s="17">
        <v>2.5559105431309903</v>
      </c>
      <c r="I1780" s="17">
        <v>9.5846645367412133</v>
      </c>
      <c r="J1780" s="72">
        <v>3.9565162432056629</v>
      </c>
    </row>
    <row r="1781" spans="1:10" ht="17.100000000000001" customHeight="1">
      <c r="A1781" s="203"/>
      <c r="B1781" s="4" t="s">
        <v>23</v>
      </c>
      <c r="C1781" s="8">
        <v>32.653061224489797</v>
      </c>
      <c r="D1781" s="9">
        <v>55.102040816326522</v>
      </c>
      <c r="E1781" s="17">
        <v>0</v>
      </c>
      <c r="F1781" s="17">
        <v>0</v>
      </c>
      <c r="G1781" s="17">
        <v>0</v>
      </c>
      <c r="H1781" s="17">
        <v>2.0408163265306123</v>
      </c>
      <c r="I1781" s="17">
        <v>10.204081632653061</v>
      </c>
      <c r="J1781" s="72">
        <v>0.61939072177980026</v>
      </c>
    </row>
    <row r="1782" spans="1:10" ht="17.100000000000001" customHeight="1">
      <c r="A1782" s="203"/>
      <c r="B1782" s="4" t="s">
        <v>24</v>
      </c>
      <c r="C1782" s="8">
        <v>28.173374613003094</v>
      </c>
      <c r="D1782" s="9">
        <v>54.179566563467496</v>
      </c>
      <c r="E1782" s="17">
        <v>5.2631578947368416</v>
      </c>
      <c r="F1782" s="17">
        <v>1.2383900928792571</v>
      </c>
      <c r="G1782" s="17">
        <v>2.4767801857585141</v>
      </c>
      <c r="H1782" s="17">
        <v>0.92879256965944268</v>
      </c>
      <c r="I1782" s="17">
        <v>7.7399380804953566</v>
      </c>
      <c r="J1782" s="72">
        <v>4.0829225129566424</v>
      </c>
    </row>
    <row r="1783" spans="1:10" ht="17.100000000000001" customHeight="1">
      <c r="A1783" s="203"/>
      <c r="B1783" s="4" t="s">
        <v>25</v>
      </c>
      <c r="C1783" s="8">
        <v>31.937172774869111</v>
      </c>
      <c r="D1783" s="9">
        <v>52.879581151832454</v>
      </c>
      <c r="E1783" s="17">
        <v>1.5706806282722512</v>
      </c>
      <c r="F1783" s="17">
        <v>0</v>
      </c>
      <c r="G1783" s="17">
        <v>0</v>
      </c>
      <c r="H1783" s="17">
        <v>1.5706806282722512</v>
      </c>
      <c r="I1783" s="17">
        <v>12.041884816753926</v>
      </c>
      <c r="J1783" s="72">
        <v>2.4143597522437115</v>
      </c>
    </row>
    <row r="1784" spans="1:10" ht="17.100000000000001" customHeight="1">
      <c r="A1784" s="203"/>
      <c r="B1784" s="4" t="s">
        <v>26</v>
      </c>
      <c r="C1784" s="8">
        <v>19.25925925925926</v>
      </c>
      <c r="D1784" s="9">
        <v>64.444444444444443</v>
      </c>
      <c r="E1784" s="17">
        <v>0</v>
      </c>
      <c r="F1784" s="17">
        <v>0</v>
      </c>
      <c r="G1784" s="17">
        <v>1.4814814814814816</v>
      </c>
      <c r="H1784" s="17">
        <v>0.74074074074074081</v>
      </c>
      <c r="I1784" s="17">
        <v>14.074074074074074</v>
      </c>
      <c r="J1784" s="72">
        <v>1.7064846416382253</v>
      </c>
    </row>
    <row r="1785" spans="1:10" ht="17.100000000000001" customHeight="1">
      <c r="A1785" s="203"/>
      <c r="B1785" s="4" t="s">
        <v>27</v>
      </c>
      <c r="C1785" s="8">
        <v>18.737672583826431</v>
      </c>
      <c r="D1785" s="9">
        <v>65.483234714003942</v>
      </c>
      <c r="E1785" s="17">
        <v>0.98619329388560162</v>
      </c>
      <c r="F1785" s="17">
        <v>1.5779092702169626</v>
      </c>
      <c r="G1785" s="17">
        <v>0.19723865877712032</v>
      </c>
      <c r="H1785" s="17">
        <v>3.3530571992110452</v>
      </c>
      <c r="I1785" s="17">
        <v>9.6646942800788942</v>
      </c>
      <c r="J1785" s="72">
        <v>6.4087978763746678</v>
      </c>
    </row>
    <row r="1786" spans="1:10" ht="17.100000000000001" customHeight="1">
      <c r="A1786" s="203" t="s">
        <v>28</v>
      </c>
      <c r="B1786" s="4" t="s">
        <v>29</v>
      </c>
      <c r="C1786" s="8">
        <v>29.349863053193019</v>
      </c>
      <c r="D1786" s="9">
        <v>56.811301715438958</v>
      </c>
      <c r="E1786" s="17">
        <v>2.1334870981692378</v>
      </c>
      <c r="F1786" s="17">
        <v>1.4847916966988612</v>
      </c>
      <c r="G1786" s="17">
        <v>0.92258901542453509</v>
      </c>
      <c r="H1786" s="17">
        <v>2.565950699149488</v>
      </c>
      <c r="I1786" s="17">
        <v>6.7320167219259037</v>
      </c>
      <c r="J1786" s="72">
        <v>87.688029326254579</v>
      </c>
    </row>
    <row r="1787" spans="1:10" ht="30" customHeight="1">
      <c r="A1787" s="203"/>
      <c r="B1787" s="4" t="s">
        <v>30</v>
      </c>
      <c r="C1787" s="8">
        <v>30.867709815078236</v>
      </c>
      <c r="D1787" s="9">
        <v>50.640113798008535</v>
      </c>
      <c r="E1787" s="17">
        <v>2.1337126600284493</v>
      </c>
      <c r="F1787" s="17">
        <v>3.2716927453769555</v>
      </c>
      <c r="G1787" s="17">
        <v>2.5604551920341394</v>
      </c>
      <c r="H1787" s="17">
        <v>2.8449502133712659</v>
      </c>
      <c r="I1787" s="17">
        <v>7.6813655761024187</v>
      </c>
      <c r="J1787" s="72">
        <v>8.8863607634938688</v>
      </c>
    </row>
    <row r="1788" spans="1:10" ht="30" customHeight="1">
      <c r="A1788" s="203"/>
      <c r="B1788" s="4" t="s">
        <v>31</v>
      </c>
      <c r="C1788" s="8">
        <v>28.125</v>
      </c>
      <c r="D1788" s="9">
        <v>45.833333333333329</v>
      </c>
      <c r="E1788" s="17">
        <v>3.125</v>
      </c>
      <c r="F1788" s="17">
        <v>9.375</v>
      </c>
      <c r="G1788" s="17">
        <v>2.083333333333333</v>
      </c>
      <c r="H1788" s="17">
        <v>3.125</v>
      </c>
      <c r="I1788" s="17">
        <v>8.3333333333333321</v>
      </c>
      <c r="J1788" s="72">
        <v>1.2135001896094046</v>
      </c>
    </row>
    <row r="1789" spans="1:10" ht="30" customHeight="1">
      <c r="A1789" s="203"/>
      <c r="B1789" s="4" t="s">
        <v>32</v>
      </c>
      <c r="C1789" s="8">
        <v>23.428571428571431</v>
      </c>
      <c r="D1789" s="9">
        <v>60.571428571428577</v>
      </c>
      <c r="E1789" s="17">
        <v>1.1428571428571428</v>
      </c>
      <c r="F1789" s="17">
        <v>1.1428571428571428</v>
      </c>
      <c r="G1789" s="17">
        <v>1.1428571428571428</v>
      </c>
      <c r="H1789" s="17">
        <v>1.7142857142857144</v>
      </c>
      <c r="I1789" s="17">
        <v>10.857142857142858</v>
      </c>
      <c r="J1789" s="72">
        <v>2.2121097206421436</v>
      </c>
    </row>
    <row r="1790" spans="1:10" ht="17.100000000000001" customHeight="1">
      <c r="A1790" s="203" t="s">
        <v>33</v>
      </c>
      <c r="B1790" s="4" t="s">
        <v>34</v>
      </c>
      <c r="C1790" s="8">
        <v>30.452022204599523</v>
      </c>
      <c r="D1790" s="9">
        <v>55.55114988104679</v>
      </c>
      <c r="E1790" s="17">
        <v>1.8636003172085647</v>
      </c>
      <c r="F1790" s="17">
        <v>1.7842981760507532</v>
      </c>
      <c r="G1790" s="17">
        <v>1.2093576526566219</v>
      </c>
      <c r="H1790" s="17">
        <v>2.8548770816812055</v>
      </c>
      <c r="I1790" s="17">
        <v>6.2846946867565423</v>
      </c>
      <c r="J1790" s="72">
        <v>63.759322462394131</v>
      </c>
    </row>
    <row r="1791" spans="1:10" ht="17.100000000000001" customHeight="1">
      <c r="A1791" s="204"/>
      <c r="B1791" s="5" t="s">
        <v>35</v>
      </c>
      <c r="C1791" s="10">
        <v>27.380537146843391</v>
      </c>
      <c r="D1791" s="11">
        <v>57.377049180327866</v>
      </c>
      <c r="E1791" s="18">
        <v>2.5810952214858736</v>
      </c>
      <c r="F1791" s="18">
        <v>1.639344262295082</v>
      </c>
      <c r="G1791" s="18">
        <v>0.87199162888036286</v>
      </c>
      <c r="H1791" s="18">
        <v>2.0927799093128705</v>
      </c>
      <c r="I1791" s="18">
        <v>8.0572026508545509</v>
      </c>
      <c r="J1791" s="73">
        <v>36.240677537605862</v>
      </c>
    </row>
    <row r="1793" spans="1:5" ht="20.100000000000001" customHeight="1">
      <c r="A1793" s="205" t="s">
        <v>0</v>
      </c>
      <c r="B1793" s="206"/>
      <c r="C1793" s="206"/>
      <c r="D1793" s="206"/>
      <c r="E1793" s="207"/>
    </row>
    <row r="1794" spans="1:5" ht="15.95" customHeight="1">
      <c r="C1794" s="208" t="s">
        <v>2302</v>
      </c>
      <c r="D1794" s="209"/>
      <c r="E1794" s="211"/>
    </row>
    <row r="1795" spans="1:5" ht="29.1" customHeight="1">
      <c r="C1795" s="1" t="s">
        <v>2303</v>
      </c>
      <c r="D1795" s="2" t="s">
        <v>2304</v>
      </c>
      <c r="E1795" s="70" t="s">
        <v>6</v>
      </c>
    </row>
    <row r="1796" spans="1:5" ht="17.100000000000001" customHeight="1">
      <c r="A1796" s="212" t="s">
        <v>7</v>
      </c>
      <c r="B1796" s="3" t="s">
        <v>8</v>
      </c>
      <c r="C1796" s="6">
        <v>64.393442622950829</v>
      </c>
      <c r="D1796" s="7">
        <v>35.606557377049178</v>
      </c>
      <c r="E1796" s="71">
        <v>100</v>
      </c>
    </row>
    <row r="1797" spans="1:5" ht="17.100000000000001" customHeight="1">
      <c r="A1797" s="203"/>
      <c r="B1797" s="4" t="s">
        <v>9</v>
      </c>
      <c r="C1797" s="8">
        <v>62.878629621892621</v>
      </c>
      <c r="D1797" s="9">
        <v>37.121370378107379</v>
      </c>
      <c r="E1797" s="72">
        <v>62.78032786885246</v>
      </c>
    </row>
    <row r="1798" spans="1:5" ht="17.100000000000001" customHeight="1">
      <c r="A1798" s="203"/>
      <c r="B1798" s="4" t="s">
        <v>10</v>
      </c>
      <c r="C1798" s="8">
        <v>66.948555320648339</v>
      </c>
      <c r="D1798" s="9">
        <v>33.051444679351654</v>
      </c>
      <c r="E1798" s="72">
        <v>37.21967213114754</v>
      </c>
    </row>
    <row r="1799" spans="1:5" ht="17.100000000000001" customHeight="1">
      <c r="A1799" s="203" t="s">
        <v>11</v>
      </c>
      <c r="B1799" s="4" t="s">
        <v>12</v>
      </c>
      <c r="C1799" s="8">
        <v>66.443701226309926</v>
      </c>
      <c r="D1799" s="9">
        <v>33.556298773690081</v>
      </c>
      <c r="E1799" s="72">
        <v>23.527868852459015</v>
      </c>
    </row>
    <row r="1800" spans="1:5" ht="17.100000000000001" customHeight="1">
      <c r="A1800" s="203"/>
      <c r="B1800" s="4" t="s">
        <v>13</v>
      </c>
      <c r="C1800" s="8">
        <v>58.891752577319586</v>
      </c>
      <c r="D1800" s="9">
        <v>41.108247422680414</v>
      </c>
      <c r="E1800" s="72">
        <v>10.177049180327868</v>
      </c>
    </row>
    <row r="1801" spans="1:5" ht="17.100000000000001" customHeight="1">
      <c r="A1801" s="203"/>
      <c r="B1801" s="4" t="s">
        <v>14</v>
      </c>
      <c r="C1801" s="8">
        <v>62.121212121212125</v>
      </c>
      <c r="D1801" s="9">
        <v>37.878787878787875</v>
      </c>
      <c r="E1801" s="72">
        <v>2.59672131147541</v>
      </c>
    </row>
    <row r="1802" spans="1:5" ht="17.100000000000001" customHeight="1">
      <c r="A1802" s="203"/>
      <c r="B1802" s="4" t="s">
        <v>15</v>
      </c>
      <c r="C1802" s="8">
        <v>58.986731001206273</v>
      </c>
      <c r="D1802" s="9">
        <v>41.013268998793727</v>
      </c>
      <c r="E1802" s="72">
        <v>10.872131147540983</v>
      </c>
    </row>
    <row r="1803" spans="1:5" ht="17.100000000000001" customHeight="1">
      <c r="A1803" s="203"/>
      <c r="B1803" s="4" t="s">
        <v>16</v>
      </c>
      <c r="C1803" s="8">
        <v>63.037974683544306</v>
      </c>
      <c r="D1803" s="9">
        <v>36.962025316455701</v>
      </c>
      <c r="E1803" s="72">
        <v>15.540983606557376</v>
      </c>
    </row>
    <row r="1804" spans="1:5" ht="17.100000000000001" customHeight="1">
      <c r="A1804" s="203"/>
      <c r="B1804" s="4" t="s">
        <v>17</v>
      </c>
      <c r="C1804" s="8">
        <v>64.893617021276597</v>
      </c>
      <c r="D1804" s="9">
        <v>35.106382978723403</v>
      </c>
      <c r="E1804" s="72">
        <v>2.4655737704918033</v>
      </c>
    </row>
    <row r="1805" spans="1:5" ht="17.100000000000001" customHeight="1">
      <c r="A1805" s="203"/>
      <c r="B1805" s="4" t="s">
        <v>18</v>
      </c>
      <c r="C1805" s="8">
        <v>68.161434977578466</v>
      </c>
      <c r="D1805" s="9">
        <v>31.838565022421523</v>
      </c>
      <c r="E1805" s="72">
        <v>5.8491803278688526</v>
      </c>
    </row>
    <row r="1806" spans="1:5" ht="17.100000000000001" customHeight="1">
      <c r="A1806" s="203"/>
      <c r="B1806" s="4" t="s">
        <v>19</v>
      </c>
      <c r="C1806" s="8">
        <v>67.777777777777786</v>
      </c>
      <c r="D1806" s="9">
        <v>32.222222222222221</v>
      </c>
      <c r="E1806" s="72">
        <v>3.540983606557377</v>
      </c>
    </row>
    <row r="1807" spans="1:5" ht="17.100000000000001" customHeight="1">
      <c r="A1807" s="203"/>
      <c r="B1807" s="4" t="s">
        <v>20</v>
      </c>
      <c r="C1807" s="8">
        <v>65.027322404371574</v>
      </c>
      <c r="D1807" s="9">
        <v>34.972677595628419</v>
      </c>
      <c r="E1807" s="72">
        <v>2.4</v>
      </c>
    </row>
    <row r="1808" spans="1:5" ht="17.100000000000001" customHeight="1">
      <c r="A1808" s="203"/>
      <c r="B1808" s="4" t="s">
        <v>21</v>
      </c>
      <c r="C1808" s="8">
        <v>68.309859154929569</v>
      </c>
      <c r="D1808" s="9">
        <v>31.690140845070424</v>
      </c>
      <c r="E1808" s="72">
        <v>3.7245901639344261</v>
      </c>
    </row>
    <row r="1809" spans="1:5" ht="17.100000000000001" customHeight="1">
      <c r="A1809" s="203"/>
      <c r="B1809" s="4" t="s">
        <v>22</v>
      </c>
      <c r="C1809" s="8">
        <v>62.58278145695364</v>
      </c>
      <c r="D1809" s="9">
        <v>37.41721854304636</v>
      </c>
      <c r="E1809" s="72">
        <v>3.9606557377049176</v>
      </c>
    </row>
    <row r="1810" spans="1:5" ht="17.100000000000001" customHeight="1">
      <c r="A1810" s="203"/>
      <c r="B1810" s="4" t="s">
        <v>23</v>
      </c>
      <c r="C1810" s="8">
        <v>59.183673469387756</v>
      </c>
      <c r="D1810" s="9">
        <v>40.816326530612244</v>
      </c>
      <c r="E1810" s="72">
        <v>0.64262295081967213</v>
      </c>
    </row>
    <row r="1811" spans="1:5" ht="17.100000000000001" customHeight="1">
      <c r="A1811" s="203"/>
      <c r="B1811" s="4" t="s">
        <v>24</v>
      </c>
      <c r="C1811" s="8">
        <v>64.838709677419359</v>
      </c>
      <c r="D1811" s="9">
        <v>35.161290322580648</v>
      </c>
      <c r="E1811" s="72">
        <v>4.0655737704918034</v>
      </c>
    </row>
    <row r="1812" spans="1:5" ht="17.100000000000001" customHeight="1">
      <c r="A1812" s="203"/>
      <c r="B1812" s="4" t="s">
        <v>25</v>
      </c>
      <c r="C1812" s="8">
        <v>67.032967032967022</v>
      </c>
      <c r="D1812" s="9">
        <v>32.967032967032964</v>
      </c>
      <c r="E1812" s="72">
        <v>2.3868852459016394</v>
      </c>
    </row>
    <row r="1813" spans="1:5" ht="17.100000000000001" customHeight="1">
      <c r="A1813" s="203"/>
      <c r="B1813" s="4" t="s">
        <v>26</v>
      </c>
      <c r="C1813" s="8">
        <v>69.924812030075188</v>
      </c>
      <c r="D1813" s="9">
        <v>30.075187969924812</v>
      </c>
      <c r="E1813" s="72">
        <v>1.7442622950819671</v>
      </c>
    </row>
    <row r="1814" spans="1:5" ht="17.100000000000001" customHeight="1">
      <c r="A1814" s="203"/>
      <c r="B1814" s="4" t="s">
        <v>27</v>
      </c>
      <c r="C1814" s="8">
        <v>69.758064516129039</v>
      </c>
      <c r="D1814" s="9">
        <v>30.241935483870968</v>
      </c>
      <c r="E1814" s="72">
        <v>6.5049180327868852</v>
      </c>
    </row>
    <row r="1815" spans="1:5" ht="17.100000000000001" customHeight="1">
      <c r="A1815" s="203" t="s">
        <v>28</v>
      </c>
      <c r="B1815" s="4" t="s">
        <v>29</v>
      </c>
      <c r="C1815" s="8">
        <v>64.633054892601422</v>
      </c>
      <c r="D1815" s="9">
        <v>35.366945107398564</v>
      </c>
      <c r="E1815" s="72">
        <v>87.921311475409837</v>
      </c>
    </row>
    <row r="1816" spans="1:5" ht="30" customHeight="1">
      <c r="A1816" s="203"/>
      <c r="B1816" s="4" t="s">
        <v>30</v>
      </c>
      <c r="C1816" s="8">
        <v>62.367223065250379</v>
      </c>
      <c r="D1816" s="9">
        <v>37.632776934749621</v>
      </c>
      <c r="E1816" s="72">
        <v>8.642622950819673</v>
      </c>
    </row>
    <row r="1817" spans="1:5" ht="30" customHeight="1">
      <c r="A1817" s="203"/>
      <c r="B1817" s="4" t="s">
        <v>31</v>
      </c>
      <c r="C1817" s="8">
        <v>57.142857142857139</v>
      </c>
      <c r="D1817" s="9">
        <v>42.857142857142854</v>
      </c>
      <c r="E1817" s="72">
        <v>1.1934426229508197</v>
      </c>
    </row>
    <row r="1818" spans="1:5" ht="30" customHeight="1">
      <c r="A1818" s="203"/>
      <c r="B1818" s="4" t="s">
        <v>32</v>
      </c>
      <c r="C1818" s="8">
        <v>66.666666666666657</v>
      </c>
      <c r="D1818" s="9">
        <v>33.333333333333329</v>
      </c>
      <c r="E1818" s="72">
        <v>2.2426229508196718</v>
      </c>
    </row>
    <row r="1819" spans="1:5" ht="17.100000000000001" customHeight="1">
      <c r="A1819" s="203" t="s">
        <v>33</v>
      </c>
      <c r="B1819" s="4" t="s">
        <v>34</v>
      </c>
      <c r="C1819" s="8">
        <v>63.731958762886599</v>
      </c>
      <c r="D1819" s="9">
        <v>36.268041237113401</v>
      </c>
      <c r="E1819" s="72">
        <v>63.606557377049178</v>
      </c>
    </row>
    <row r="1820" spans="1:5" ht="17.100000000000001" customHeight="1">
      <c r="A1820" s="204"/>
      <c r="B1820" s="5" t="s">
        <v>35</v>
      </c>
      <c r="C1820" s="10">
        <v>65.549549549549539</v>
      </c>
      <c r="D1820" s="11">
        <v>34.450450450450447</v>
      </c>
      <c r="E1820" s="73">
        <v>36.393442622950822</v>
      </c>
    </row>
    <row r="1822" spans="1:5" ht="20.100000000000001" customHeight="1">
      <c r="A1822" s="205" t="s">
        <v>0</v>
      </c>
      <c r="B1822" s="206"/>
      <c r="C1822" s="206"/>
      <c r="D1822" s="206"/>
      <c r="E1822" s="207"/>
    </row>
    <row r="1823" spans="1:5" ht="59.1" customHeight="1">
      <c r="C1823" s="208" t="s">
        <v>2305</v>
      </c>
      <c r="D1823" s="209"/>
      <c r="E1823" s="211"/>
    </row>
    <row r="1824" spans="1:5" ht="15.95" customHeight="1">
      <c r="C1824" s="1" t="s">
        <v>35</v>
      </c>
      <c r="D1824" s="2" t="s">
        <v>34</v>
      </c>
      <c r="E1824" s="70" t="s">
        <v>6</v>
      </c>
    </row>
    <row r="1825" spans="1:5" ht="17.100000000000001" customHeight="1">
      <c r="A1825" s="212" t="s">
        <v>7</v>
      </c>
      <c r="B1825" s="3" t="s">
        <v>8</v>
      </c>
      <c r="C1825" s="6">
        <v>62.701639344262297</v>
      </c>
      <c r="D1825" s="7">
        <v>37.298360655737703</v>
      </c>
      <c r="E1825" s="71">
        <v>100</v>
      </c>
    </row>
    <row r="1826" spans="1:5" ht="17.100000000000001" customHeight="1">
      <c r="A1826" s="203"/>
      <c r="B1826" s="4" t="s">
        <v>9</v>
      </c>
      <c r="C1826" s="8">
        <v>62.043033214957177</v>
      </c>
      <c r="D1826" s="9">
        <v>37.956966785042823</v>
      </c>
      <c r="E1826" s="72">
        <v>62.78032786885246</v>
      </c>
    </row>
    <row r="1827" spans="1:5" ht="17.100000000000001" customHeight="1">
      <c r="A1827" s="203"/>
      <c r="B1827" s="4" t="s">
        <v>10</v>
      </c>
      <c r="C1827" s="8">
        <v>63.812544045102179</v>
      </c>
      <c r="D1827" s="9">
        <v>36.187455954897821</v>
      </c>
      <c r="E1827" s="72">
        <v>37.21967213114754</v>
      </c>
    </row>
    <row r="1828" spans="1:5" ht="17.100000000000001" customHeight="1">
      <c r="A1828" s="203" t="s">
        <v>11</v>
      </c>
      <c r="B1828" s="4" t="s">
        <v>12</v>
      </c>
      <c r="C1828" s="8">
        <v>61.315496098104795</v>
      </c>
      <c r="D1828" s="9">
        <v>38.684503901895205</v>
      </c>
      <c r="E1828" s="72">
        <v>23.527868852459015</v>
      </c>
    </row>
    <row r="1829" spans="1:5" ht="17.100000000000001" customHeight="1">
      <c r="A1829" s="203"/>
      <c r="B1829" s="4" t="s">
        <v>13</v>
      </c>
      <c r="C1829" s="8">
        <v>63.788659793814432</v>
      </c>
      <c r="D1829" s="9">
        <v>36.211340206185568</v>
      </c>
      <c r="E1829" s="72">
        <v>10.177049180327868</v>
      </c>
    </row>
    <row r="1830" spans="1:5" ht="17.100000000000001" customHeight="1">
      <c r="A1830" s="203"/>
      <c r="B1830" s="4" t="s">
        <v>14</v>
      </c>
      <c r="C1830" s="8">
        <v>65.151515151515156</v>
      </c>
      <c r="D1830" s="9">
        <v>34.848484848484851</v>
      </c>
      <c r="E1830" s="72">
        <v>2.59672131147541</v>
      </c>
    </row>
    <row r="1831" spans="1:5" ht="17.100000000000001" customHeight="1">
      <c r="A1831" s="203"/>
      <c r="B1831" s="4" t="s">
        <v>15</v>
      </c>
      <c r="C1831" s="8">
        <v>59.107358262967438</v>
      </c>
      <c r="D1831" s="9">
        <v>40.892641737032569</v>
      </c>
      <c r="E1831" s="72">
        <v>10.872131147540983</v>
      </c>
    </row>
    <row r="1832" spans="1:5" ht="17.100000000000001" customHeight="1">
      <c r="A1832" s="203"/>
      <c r="B1832" s="4" t="s">
        <v>16</v>
      </c>
      <c r="C1832" s="8">
        <v>63.628691983122366</v>
      </c>
      <c r="D1832" s="9">
        <v>36.371308016877634</v>
      </c>
      <c r="E1832" s="72">
        <v>15.540983606557376</v>
      </c>
    </row>
    <row r="1833" spans="1:5" ht="17.100000000000001" customHeight="1">
      <c r="A1833" s="203"/>
      <c r="B1833" s="4" t="s">
        <v>17</v>
      </c>
      <c r="C1833" s="8">
        <v>46.808510638297875</v>
      </c>
      <c r="D1833" s="9">
        <v>53.191489361702125</v>
      </c>
      <c r="E1833" s="72">
        <v>2.4655737704918033</v>
      </c>
    </row>
    <row r="1834" spans="1:5" ht="17.100000000000001" customHeight="1">
      <c r="A1834" s="203"/>
      <c r="B1834" s="4" t="s">
        <v>18</v>
      </c>
      <c r="C1834" s="8">
        <v>51.121076233183857</v>
      </c>
      <c r="D1834" s="9">
        <v>48.878923766816143</v>
      </c>
      <c r="E1834" s="72">
        <v>5.8491803278688526</v>
      </c>
    </row>
    <row r="1835" spans="1:5" ht="17.100000000000001" customHeight="1">
      <c r="A1835" s="203"/>
      <c r="B1835" s="4" t="s">
        <v>19</v>
      </c>
      <c r="C1835" s="8">
        <v>65.18518518518519</v>
      </c>
      <c r="D1835" s="9">
        <v>34.814814814814817</v>
      </c>
      <c r="E1835" s="72">
        <v>3.540983606557377</v>
      </c>
    </row>
    <row r="1836" spans="1:5" ht="17.100000000000001" customHeight="1">
      <c r="A1836" s="203"/>
      <c r="B1836" s="4" t="s">
        <v>20</v>
      </c>
      <c r="C1836" s="8">
        <v>61.748633879781423</v>
      </c>
      <c r="D1836" s="9">
        <v>38.251366120218577</v>
      </c>
      <c r="E1836" s="72">
        <v>2.4</v>
      </c>
    </row>
    <row r="1837" spans="1:5" ht="17.100000000000001" customHeight="1">
      <c r="A1837" s="203"/>
      <c r="B1837" s="4" t="s">
        <v>21</v>
      </c>
      <c r="C1837" s="8">
        <v>55.281690140845072</v>
      </c>
      <c r="D1837" s="9">
        <v>44.718309859154928</v>
      </c>
      <c r="E1837" s="72">
        <v>3.7245901639344261</v>
      </c>
    </row>
    <row r="1838" spans="1:5" ht="17.100000000000001" customHeight="1">
      <c r="A1838" s="203"/>
      <c r="B1838" s="4" t="s">
        <v>22</v>
      </c>
      <c r="C1838" s="8">
        <v>68.543046357615893</v>
      </c>
      <c r="D1838" s="9">
        <v>31.456953642384107</v>
      </c>
      <c r="E1838" s="72">
        <v>3.9606557377049176</v>
      </c>
    </row>
    <row r="1839" spans="1:5" ht="17.100000000000001" customHeight="1">
      <c r="A1839" s="203"/>
      <c r="B1839" s="4" t="s">
        <v>23</v>
      </c>
      <c r="C1839" s="8">
        <v>61.224489795918366</v>
      </c>
      <c r="D1839" s="9">
        <v>38.775510204081634</v>
      </c>
      <c r="E1839" s="72">
        <v>0.64262295081967213</v>
      </c>
    </row>
    <row r="1840" spans="1:5" ht="17.100000000000001" customHeight="1">
      <c r="A1840" s="203"/>
      <c r="B1840" s="4" t="s">
        <v>24</v>
      </c>
      <c r="C1840" s="8">
        <v>76.129032258064512</v>
      </c>
      <c r="D1840" s="9">
        <v>23.870967741935484</v>
      </c>
      <c r="E1840" s="72">
        <v>4.0655737704918034</v>
      </c>
    </row>
    <row r="1841" spans="1:8" ht="17.100000000000001" customHeight="1">
      <c r="A1841" s="203"/>
      <c r="B1841" s="4" t="s">
        <v>25</v>
      </c>
      <c r="C1841" s="8">
        <v>71.978021978021971</v>
      </c>
      <c r="D1841" s="9">
        <v>28.021978021978022</v>
      </c>
      <c r="E1841" s="72">
        <v>2.3868852459016394</v>
      </c>
    </row>
    <row r="1842" spans="1:8" ht="17.100000000000001" customHeight="1">
      <c r="A1842" s="203"/>
      <c r="B1842" s="4" t="s">
        <v>26</v>
      </c>
      <c r="C1842" s="8">
        <v>75.187969924812023</v>
      </c>
      <c r="D1842" s="9">
        <v>24.81203007518797</v>
      </c>
      <c r="E1842" s="72">
        <v>1.7442622950819671</v>
      </c>
    </row>
    <row r="1843" spans="1:8" ht="17.100000000000001" customHeight="1">
      <c r="A1843" s="203"/>
      <c r="B1843" s="4" t="s">
        <v>27</v>
      </c>
      <c r="C1843" s="8">
        <v>69.959677419354833</v>
      </c>
      <c r="D1843" s="9">
        <v>30.040322580645164</v>
      </c>
      <c r="E1843" s="72">
        <v>6.5049180327868852</v>
      </c>
    </row>
    <row r="1844" spans="1:8" ht="17.100000000000001" customHeight="1">
      <c r="A1844" s="203" t="s">
        <v>28</v>
      </c>
      <c r="B1844" s="4" t="s">
        <v>29</v>
      </c>
      <c r="C1844" s="8">
        <v>62.664081145584724</v>
      </c>
      <c r="D1844" s="9">
        <v>37.335918854415276</v>
      </c>
      <c r="E1844" s="72">
        <v>87.921311475409837</v>
      </c>
    </row>
    <row r="1845" spans="1:8" ht="30" customHeight="1">
      <c r="A1845" s="203"/>
      <c r="B1845" s="4" t="s">
        <v>30</v>
      </c>
      <c r="C1845" s="8">
        <v>61.001517450682854</v>
      </c>
      <c r="D1845" s="9">
        <v>38.998482549317146</v>
      </c>
      <c r="E1845" s="72">
        <v>8.642622950819673</v>
      </c>
    </row>
    <row r="1846" spans="1:8" ht="30" customHeight="1">
      <c r="A1846" s="203"/>
      <c r="B1846" s="4" t="s">
        <v>31</v>
      </c>
      <c r="C1846" s="8">
        <v>56.043956043956044</v>
      </c>
      <c r="D1846" s="9">
        <v>43.956043956043956</v>
      </c>
      <c r="E1846" s="72">
        <v>1.1934426229508197</v>
      </c>
    </row>
    <row r="1847" spans="1:8" ht="30" customHeight="1">
      <c r="A1847" s="203"/>
      <c r="B1847" s="4" t="s">
        <v>32</v>
      </c>
      <c r="C1847" s="8">
        <v>74.269005847953224</v>
      </c>
      <c r="D1847" s="9">
        <v>25.730994152046783</v>
      </c>
      <c r="E1847" s="72">
        <v>2.2426229508196718</v>
      </c>
    </row>
    <row r="1848" spans="1:8" ht="17.100000000000001" customHeight="1">
      <c r="A1848" s="203" t="s">
        <v>33</v>
      </c>
      <c r="B1848" s="4" t="s">
        <v>34</v>
      </c>
      <c r="C1848" s="8">
        <v>62.164948453608247</v>
      </c>
      <c r="D1848" s="9">
        <v>37.835051546391753</v>
      </c>
      <c r="E1848" s="72">
        <v>63.606557377049178</v>
      </c>
    </row>
    <row r="1849" spans="1:8" ht="17.100000000000001" customHeight="1">
      <c r="A1849" s="204"/>
      <c r="B1849" s="5" t="s">
        <v>35</v>
      </c>
      <c r="C1849" s="10">
        <v>63.639639639639647</v>
      </c>
      <c r="D1849" s="11">
        <v>36.36036036036036</v>
      </c>
      <c r="E1849" s="73">
        <v>36.393442622950822</v>
      </c>
    </row>
    <row r="1851" spans="1:8" ht="20.100000000000001" customHeight="1">
      <c r="A1851" s="205" t="s">
        <v>0</v>
      </c>
      <c r="B1851" s="206"/>
      <c r="C1851" s="206"/>
      <c r="D1851" s="206"/>
      <c r="E1851" s="206"/>
      <c r="F1851" s="206"/>
      <c r="G1851" s="206"/>
      <c r="H1851" s="207"/>
    </row>
    <row r="1852" spans="1:8" ht="45" customHeight="1">
      <c r="C1852" s="208" t="s">
        <v>2306</v>
      </c>
      <c r="D1852" s="209"/>
      <c r="E1852" s="210"/>
      <c r="F1852" s="210"/>
      <c r="G1852" s="210"/>
      <c r="H1852" s="211"/>
    </row>
    <row r="1853" spans="1:8" ht="84" customHeight="1">
      <c r="C1853" s="1" t="s">
        <v>2307</v>
      </c>
      <c r="D1853" s="2" t="s">
        <v>2308</v>
      </c>
      <c r="E1853" s="14" t="s">
        <v>2309</v>
      </c>
      <c r="F1853" s="14" t="s">
        <v>2310</v>
      </c>
      <c r="G1853" s="14" t="s">
        <v>1980</v>
      </c>
      <c r="H1853" s="70" t="s">
        <v>6</v>
      </c>
    </row>
    <row r="1854" spans="1:8" ht="17.100000000000001" customHeight="1">
      <c r="A1854" s="212" t="s">
        <v>7</v>
      </c>
      <c r="B1854" s="3" t="s">
        <v>8</v>
      </c>
      <c r="C1854" s="6">
        <v>3.562176165803109</v>
      </c>
      <c r="D1854" s="7">
        <v>28.173575129533678</v>
      </c>
      <c r="E1854" s="16">
        <v>1.4248704663212435</v>
      </c>
      <c r="F1854" s="16">
        <v>2.7202072538860103</v>
      </c>
      <c r="G1854" s="16">
        <v>64.119170984455948</v>
      </c>
      <c r="H1854" s="71">
        <v>100</v>
      </c>
    </row>
    <row r="1855" spans="1:8" ht="17.100000000000001" customHeight="1">
      <c r="A1855" s="203"/>
      <c r="B1855" s="4" t="s">
        <v>9</v>
      </c>
      <c r="C1855" s="8">
        <v>2.7926960257787328</v>
      </c>
      <c r="D1855" s="9">
        <v>25.671321160042964</v>
      </c>
      <c r="E1855" s="17">
        <v>0.96670247046186897</v>
      </c>
      <c r="F1855" s="17">
        <v>0.32223415682062301</v>
      </c>
      <c r="G1855" s="17">
        <v>70.247046186895815</v>
      </c>
      <c r="H1855" s="72">
        <v>60.297927461139899</v>
      </c>
    </row>
    <row r="1856" spans="1:8" ht="17.100000000000001" customHeight="1">
      <c r="A1856" s="203"/>
      <c r="B1856" s="4" t="s">
        <v>10</v>
      </c>
      <c r="C1856" s="8">
        <v>4.7308319738988578</v>
      </c>
      <c r="D1856" s="9">
        <v>31.973898858075039</v>
      </c>
      <c r="E1856" s="17">
        <v>2.1207177814029365</v>
      </c>
      <c r="F1856" s="17">
        <v>6.3621533442088101</v>
      </c>
      <c r="G1856" s="17">
        <v>54.812398042414358</v>
      </c>
      <c r="H1856" s="72">
        <v>39.702072538860108</v>
      </c>
    </row>
    <row r="1857" spans="1:8" ht="17.100000000000001" customHeight="1">
      <c r="A1857" s="203" t="s">
        <v>11</v>
      </c>
      <c r="B1857" s="4" t="s">
        <v>12</v>
      </c>
      <c r="C1857" s="8">
        <v>2.7624309392265194</v>
      </c>
      <c r="D1857" s="9">
        <v>22.928176795580111</v>
      </c>
      <c r="E1857" s="17">
        <v>0.27624309392265189</v>
      </c>
      <c r="F1857" s="17">
        <v>0</v>
      </c>
      <c r="G1857" s="17">
        <v>74.033149171270722</v>
      </c>
      <c r="H1857" s="72">
        <v>23.445595854922281</v>
      </c>
    </row>
    <row r="1858" spans="1:8" ht="17.100000000000001" customHeight="1">
      <c r="A1858" s="203"/>
      <c r="B1858" s="4" t="s">
        <v>13</v>
      </c>
      <c r="C1858" s="8">
        <v>0</v>
      </c>
      <c r="D1858" s="9">
        <v>43.478260869565219</v>
      </c>
      <c r="E1858" s="17">
        <v>3.6231884057971016</v>
      </c>
      <c r="F1858" s="17">
        <v>0.72463768115942029</v>
      </c>
      <c r="G1858" s="17">
        <v>52.173913043478258</v>
      </c>
      <c r="H1858" s="72">
        <v>8.937823834196891</v>
      </c>
    </row>
    <row r="1859" spans="1:8" ht="17.100000000000001" customHeight="1">
      <c r="A1859" s="203"/>
      <c r="B1859" s="4" t="s">
        <v>14</v>
      </c>
      <c r="C1859" s="8">
        <v>5.4054054054054053</v>
      </c>
      <c r="D1859" s="9">
        <v>43.243243243243242</v>
      </c>
      <c r="E1859" s="17">
        <v>0</v>
      </c>
      <c r="F1859" s="17">
        <v>2.7027027027027026</v>
      </c>
      <c r="G1859" s="17">
        <v>48.648648648648653</v>
      </c>
      <c r="H1859" s="72">
        <v>2.3963730569948183</v>
      </c>
    </row>
    <row r="1860" spans="1:8" ht="17.100000000000001" customHeight="1">
      <c r="A1860" s="203"/>
      <c r="B1860" s="4" t="s">
        <v>15</v>
      </c>
      <c r="C1860" s="8">
        <v>7.4074074074074066</v>
      </c>
      <c r="D1860" s="9">
        <v>20.74074074074074</v>
      </c>
      <c r="E1860" s="17">
        <v>0</v>
      </c>
      <c r="F1860" s="17">
        <v>0.74074074074074081</v>
      </c>
      <c r="G1860" s="17">
        <v>71.111111111111114</v>
      </c>
      <c r="H1860" s="72">
        <v>8.743523316062177</v>
      </c>
    </row>
    <row r="1861" spans="1:8" ht="17.100000000000001" customHeight="1">
      <c r="A1861" s="203"/>
      <c r="B1861" s="4" t="s">
        <v>16</v>
      </c>
      <c r="C1861" s="8">
        <v>1.5686274509803921</v>
      </c>
      <c r="D1861" s="9">
        <v>20.392156862745097</v>
      </c>
      <c r="E1861" s="17">
        <v>0.39215686274509803</v>
      </c>
      <c r="F1861" s="17">
        <v>0</v>
      </c>
      <c r="G1861" s="17">
        <v>77.64705882352942</v>
      </c>
      <c r="H1861" s="72">
        <v>16.515544041450777</v>
      </c>
    </row>
    <row r="1862" spans="1:8" ht="17.100000000000001" customHeight="1">
      <c r="A1862" s="203"/>
      <c r="B1862" s="4" t="s">
        <v>17</v>
      </c>
      <c r="C1862" s="8">
        <v>0</v>
      </c>
      <c r="D1862" s="9">
        <v>2.7027027027027026</v>
      </c>
      <c r="E1862" s="17">
        <v>0</v>
      </c>
      <c r="F1862" s="17">
        <v>0</v>
      </c>
      <c r="G1862" s="17">
        <v>97.297297297297305</v>
      </c>
      <c r="H1862" s="72">
        <v>2.3963730569948183</v>
      </c>
    </row>
    <row r="1863" spans="1:8" ht="17.100000000000001" customHeight="1">
      <c r="A1863" s="203"/>
      <c r="B1863" s="4" t="s">
        <v>18</v>
      </c>
      <c r="C1863" s="8">
        <v>4</v>
      </c>
      <c r="D1863" s="9">
        <v>7.0000000000000009</v>
      </c>
      <c r="E1863" s="17">
        <v>0</v>
      </c>
      <c r="F1863" s="17">
        <v>0</v>
      </c>
      <c r="G1863" s="17">
        <v>89</v>
      </c>
      <c r="H1863" s="72">
        <v>6.4766839378238332</v>
      </c>
    </row>
    <row r="1864" spans="1:8" ht="17.100000000000001" customHeight="1">
      <c r="A1864" s="203"/>
      <c r="B1864" s="4" t="s">
        <v>19</v>
      </c>
      <c r="C1864" s="8">
        <v>15.714285714285714</v>
      </c>
      <c r="D1864" s="9">
        <v>42.857142857142854</v>
      </c>
      <c r="E1864" s="17">
        <v>0</v>
      </c>
      <c r="F1864" s="17">
        <v>4.2857142857142856</v>
      </c>
      <c r="G1864" s="17">
        <v>37.142857142857146</v>
      </c>
      <c r="H1864" s="72">
        <v>4.5336787564766841</v>
      </c>
    </row>
    <row r="1865" spans="1:8" ht="17.100000000000001" customHeight="1">
      <c r="A1865" s="203"/>
      <c r="B1865" s="4" t="s">
        <v>20</v>
      </c>
      <c r="C1865" s="8">
        <v>9.3023255813953494</v>
      </c>
      <c r="D1865" s="9">
        <v>39.534883720930232</v>
      </c>
      <c r="E1865" s="17">
        <v>0</v>
      </c>
      <c r="F1865" s="17">
        <v>9.3023255813953494</v>
      </c>
      <c r="G1865" s="17">
        <v>41.860465116279073</v>
      </c>
      <c r="H1865" s="72">
        <v>2.7849740932642484</v>
      </c>
    </row>
    <row r="1866" spans="1:8" ht="17.100000000000001" customHeight="1">
      <c r="A1866" s="203"/>
      <c r="B1866" s="4" t="s">
        <v>21</v>
      </c>
      <c r="C1866" s="8">
        <v>3.4883720930232558</v>
      </c>
      <c r="D1866" s="9">
        <v>8.1395348837209305</v>
      </c>
      <c r="E1866" s="17">
        <v>0</v>
      </c>
      <c r="F1866" s="17">
        <v>4.6511627906976747</v>
      </c>
      <c r="G1866" s="17">
        <v>83.720930232558146</v>
      </c>
      <c r="H1866" s="72">
        <v>5.5699481865284968</v>
      </c>
    </row>
    <row r="1867" spans="1:8" ht="17.100000000000001" customHeight="1">
      <c r="A1867" s="203"/>
      <c r="B1867" s="4" t="s">
        <v>22</v>
      </c>
      <c r="C1867" s="8">
        <v>1.3698630136986301</v>
      </c>
      <c r="D1867" s="9">
        <v>46.575342465753423</v>
      </c>
      <c r="E1867" s="17">
        <v>8.2191780821917799</v>
      </c>
      <c r="F1867" s="17">
        <v>15.068493150684931</v>
      </c>
      <c r="G1867" s="17">
        <v>28.767123287671232</v>
      </c>
      <c r="H1867" s="72">
        <v>4.7279792746113989</v>
      </c>
    </row>
    <row r="1868" spans="1:8" ht="17.100000000000001" customHeight="1">
      <c r="A1868" s="203"/>
      <c r="B1868" s="4" t="s">
        <v>23</v>
      </c>
      <c r="C1868" s="8">
        <v>0</v>
      </c>
      <c r="D1868" s="9">
        <v>40</v>
      </c>
      <c r="E1868" s="17">
        <v>0</v>
      </c>
      <c r="F1868" s="17">
        <v>40</v>
      </c>
      <c r="G1868" s="17">
        <v>20</v>
      </c>
      <c r="H1868" s="72">
        <v>0.32383419689119169</v>
      </c>
    </row>
    <row r="1869" spans="1:8" ht="17.100000000000001" customHeight="1">
      <c r="A1869" s="203"/>
      <c r="B1869" s="4" t="s">
        <v>24</v>
      </c>
      <c r="C1869" s="8">
        <v>1.6666666666666667</v>
      </c>
      <c r="D1869" s="9">
        <v>50</v>
      </c>
      <c r="E1869" s="17">
        <v>5</v>
      </c>
      <c r="F1869" s="17">
        <v>10</v>
      </c>
      <c r="G1869" s="17">
        <v>33.333333333333329</v>
      </c>
      <c r="H1869" s="72">
        <v>3.8860103626943006</v>
      </c>
    </row>
    <row r="1870" spans="1:8" ht="17.100000000000001" customHeight="1">
      <c r="A1870" s="203"/>
      <c r="B1870" s="4" t="s">
        <v>25</v>
      </c>
      <c r="C1870" s="8">
        <v>0</v>
      </c>
      <c r="D1870" s="9">
        <v>44.680851063829785</v>
      </c>
      <c r="E1870" s="17">
        <v>6.3829787234042552</v>
      </c>
      <c r="F1870" s="17">
        <v>17.021276595744681</v>
      </c>
      <c r="G1870" s="17">
        <v>31.914893617021278</v>
      </c>
      <c r="H1870" s="72">
        <v>3.0440414507772022</v>
      </c>
    </row>
    <row r="1871" spans="1:8" ht="17.100000000000001" customHeight="1">
      <c r="A1871" s="203"/>
      <c r="B1871" s="4" t="s">
        <v>26</v>
      </c>
      <c r="C1871" s="8">
        <v>10.526315789473683</v>
      </c>
      <c r="D1871" s="9">
        <v>47.368421052631575</v>
      </c>
      <c r="E1871" s="17">
        <v>0</v>
      </c>
      <c r="F1871" s="17">
        <v>5.2631578947368416</v>
      </c>
      <c r="G1871" s="17">
        <v>36.84210526315789</v>
      </c>
      <c r="H1871" s="72">
        <v>1.2305699481865284</v>
      </c>
    </row>
    <row r="1872" spans="1:8" ht="17.100000000000001" customHeight="1">
      <c r="A1872" s="203"/>
      <c r="B1872" s="4" t="s">
        <v>27</v>
      </c>
      <c r="C1872" s="8">
        <v>3.8961038961038961</v>
      </c>
      <c r="D1872" s="9">
        <v>49.350649350649348</v>
      </c>
      <c r="E1872" s="17">
        <v>3.8961038961038961</v>
      </c>
      <c r="F1872" s="17">
        <v>0</v>
      </c>
      <c r="G1872" s="17">
        <v>42.857142857142854</v>
      </c>
      <c r="H1872" s="72">
        <v>4.9870466321243523</v>
      </c>
    </row>
    <row r="1873" spans="1:8" ht="17.100000000000001" customHeight="1">
      <c r="A1873" s="203" t="s">
        <v>28</v>
      </c>
      <c r="B1873" s="4" t="s">
        <v>29</v>
      </c>
      <c r="C1873" s="8">
        <v>3.0370370370370372</v>
      </c>
      <c r="D1873" s="9">
        <v>28.962962962962962</v>
      </c>
      <c r="E1873" s="17">
        <v>1.4814814814814816</v>
      </c>
      <c r="F1873" s="17">
        <v>2.666666666666667</v>
      </c>
      <c r="G1873" s="17">
        <v>63.851851851851848</v>
      </c>
      <c r="H1873" s="72">
        <v>87.435233160621763</v>
      </c>
    </row>
    <row r="1874" spans="1:8" ht="30" customHeight="1">
      <c r="A1874" s="203"/>
      <c r="B1874" s="4" t="s">
        <v>30</v>
      </c>
      <c r="C1874" s="8">
        <v>3.3783783783783785</v>
      </c>
      <c r="D1874" s="9">
        <v>20.945945945945947</v>
      </c>
      <c r="E1874" s="17">
        <v>1.3513513513513513</v>
      </c>
      <c r="F1874" s="17">
        <v>0</v>
      </c>
      <c r="G1874" s="17">
        <v>74.324324324324323</v>
      </c>
      <c r="H1874" s="72">
        <v>9.5854922279792731</v>
      </c>
    </row>
    <row r="1875" spans="1:8" ht="30" customHeight="1">
      <c r="A1875" s="203"/>
      <c r="B1875" s="4" t="s">
        <v>31</v>
      </c>
      <c r="C1875" s="8">
        <v>6.666666666666667</v>
      </c>
      <c r="D1875" s="9">
        <v>26.666666666666668</v>
      </c>
      <c r="E1875" s="17">
        <v>0</v>
      </c>
      <c r="F1875" s="17">
        <v>0</v>
      </c>
      <c r="G1875" s="17">
        <v>66.666666666666657</v>
      </c>
      <c r="H1875" s="72">
        <v>0.97150259067357514</v>
      </c>
    </row>
    <row r="1876" spans="1:8" ht="30" customHeight="1">
      <c r="A1876" s="203"/>
      <c r="B1876" s="4" t="s">
        <v>32</v>
      </c>
      <c r="C1876" s="8">
        <v>25.806451612903224</v>
      </c>
      <c r="D1876" s="9">
        <v>29.032258064516132</v>
      </c>
      <c r="E1876" s="17">
        <v>0</v>
      </c>
      <c r="F1876" s="17">
        <v>19.35483870967742</v>
      </c>
      <c r="G1876" s="17">
        <v>25.806451612903224</v>
      </c>
      <c r="H1876" s="72">
        <v>2.0077720207253886</v>
      </c>
    </row>
    <row r="1877" spans="1:8" ht="17.100000000000001" customHeight="1">
      <c r="A1877" s="203" t="s">
        <v>33</v>
      </c>
      <c r="B1877" s="4" t="s">
        <v>34</v>
      </c>
      <c r="C1877" s="8">
        <v>2.6943005181347153</v>
      </c>
      <c r="D1877" s="9">
        <v>23.419689119170982</v>
      </c>
      <c r="E1877" s="17">
        <v>1.3471502590673576</v>
      </c>
      <c r="F1877" s="17">
        <v>1.9689119170984457</v>
      </c>
      <c r="G1877" s="17">
        <v>70.569948186528492</v>
      </c>
      <c r="H1877" s="72">
        <v>62.5</v>
      </c>
    </row>
    <row r="1878" spans="1:8" ht="17.100000000000001" customHeight="1">
      <c r="A1878" s="204"/>
      <c r="B1878" s="5" t="s">
        <v>35</v>
      </c>
      <c r="C1878" s="10">
        <v>5.0086355785837648</v>
      </c>
      <c r="D1878" s="11">
        <v>36.096718480138165</v>
      </c>
      <c r="E1878" s="18">
        <v>1.5544041450777202</v>
      </c>
      <c r="F1878" s="18">
        <v>3.9723661485319512</v>
      </c>
      <c r="G1878" s="18">
        <v>53.367875647668392</v>
      </c>
      <c r="H1878" s="73">
        <v>37.5</v>
      </c>
    </row>
    <row r="1880" spans="1:8" ht="20.100000000000001" customHeight="1">
      <c r="A1880" s="205"/>
      <c r="B1880" s="206"/>
      <c r="C1880" s="206"/>
      <c r="D1880" s="206"/>
      <c r="E1880" s="207"/>
    </row>
    <row r="1881" spans="1:8" ht="45" customHeight="1">
      <c r="C1881" s="208" t="s">
        <v>2311</v>
      </c>
      <c r="D1881" s="209"/>
      <c r="E1881" s="211"/>
    </row>
    <row r="1882" spans="1:8" ht="15.95" customHeight="1">
      <c r="C1882" s="1" t="s">
        <v>35</v>
      </c>
      <c r="D1882" s="2" t="s">
        <v>34</v>
      </c>
      <c r="E1882" s="70" t="s">
        <v>6</v>
      </c>
    </row>
    <row r="1883" spans="1:8" ht="17.100000000000001" customHeight="1">
      <c r="A1883" s="212" t="s">
        <v>7</v>
      </c>
      <c r="B1883" s="3" t="s">
        <v>8</v>
      </c>
      <c r="C1883" s="6">
        <v>52.044663573085849</v>
      </c>
      <c r="D1883" s="7">
        <v>47.955336426914151</v>
      </c>
      <c r="E1883" s="71">
        <v>100</v>
      </c>
    </row>
    <row r="1884" spans="1:8" ht="17.100000000000001" customHeight="1">
      <c r="A1884" s="203"/>
      <c r="B1884" s="4" t="s">
        <v>9</v>
      </c>
      <c r="C1884" s="8">
        <v>52.356979405034323</v>
      </c>
      <c r="D1884" s="9">
        <v>47.643020594965677</v>
      </c>
      <c r="E1884" s="72">
        <v>63.370069605568446</v>
      </c>
    </row>
    <row r="1885" spans="1:8" ht="17.100000000000001" customHeight="1">
      <c r="A1885" s="203"/>
      <c r="B1885" s="4" t="s">
        <v>10</v>
      </c>
      <c r="C1885" s="8">
        <v>51.50435471100554</v>
      </c>
      <c r="D1885" s="9">
        <v>48.49564528899446</v>
      </c>
      <c r="E1885" s="72">
        <v>36.629930394431554</v>
      </c>
    </row>
    <row r="1886" spans="1:8" ht="17.100000000000001" customHeight="1">
      <c r="A1886" s="203" t="s">
        <v>11</v>
      </c>
      <c r="B1886" s="4" t="s">
        <v>12</v>
      </c>
      <c r="C1886" s="8">
        <v>42.996345919610228</v>
      </c>
      <c r="D1886" s="9">
        <v>57.003654080389765</v>
      </c>
      <c r="E1886" s="72">
        <v>23.810904872389791</v>
      </c>
    </row>
    <row r="1887" spans="1:8" ht="17.100000000000001" customHeight="1">
      <c r="A1887" s="203"/>
      <c r="B1887" s="4" t="s">
        <v>13</v>
      </c>
      <c r="C1887" s="8">
        <v>62.339514978601997</v>
      </c>
      <c r="D1887" s="9">
        <v>37.660485021398003</v>
      </c>
      <c r="E1887" s="72">
        <v>10.165313225058005</v>
      </c>
    </row>
    <row r="1888" spans="1:8" ht="17.100000000000001" customHeight="1">
      <c r="A1888" s="203"/>
      <c r="B1888" s="4" t="s">
        <v>14</v>
      </c>
      <c r="C1888" s="8">
        <v>61.111111111111114</v>
      </c>
      <c r="D1888" s="9">
        <v>38.888888888888893</v>
      </c>
      <c r="E1888" s="72">
        <v>2.6102088167053363</v>
      </c>
    </row>
    <row r="1889" spans="1:5" ht="17.100000000000001" customHeight="1">
      <c r="A1889" s="203"/>
      <c r="B1889" s="4" t="s">
        <v>15</v>
      </c>
      <c r="C1889" s="8">
        <v>58.246073298429323</v>
      </c>
      <c r="D1889" s="9">
        <v>41.753926701570684</v>
      </c>
      <c r="E1889" s="72">
        <v>11.078886310904872</v>
      </c>
    </row>
    <row r="1890" spans="1:5" ht="17.100000000000001" customHeight="1">
      <c r="A1890" s="203"/>
      <c r="B1890" s="4" t="s">
        <v>16</v>
      </c>
      <c r="C1890" s="8">
        <v>54.537037037037038</v>
      </c>
      <c r="D1890" s="9">
        <v>45.462962962962962</v>
      </c>
      <c r="E1890" s="72">
        <v>15.661252900232018</v>
      </c>
    </row>
    <row r="1891" spans="1:5" ht="17.100000000000001" customHeight="1">
      <c r="A1891" s="203"/>
      <c r="B1891" s="4" t="s">
        <v>17</v>
      </c>
      <c r="C1891" s="8">
        <v>24.705882352941178</v>
      </c>
      <c r="D1891" s="9">
        <v>75.294117647058826</v>
      </c>
      <c r="E1891" s="72">
        <v>2.4651972157772621</v>
      </c>
    </row>
    <row r="1892" spans="1:5" ht="17.100000000000001" customHeight="1">
      <c r="A1892" s="203"/>
      <c r="B1892" s="4" t="s">
        <v>18</v>
      </c>
      <c r="C1892" s="8">
        <v>23.774509803921568</v>
      </c>
      <c r="D1892" s="9">
        <v>76.225490196078425</v>
      </c>
      <c r="E1892" s="72">
        <v>5.916473317865429</v>
      </c>
    </row>
    <row r="1893" spans="1:5" ht="17.100000000000001" customHeight="1">
      <c r="A1893" s="203"/>
      <c r="B1893" s="4" t="s">
        <v>19</v>
      </c>
      <c r="C1893" s="8">
        <v>59.401709401709404</v>
      </c>
      <c r="D1893" s="9">
        <v>40.598290598290596</v>
      </c>
      <c r="E1893" s="72">
        <v>3.3932714617169375</v>
      </c>
    </row>
    <row r="1894" spans="1:5" ht="17.100000000000001" customHeight="1">
      <c r="A1894" s="203"/>
      <c r="B1894" s="4" t="s">
        <v>20</v>
      </c>
      <c r="C1894" s="8">
        <v>54.487179487179482</v>
      </c>
      <c r="D1894" s="9">
        <v>45.512820512820511</v>
      </c>
      <c r="E1894" s="72">
        <v>2.2621809744779582</v>
      </c>
    </row>
    <row r="1895" spans="1:5" ht="17.100000000000001" customHeight="1">
      <c r="A1895" s="203"/>
      <c r="B1895" s="4" t="s">
        <v>21</v>
      </c>
      <c r="C1895" s="8">
        <v>29.338842975206614</v>
      </c>
      <c r="D1895" s="9">
        <v>70.661157024793383</v>
      </c>
      <c r="E1895" s="72">
        <v>3.5092807424593966</v>
      </c>
    </row>
    <row r="1896" spans="1:5" ht="17.100000000000001" customHeight="1">
      <c r="A1896" s="203"/>
      <c r="B1896" s="4" t="s">
        <v>22</v>
      </c>
      <c r="C1896" s="8">
        <v>62.162162162162161</v>
      </c>
      <c r="D1896" s="9">
        <v>37.837837837837839</v>
      </c>
      <c r="E1896" s="72">
        <v>3.7558004640371228</v>
      </c>
    </row>
    <row r="1897" spans="1:5" ht="17.100000000000001" customHeight="1">
      <c r="A1897" s="203"/>
      <c r="B1897" s="4" t="s">
        <v>23</v>
      </c>
      <c r="C1897" s="8">
        <v>44.444444444444443</v>
      </c>
      <c r="D1897" s="9">
        <v>55.555555555555557</v>
      </c>
      <c r="E1897" s="72">
        <v>0.65255220417633408</v>
      </c>
    </row>
    <row r="1898" spans="1:5" ht="17.100000000000001" customHeight="1">
      <c r="A1898" s="203"/>
      <c r="B1898" s="4" t="s">
        <v>24</v>
      </c>
      <c r="C1898" s="8">
        <v>61.921708185053383</v>
      </c>
      <c r="D1898" s="9">
        <v>38.078291814946617</v>
      </c>
      <c r="E1898" s="72">
        <v>4.0748259860788867</v>
      </c>
    </row>
    <row r="1899" spans="1:5" ht="17.100000000000001" customHeight="1">
      <c r="A1899" s="203"/>
      <c r="B1899" s="4" t="s">
        <v>25</v>
      </c>
      <c r="C1899" s="8">
        <v>70.39473684210526</v>
      </c>
      <c r="D1899" s="9">
        <v>29.605263157894733</v>
      </c>
      <c r="E1899" s="72">
        <v>2.2041763341067284</v>
      </c>
    </row>
    <row r="1900" spans="1:5" ht="17.100000000000001" customHeight="1">
      <c r="A1900" s="203"/>
      <c r="B1900" s="4" t="s">
        <v>26</v>
      </c>
      <c r="C1900" s="8">
        <v>69.599999999999994</v>
      </c>
      <c r="D1900" s="9">
        <v>30.4</v>
      </c>
      <c r="E1900" s="72">
        <v>1.8126450116009281</v>
      </c>
    </row>
    <row r="1901" spans="1:5" ht="17.100000000000001" customHeight="1">
      <c r="A1901" s="203"/>
      <c r="B1901" s="4" t="s">
        <v>27</v>
      </c>
      <c r="C1901" s="8">
        <v>69.80306345733041</v>
      </c>
      <c r="D1901" s="9">
        <v>30.196936542669583</v>
      </c>
      <c r="E1901" s="72">
        <v>6.6270301624129928</v>
      </c>
    </row>
    <row r="1902" spans="1:5" ht="17.100000000000001" customHeight="1">
      <c r="A1902" s="203" t="s">
        <v>28</v>
      </c>
      <c r="B1902" s="4" t="s">
        <v>29</v>
      </c>
      <c r="C1902" s="8">
        <v>52.183945937036427</v>
      </c>
      <c r="D1902" s="9">
        <v>47.816054062963573</v>
      </c>
      <c r="E1902" s="72">
        <v>87.978538283062647</v>
      </c>
    </row>
    <row r="1903" spans="1:5" ht="30" customHeight="1">
      <c r="A1903" s="203"/>
      <c r="B1903" s="4" t="s">
        <v>30</v>
      </c>
      <c r="C1903" s="8">
        <v>48.726655348047537</v>
      </c>
      <c r="D1903" s="9">
        <v>51.273344651952456</v>
      </c>
      <c r="E1903" s="72">
        <v>8.5411832946635737</v>
      </c>
    </row>
    <row r="1904" spans="1:5" ht="30" customHeight="1">
      <c r="A1904" s="203"/>
      <c r="B1904" s="4" t="s">
        <v>31</v>
      </c>
      <c r="C1904" s="8">
        <v>45.882352941176471</v>
      </c>
      <c r="D1904" s="9">
        <v>54.117647058823529</v>
      </c>
      <c r="E1904" s="72">
        <v>1.2325986078886311</v>
      </c>
    </row>
    <row r="1905" spans="1:5" ht="30" customHeight="1">
      <c r="A1905" s="203"/>
      <c r="B1905" s="4" t="s">
        <v>32</v>
      </c>
      <c r="C1905" s="8">
        <v>62.580645161290327</v>
      </c>
      <c r="D1905" s="9">
        <v>37.41935483870968</v>
      </c>
      <c r="E1905" s="72">
        <v>2.2476798143851511</v>
      </c>
    </row>
    <row r="1906" spans="1:5" ht="17.100000000000001" customHeight="1">
      <c r="A1906" s="203" t="s">
        <v>33</v>
      </c>
      <c r="B1906" s="4" t="s">
        <v>34</v>
      </c>
      <c r="C1906" s="8">
        <v>54.757589487992753</v>
      </c>
      <c r="D1906" s="9">
        <v>45.242410512007247</v>
      </c>
      <c r="E1906" s="72">
        <v>64.008120649651971</v>
      </c>
    </row>
    <row r="1907" spans="1:5" ht="17.100000000000001" customHeight="1">
      <c r="A1907" s="204"/>
      <c r="B1907" s="5" t="s">
        <v>35</v>
      </c>
      <c r="C1907" s="10">
        <v>47.219983883964545</v>
      </c>
      <c r="D1907" s="11">
        <v>52.780016116035455</v>
      </c>
      <c r="E1907" s="73">
        <v>35.991879350348029</v>
      </c>
    </row>
    <row r="1909" spans="1:5" ht="20.100000000000001" customHeight="1">
      <c r="A1909" s="205" t="s">
        <v>0</v>
      </c>
      <c r="B1909" s="206"/>
      <c r="C1909" s="206"/>
      <c r="D1909" s="206"/>
      <c r="E1909" s="207"/>
    </row>
    <row r="1910" spans="1:5" ht="45" customHeight="1">
      <c r="C1910" s="208" t="s">
        <v>2312</v>
      </c>
      <c r="D1910" s="209"/>
      <c r="E1910" s="211"/>
    </row>
    <row r="1911" spans="1:5" ht="15.95" customHeight="1">
      <c r="C1911" s="1" t="s">
        <v>35</v>
      </c>
      <c r="D1911" s="2" t="s">
        <v>34</v>
      </c>
      <c r="E1911" s="70" t="s">
        <v>6</v>
      </c>
    </row>
    <row r="1912" spans="1:5" ht="17.100000000000001" customHeight="1">
      <c r="A1912" s="212" t="s">
        <v>7</v>
      </c>
      <c r="B1912" s="3" t="s">
        <v>8</v>
      </c>
      <c r="C1912" s="6">
        <v>5.5944055944055942</v>
      </c>
      <c r="D1912" s="7">
        <v>94.4055944055944</v>
      </c>
      <c r="E1912" s="71">
        <v>100</v>
      </c>
    </row>
    <row r="1913" spans="1:5" ht="17.100000000000001" customHeight="1">
      <c r="A1913" s="203"/>
      <c r="B1913" s="4" t="s">
        <v>9</v>
      </c>
      <c r="C1913" s="8">
        <v>6.5153733528550513</v>
      </c>
      <c r="D1913" s="9">
        <v>93.48462664714495</v>
      </c>
      <c r="E1913" s="72">
        <v>68.231768231768228</v>
      </c>
    </row>
    <row r="1914" spans="1:5" ht="17.100000000000001" customHeight="1">
      <c r="A1914" s="203"/>
      <c r="B1914" s="4" t="s">
        <v>10</v>
      </c>
      <c r="C1914" s="8">
        <v>3.6163522012578615</v>
      </c>
      <c r="D1914" s="9">
        <v>96.383647798742132</v>
      </c>
      <c r="E1914" s="72">
        <v>31.768231768231768</v>
      </c>
    </row>
    <row r="1915" spans="1:5" ht="17.100000000000001" customHeight="1">
      <c r="A1915" s="203" t="s">
        <v>11</v>
      </c>
      <c r="B1915" s="4" t="s">
        <v>12</v>
      </c>
      <c r="C1915" s="8">
        <v>7.9120879120879115</v>
      </c>
      <c r="D1915" s="9">
        <v>92.087912087912088</v>
      </c>
      <c r="E1915" s="72">
        <v>22.727272727272727</v>
      </c>
    </row>
    <row r="1916" spans="1:5" ht="17.100000000000001" customHeight="1">
      <c r="A1916" s="203"/>
      <c r="B1916" s="4" t="s">
        <v>13</v>
      </c>
      <c r="C1916" s="8">
        <v>5.7377049180327866</v>
      </c>
      <c r="D1916" s="9">
        <v>94.262295081967224</v>
      </c>
      <c r="E1916" s="72">
        <v>12.187812187812188</v>
      </c>
    </row>
    <row r="1917" spans="1:5" ht="17.100000000000001" customHeight="1">
      <c r="A1917" s="203"/>
      <c r="B1917" s="4" t="s">
        <v>14</v>
      </c>
      <c r="C1917" s="8">
        <v>3.5087719298245612</v>
      </c>
      <c r="D1917" s="9">
        <v>96.491228070175438</v>
      </c>
      <c r="E1917" s="72">
        <v>2.8471528471528473</v>
      </c>
    </row>
    <row r="1918" spans="1:5" ht="17.100000000000001" customHeight="1">
      <c r="A1918" s="203"/>
      <c r="B1918" s="4" t="s">
        <v>15</v>
      </c>
      <c r="C1918" s="8">
        <v>10.909090909090908</v>
      </c>
      <c r="D1918" s="9">
        <v>89.090909090909093</v>
      </c>
      <c r="E1918" s="72">
        <v>13.736263736263737</v>
      </c>
    </row>
    <row r="1919" spans="1:5" ht="17.100000000000001" customHeight="1">
      <c r="A1919" s="203"/>
      <c r="B1919" s="4" t="s">
        <v>16</v>
      </c>
      <c r="C1919" s="8">
        <v>2.0958083832335328</v>
      </c>
      <c r="D1919" s="9">
        <v>97.904191616766468</v>
      </c>
      <c r="E1919" s="72">
        <v>16.683316683316683</v>
      </c>
    </row>
    <row r="1920" spans="1:5" ht="17.100000000000001" customHeight="1">
      <c r="A1920" s="203"/>
      <c r="B1920" s="4" t="s">
        <v>17</v>
      </c>
      <c r="C1920" s="8">
        <v>4.1666666666666661</v>
      </c>
      <c r="D1920" s="9">
        <v>95.833333333333343</v>
      </c>
      <c r="E1920" s="72">
        <v>2.3976023976023977</v>
      </c>
    </row>
    <row r="1921" spans="1:5" ht="17.100000000000001" customHeight="1">
      <c r="A1921" s="203"/>
      <c r="B1921" s="4" t="s">
        <v>18</v>
      </c>
      <c r="C1921" s="8">
        <v>2.8571428571428572</v>
      </c>
      <c r="D1921" s="9">
        <v>97.142857142857139</v>
      </c>
      <c r="E1921" s="72">
        <v>5.244755244755245</v>
      </c>
    </row>
    <row r="1922" spans="1:5" ht="17.100000000000001" customHeight="1">
      <c r="A1922" s="203"/>
      <c r="B1922" s="4" t="s">
        <v>19</v>
      </c>
      <c r="C1922" s="8">
        <v>3.8461538461538463</v>
      </c>
      <c r="D1922" s="9">
        <v>96.15384615384616</v>
      </c>
      <c r="E1922" s="72">
        <v>2.5974025974025974</v>
      </c>
    </row>
    <row r="1923" spans="1:5" ht="17.100000000000001" customHeight="1">
      <c r="A1923" s="203"/>
      <c r="B1923" s="4" t="s">
        <v>20</v>
      </c>
      <c r="C1923" s="8">
        <v>2.6315789473684208</v>
      </c>
      <c r="D1923" s="9">
        <v>97.368421052631575</v>
      </c>
      <c r="E1923" s="72">
        <v>1.898101898101898</v>
      </c>
    </row>
    <row r="1924" spans="1:5" ht="17.100000000000001" customHeight="1">
      <c r="A1924" s="203"/>
      <c r="B1924" s="4" t="s">
        <v>21</v>
      </c>
      <c r="C1924" s="8">
        <v>2</v>
      </c>
      <c r="D1924" s="9">
        <v>98</v>
      </c>
      <c r="E1924" s="72">
        <v>2.4975024975024978</v>
      </c>
    </row>
    <row r="1925" spans="1:5" ht="17.100000000000001" customHeight="1">
      <c r="A1925" s="203"/>
      <c r="B1925" s="4" t="s">
        <v>22</v>
      </c>
      <c r="C1925" s="8">
        <v>4.225352112676056</v>
      </c>
      <c r="D1925" s="9">
        <v>95.774647887323937</v>
      </c>
      <c r="E1925" s="72">
        <v>3.5464535464535465</v>
      </c>
    </row>
    <row r="1926" spans="1:5" ht="17.100000000000001" customHeight="1">
      <c r="A1926" s="203"/>
      <c r="B1926" s="4" t="s">
        <v>23</v>
      </c>
      <c r="C1926" s="8">
        <v>0</v>
      </c>
      <c r="D1926" s="9">
        <v>100</v>
      </c>
      <c r="E1926" s="72">
        <v>0.79920079920079923</v>
      </c>
    </row>
    <row r="1927" spans="1:5" ht="17.100000000000001" customHeight="1">
      <c r="A1927" s="203"/>
      <c r="B1927" s="4" t="s">
        <v>24</v>
      </c>
      <c r="C1927" s="8">
        <v>4.8780487804878048</v>
      </c>
      <c r="D1927" s="9">
        <v>95.121951219512198</v>
      </c>
      <c r="E1927" s="72">
        <v>4.0959040959040962</v>
      </c>
    </row>
    <row r="1928" spans="1:5" ht="17.100000000000001" customHeight="1">
      <c r="A1928" s="203"/>
      <c r="B1928" s="4" t="s">
        <v>25</v>
      </c>
      <c r="C1928" s="8">
        <v>0</v>
      </c>
      <c r="D1928" s="9">
        <v>100</v>
      </c>
      <c r="E1928" s="72">
        <v>1.4985014985014986</v>
      </c>
    </row>
    <row r="1929" spans="1:5" ht="17.100000000000001" customHeight="1">
      <c r="A1929" s="203"/>
      <c r="B1929" s="4" t="s">
        <v>26</v>
      </c>
      <c r="C1929" s="8">
        <v>6.25</v>
      </c>
      <c r="D1929" s="9">
        <v>93.75</v>
      </c>
      <c r="E1929" s="72">
        <v>1.5984015984015985</v>
      </c>
    </row>
    <row r="1930" spans="1:5" ht="17.100000000000001" customHeight="1">
      <c r="A1930" s="203"/>
      <c r="B1930" s="4" t="s">
        <v>27</v>
      </c>
      <c r="C1930" s="8">
        <v>4.4247787610619467</v>
      </c>
      <c r="D1930" s="9">
        <v>95.575221238938056</v>
      </c>
      <c r="E1930" s="72">
        <v>5.6443556443556444</v>
      </c>
    </row>
    <row r="1931" spans="1:5" ht="17.100000000000001" customHeight="1">
      <c r="A1931" s="203" t="s">
        <v>28</v>
      </c>
      <c r="B1931" s="4" t="s">
        <v>29</v>
      </c>
      <c r="C1931" s="8">
        <v>4.9170954831332185</v>
      </c>
      <c r="D1931" s="9">
        <v>95.08290451686679</v>
      </c>
      <c r="E1931" s="72">
        <v>87.362637362637358</v>
      </c>
    </row>
    <row r="1932" spans="1:5" ht="30" customHeight="1">
      <c r="A1932" s="203"/>
      <c r="B1932" s="4" t="s">
        <v>30</v>
      </c>
      <c r="C1932" s="8">
        <v>8.938547486033519</v>
      </c>
      <c r="D1932" s="9">
        <v>91.061452513966472</v>
      </c>
      <c r="E1932" s="72">
        <v>8.9410589410589409</v>
      </c>
    </row>
    <row r="1933" spans="1:5" ht="30" customHeight="1">
      <c r="A1933" s="203"/>
      <c r="B1933" s="4" t="s">
        <v>31</v>
      </c>
      <c r="C1933" s="8">
        <v>18.181818181818183</v>
      </c>
      <c r="D1933" s="9">
        <v>81.818181818181827</v>
      </c>
      <c r="E1933" s="72">
        <v>1.6483516483516485</v>
      </c>
    </row>
    <row r="1934" spans="1:5" ht="30" customHeight="1">
      <c r="A1934" s="203"/>
      <c r="B1934" s="4" t="s">
        <v>32</v>
      </c>
      <c r="C1934" s="8">
        <v>9.7560975609756095</v>
      </c>
      <c r="D1934" s="9">
        <v>90.243902439024396</v>
      </c>
      <c r="E1934" s="72">
        <v>2.0479520479520481</v>
      </c>
    </row>
    <row r="1935" spans="1:5" ht="17.100000000000001" customHeight="1">
      <c r="A1935" s="203" t="s">
        <v>33</v>
      </c>
      <c r="B1935" s="4" t="s">
        <v>34</v>
      </c>
      <c r="C1935" s="8">
        <v>4.8048048048048049</v>
      </c>
      <c r="D1935" s="9">
        <v>95.195195195195197</v>
      </c>
      <c r="E1935" s="72">
        <v>66.533466533466537</v>
      </c>
    </row>
    <row r="1936" spans="1:5" ht="17.100000000000001" customHeight="1">
      <c r="A1936" s="204"/>
      <c r="B1936" s="5" t="s">
        <v>35</v>
      </c>
      <c r="C1936" s="10">
        <v>7.1641791044776122</v>
      </c>
      <c r="D1936" s="11">
        <v>92.835820895522389</v>
      </c>
      <c r="E1936" s="73">
        <v>33.466533466533463</v>
      </c>
    </row>
    <row r="1938" spans="1:22" ht="20.100000000000001" customHeight="1">
      <c r="A1938" s="205" t="s">
        <v>0</v>
      </c>
      <c r="B1938" s="206"/>
      <c r="C1938" s="206"/>
      <c r="D1938" s="206"/>
      <c r="E1938" s="206"/>
      <c r="F1938" s="206"/>
      <c r="G1938" s="206"/>
      <c r="H1938" s="206"/>
      <c r="I1938" s="206"/>
      <c r="J1938" s="206"/>
      <c r="K1938" s="206"/>
      <c r="L1938" s="206"/>
      <c r="M1938" s="206"/>
      <c r="N1938" s="206"/>
      <c r="O1938" s="206"/>
      <c r="P1938" s="206"/>
      <c r="Q1938" s="206"/>
      <c r="R1938" s="206"/>
      <c r="S1938" s="206"/>
      <c r="T1938" s="206"/>
      <c r="U1938" s="206"/>
      <c r="V1938" s="207"/>
    </row>
    <row r="1939" spans="1:22" ht="15.95" customHeight="1">
      <c r="C1939" s="208" t="s">
        <v>2313</v>
      </c>
      <c r="D1939" s="209"/>
      <c r="E1939" s="210"/>
      <c r="F1939" s="210"/>
      <c r="G1939" s="210"/>
      <c r="H1939" s="210"/>
      <c r="I1939" s="210"/>
      <c r="J1939" s="210"/>
      <c r="K1939" s="209"/>
      <c r="L1939" s="210"/>
      <c r="M1939" s="209"/>
      <c r="N1939" s="210"/>
      <c r="O1939" s="209"/>
      <c r="P1939" s="209"/>
      <c r="Q1939" s="209"/>
      <c r="R1939" s="209"/>
      <c r="S1939" s="209"/>
      <c r="T1939" s="209"/>
      <c r="U1939" s="209"/>
      <c r="V1939" s="211"/>
    </row>
    <row r="1940" spans="1:22" ht="15.95" customHeight="1">
      <c r="C1940" s="12" t="s">
        <v>43</v>
      </c>
      <c r="D1940" s="13" t="s">
        <v>44</v>
      </c>
      <c r="E1940" s="15" t="s">
        <v>45</v>
      </c>
      <c r="F1940" s="15" t="s">
        <v>46</v>
      </c>
      <c r="G1940" s="15" t="s">
        <v>47</v>
      </c>
      <c r="H1940" s="15" t="s">
        <v>48</v>
      </c>
      <c r="I1940" s="15" t="s">
        <v>49</v>
      </c>
      <c r="J1940" s="15" t="s">
        <v>50</v>
      </c>
      <c r="K1940" s="13" t="s">
        <v>51</v>
      </c>
      <c r="L1940" s="15" t="s">
        <v>52</v>
      </c>
      <c r="M1940" s="13" t="s">
        <v>53</v>
      </c>
      <c r="N1940" s="15" t="s">
        <v>2314</v>
      </c>
      <c r="O1940" s="13" t="s">
        <v>2315</v>
      </c>
      <c r="P1940" s="13" t="s">
        <v>2316</v>
      </c>
      <c r="Q1940" s="13" t="s">
        <v>2317</v>
      </c>
      <c r="R1940" s="13" t="s">
        <v>111</v>
      </c>
      <c r="S1940" s="13" t="s">
        <v>2318</v>
      </c>
      <c r="T1940" s="13" t="s">
        <v>2319</v>
      </c>
      <c r="U1940" s="13" t="s">
        <v>114</v>
      </c>
      <c r="V1940" s="70" t="s">
        <v>6</v>
      </c>
    </row>
    <row r="1941" spans="1:22" ht="17.100000000000001" customHeight="1">
      <c r="A1941" s="212" t="s">
        <v>7</v>
      </c>
      <c r="B1941" s="3" t="s">
        <v>8</v>
      </c>
      <c r="C1941" s="6">
        <v>3.5714285714285712</v>
      </c>
      <c r="D1941" s="7">
        <v>5.3571428571428568</v>
      </c>
      <c r="E1941" s="16">
        <v>4.4642857142857144</v>
      </c>
      <c r="F1941" s="16">
        <v>9.8214285714285712</v>
      </c>
      <c r="G1941" s="16">
        <v>4.4642857142857144</v>
      </c>
      <c r="H1941" s="16">
        <v>13.392857142857142</v>
      </c>
      <c r="I1941" s="16">
        <v>0.89285714285714279</v>
      </c>
      <c r="J1941" s="16">
        <v>19.642857142857142</v>
      </c>
      <c r="K1941" s="7">
        <v>1.7857142857142856</v>
      </c>
      <c r="L1941" s="16">
        <v>8.0357142857142865</v>
      </c>
      <c r="M1941" s="7">
        <v>8.9285714285714288</v>
      </c>
      <c r="N1941" s="16">
        <v>2.6785714285714284</v>
      </c>
      <c r="O1941" s="7">
        <v>1.7857142857142856</v>
      </c>
      <c r="P1941" s="7">
        <v>2.6785714285714284</v>
      </c>
      <c r="Q1941" s="7">
        <v>1.7857142857142856</v>
      </c>
      <c r="R1941" s="7">
        <v>3.5714285714285712</v>
      </c>
      <c r="S1941" s="7">
        <v>2.6785714285714284</v>
      </c>
      <c r="T1941" s="7">
        <v>1.7857142857142856</v>
      </c>
      <c r="U1941" s="7">
        <v>2.6785714285714284</v>
      </c>
      <c r="V1941" s="71">
        <v>100</v>
      </c>
    </row>
    <row r="1942" spans="1:22" ht="17.100000000000001" customHeight="1">
      <c r="A1942" s="203"/>
      <c r="B1942" s="4" t="s">
        <v>9</v>
      </c>
      <c r="C1942" s="8">
        <v>4.4943820224719104</v>
      </c>
      <c r="D1942" s="9">
        <v>5.6179775280898872</v>
      </c>
      <c r="E1942" s="17">
        <v>2.2471910112359552</v>
      </c>
      <c r="F1942" s="17">
        <v>7.8651685393258424</v>
      </c>
      <c r="G1942" s="17">
        <v>5.6179775280898872</v>
      </c>
      <c r="H1942" s="17">
        <v>11.235955056179774</v>
      </c>
      <c r="I1942" s="17">
        <v>1.1235955056179776</v>
      </c>
      <c r="J1942" s="17">
        <v>19.101123595505616</v>
      </c>
      <c r="K1942" s="9">
        <v>2.2471910112359552</v>
      </c>
      <c r="L1942" s="17">
        <v>7.8651685393258424</v>
      </c>
      <c r="M1942" s="9">
        <v>11.235955056179774</v>
      </c>
      <c r="N1942" s="17">
        <v>3.3707865168539324</v>
      </c>
      <c r="O1942" s="9">
        <v>1.1235955056179776</v>
      </c>
      <c r="P1942" s="9">
        <v>2.2471910112359552</v>
      </c>
      <c r="Q1942" s="9">
        <v>2.2471910112359552</v>
      </c>
      <c r="R1942" s="9">
        <v>3.3707865168539324</v>
      </c>
      <c r="S1942" s="9">
        <v>3.3707865168539324</v>
      </c>
      <c r="T1942" s="9">
        <v>2.2471910112359552</v>
      </c>
      <c r="U1942" s="9">
        <v>3.3707865168539324</v>
      </c>
      <c r="V1942" s="72">
        <v>79.464285714285708</v>
      </c>
    </row>
    <row r="1943" spans="1:22" ht="17.100000000000001" customHeight="1">
      <c r="A1943" s="203"/>
      <c r="B1943" s="4" t="s">
        <v>10</v>
      </c>
      <c r="C1943" s="8">
        <v>0</v>
      </c>
      <c r="D1943" s="9">
        <v>4.3478260869565215</v>
      </c>
      <c r="E1943" s="17">
        <v>13.043478260869565</v>
      </c>
      <c r="F1943" s="17">
        <v>17.391304347826086</v>
      </c>
      <c r="G1943" s="17">
        <v>0</v>
      </c>
      <c r="H1943" s="17">
        <v>21.739130434782609</v>
      </c>
      <c r="I1943" s="17">
        <v>0</v>
      </c>
      <c r="J1943" s="17">
        <v>21.739130434782609</v>
      </c>
      <c r="K1943" s="9">
        <v>0</v>
      </c>
      <c r="L1943" s="17">
        <v>8.695652173913043</v>
      </c>
      <c r="M1943" s="9">
        <v>0</v>
      </c>
      <c r="N1943" s="17">
        <v>0</v>
      </c>
      <c r="O1943" s="9">
        <v>4.3478260869565215</v>
      </c>
      <c r="P1943" s="9">
        <v>4.3478260869565215</v>
      </c>
      <c r="Q1943" s="9">
        <v>0</v>
      </c>
      <c r="R1943" s="9">
        <v>4.3478260869565215</v>
      </c>
      <c r="S1943" s="9">
        <v>0</v>
      </c>
      <c r="T1943" s="9">
        <v>0</v>
      </c>
      <c r="U1943" s="9">
        <v>0</v>
      </c>
      <c r="V1943" s="72">
        <v>20.535714285714285</v>
      </c>
    </row>
    <row r="1944" spans="1:22" ht="17.100000000000001" customHeight="1">
      <c r="A1944" s="203" t="s">
        <v>11</v>
      </c>
      <c r="B1944" s="4" t="s">
        <v>12</v>
      </c>
      <c r="C1944" s="8">
        <v>5.5555555555555554</v>
      </c>
      <c r="D1944" s="9">
        <v>11.111111111111111</v>
      </c>
      <c r="E1944" s="17">
        <v>2.7777777777777777</v>
      </c>
      <c r="F1944" s="17">
        <v>11.111111111111111</v>
      </c>
      <c r="G1944" s="17">
        <v>5.5555555555555554</v>
      </c>
      <c r="H1944" s="17">
        <v>2.7777777777777777</v>
      </c>
      <c r="I1944" s="17">
        <v>0</v>
      </c>
      <c r="J1944" s="17">
        <v>22.222222222222221</v>
      </c>
      <c r="K1944" s="9">
        <v>0</v>
      </c>
      <c r="L1944" s="17">
        <v>8.3333333333333321</v>
      </c>
      <c r="M1944" s="9">
        <v>5.5555555555555554</v>
      </c>
      <c r="N1944" s="17">
        <v>0</v>
      </c>
      <c r="O1944" s="9">
        <v>2.7777777777777777</v>
      </c>
      <c r="P1944" s="9">
        <v>2.7777777777777777</v>
      </c>
      <c r="Q1944" s="9">
        <v>2.7777777777777777</v>
      </c>
      <c r="R1944" s="9">
        <v>2.7777777777777777</v>
      </c>
      <c r="S1944" s="9">
        <v>2.7777777777777777</v>
      </c>
      <c r="T1944" s="9">
        <v>2.7777777777777777</v>
      </c>
      <c r="U1944" s="9">
        <v>8.3333333333333321</v>
      </c>
      <c r="V1944" s="72">
        <v>32.142857142857146</v>
      </c>
    </row>
    <row r="1945" spans="1:22" ht="17.100000000000001" customHeight="1">
      <c r="A1945" s="203"/>
      <c r="B1945" s="4" t="s">
        <v>13</v>
      </c>
      <c r="C1945" s="8">
        <v>0</v>
      </c>
      <c r="D1945" s="9">
        <v>0</v>
      </c>
      <c r="E1945" s="17">
        <v>0</v>
      </c>
      <c r="F1945" s="17">
        <v>0</v>
      </c>
      <c r="G1945" s="17">
        <v>0</v>
      </c>
      <c r="H1945" s="17">
        <v>35.714285714285715</v>
      </c>
      <c r="I1945" s="17">
        <v>0</v>
      </c>
      <c r="J1945" s="17">
        <v>21.428571428571427</v>
      </c>
      <c r="K1945" s="9">
        <v>7.1428571428571423</v>
      </c>
      <c r="L1945" s="17">
        <v>0</v>
      </c>
      <c r="M1945" s="9">
        <v>7.1428571428571423</v>
      </c>
      <c r="N1945" s="17">
        <v>0</v>
      </c>
      <c r="O1945" s="9">
        <v>0</v>
      </c>
      <c r="P1945" s="9">
        <v>7.1428571428571423</v>
      </c>
      <c r="Q1945" s="9">
        <v>7.1428571428571423</v>
      </c>
      <c r="R1945" s="9">
        <v>7.1428571428571423</v>
      </c>
      <c r="S1945" s="9">
        <v>7.1428571428571423</v>
      </c>
      <c r="T1945" s="9">
        <v>0</v>
      </c>
      <c r="U1945" s="9">
        <v>0</v>
      </c>
      <c r="V1945" s="72">
        <v>12.5</v>
      </c>
    </row>
    <row r="1946" spans="1:22" ht="17.100000000000001" customHeight="1">
      <c r="A1946" s="203"/>
      <c r="B1946" s="4" t="s">
        <v>14</v>
      </c>
      <c r="C1946" s="8">
        <v>0</v>
      </c>
      <c r="D1946" s="9">
        <v>0</v>
      </c>
      <c r="E1946" s="17">
        <v>0</v>
      </c>
      <c r="F1946" s="17">
        <v>0</v>
      </c>
      <c r="G1946" s="17">
        <v>50</v>
      </c>
      <c r="H1946" s="17">
        <v>50</v>
      </c>
      <c r="I1946" s="17">
        <v>0</v>
      </c>
      <c r="J1946" s="17">
        <v>0</v>
      </c>
      <c r="K1946" s="9">
        <v>0</v>
      </c>
      <c r="L1946" s="17">
        <v>0</v>
      </c>
      <c r="M1946" s="9">
        <v>0</v>
      </c>
      <c r="N1946" s="17">
        <v>0</v>
      </c>
      <c r="O1946" s="9">
        <v>0</v>
      </c>
      <c r="P1946" s="9">
        <v>0</v>
      </c>
      <c r="Q1946" s="9">
        <v>0</v>
      </c>
      <c r="R1946" s="9">
        <v>0</v>
      </c>
      <c r="S1946" s="9">
        <v>0</v>
      </c>
      <c r="T1946" s="9">
        <v>0</v>
      </c>
      <c r="U1946" s="9">
        <v>0</v>
      </c>
      <c r="V1946" s="72">
        <v>1.7857142857142856</v>
      </c>
    </row>
    <row r="1947" spans="1:22" ht="17.100000000000001" customHeight="1">
      <c r="A1947" s="203"/>
      <c r="B1947" s="4" t="s">
        <v>15</v>
      </c>
      <c r="C1947" s="8">
        <v>3.3333333333333335</v>
      </c>
      <c r="D1947" s="9">
        <v>0</v>
      </c>
      <c r="E1947" s="17">
        <v>3.3333333333333335</v>
      </c>
      <c r="F1947" s="17">
        <v>10</v>
      </c>
      <c r="G1947" s="17">
        <v>3.3333333333333335</v>
      </c>
      <c r="H1947" s="17">
        <v>10</v>
      </c>
      <c r="I1947" s="17">
        <v>3.3333333333333335</v>
      </c>
      <c r="J1947" s="17">
        <v>20</v>
      </c>
      <c r="K1947" s="9">
        <v>3.3333333333333335</v>
      </c>
      <c r="L1947" s="17">
        <v>13.333333333333334</v>
      </c>
      <c r="M1947" s="9">
        <v>16.666666666666664</v>
      </c>
      <c r="N1947" s="17">
        <v>10</v>
      </c>
      <c r="O1947" s="9">
        <v>0</v>
      </c>
      <c r="P1947" s="9">
        <v>0</v>
      </c>
      <c r="Q1947" s="9">
        <v>0</v>
      </c>
      <c r="R1947" s="9">
        <v>0</v>
      </c>
      <c r="S1947" s="9">
        <v>3.3333333333333335</v>
      </c>
      <c r="T1947" s="9">
        <v>0</v>
      </c>
      <c r="U1947" s="9">
        <v>0</v>
      </c>
      <c r="V1947" s="72">
        <v>26.785714285714285</v>
      </c>
    </row>
    <row r="1948" spans="1:22" ht="17.100000000000001" customHeight="1">
      <c r="A1948" s="203"/>
      <c r="B1948" s="4" t="s">
        <v>16</v>
      </c>
      <c r="C1948" s="8">
        <v>14.285714285714285</v>
      </c>
      <c r="D1948" s="9">
        <v>14.285714285714285</v>
      </c>
      <c r="E1948" s="17">
        <v>0</v>
      </c>
      <c r="F1948" s="17">
        <v>0</v>
      </c>
      <c r="G1948" s="17">
        <v>14.285714285714285</v>
      </c>
      <c r="H1948" s="17">
        <v>0</v>
      </c>
      <c r="I1948" s="17">
        <v>0</v>
      </c>
      <c r="J1948" s="17">
        <v>0</v>
      </c>
      <c r="K1948" s="9">
        <v>0</v>
      </c>
      <c r="L1948" s="17">
        <v>0</v>
      </c>
      <c r="M1948" s="9">
        <v>28.571428571428569</v>
      </c>
      <c r="N1948" s="17">
        <v>0</v>
      </c>
      <c r="O1948" s="9">
        <v>0</v>
      </c>
      <c r="P1948" s="9">
        <v>0</v>
      </c>
      <c r="Q1948" s="9">
        <v>0</v>
      </c>
      <c r="R1948" s="9">
        <v>14.285714285714285</v>
      </c>
      <c r="S1948" s="9">
        <v>0</v>
      </c>
      <c r="T1948" s="9">
        <v>14.285714285714285</v>
      </c>
      <c r="U1948" s="9">
        <v>0</v>
      </c>
      <c r="V1948" s="72">
        <v>6.25</v>
      </c>
    </row>
    <row r="1949" spans="1:22" ht="17.100000000000001" customHeight="1">
      <c r="A1949" s="203"/>
      <c r="B1949" s="4" t="s">
        <v>17</v>
      </c>
      <c r="C1949" s="8">
        <v>0</v>
      </c>
      <c r="D1949" s="9">
        <v>50</v>
      </c>
      <c r="E1949" s="17">
        <v>0</v>
      </c>
      <c r="F1949" s="17">
        <v>0</v>
      </c>
      <c r="G1949" s="17">
        <v>0</v>
      </c>
      <c r="H1949" s="17">
        <v>0</v>
      </c>
      <c r="I1949" s="17">
        <v>0</v>
      </c>
      <c r="J1949" s="17">
        <v>0</v>
      </c>
      <c r="K1949" s="9">
        <v>0</v>
      </c>
      <c r="L1949" s="17">
        <v>0</v>
      </c>
      <c r="M1949" s="9">
        <v>0</v>
      </c>
      <c r="N1949" s="17">
        <v>0</v>
      </c>
      <c r="O1949" s="9">
        <v>50</v>
      </c>
      <c r="P1949" s="9">
        <v>0</v>
      </c>
      <c r="Q1949" s="9">
        <v>0</v>
      </c>
      <c r="R1949" s="9">
        <v>0</v>
      </c>
      <c r="S1949" s="9">
        <v>0</v>
      </c>
      <c r="T1949" s="9">
        <v>0</v>
      </c>
      <c r="U1949" s="9">
        <v>0</v>
      </c>
      <c r="V1949" s="72">
        <v>1.7857142857142856</v>
      </c>
    </row>
    <row r="1950" spans="1:22" ht="17.100000000000001" customHeight="1">
      <c r="A1950" s="203"/>
      <c r="B1950" s="4" t="s">
        <v>18</v>
      </c>
      <c r="C1950" s="8">
        <v>0</v>
      </c>
      <c r="D1950" s="9">
        <v>0</v>
      </c>
      <c r="E1950" s="17">
        <v>66.666666666666657</v>
      </c>
      <c r="F1950" s="17">
        <v>0</v>
      </c>
      <c r="G1950" s="17">
        <v>0</v>
      </c>
      <c r="H1950" s="17">
        <v>0</v>
      </c>
      <c r="I1950" s="17">
        <v>0</v>
      </c>
      <c r="J1950" s="17">
        <v>33.333333333333329</v>
      </c>
      <c r="K1950" s="9">
        <v>0</v>
      </c>
      <c r="L1950" s="17">
        <v>0</v>
      </c>
      <c r="M1950" s="9">
        <v>0</v>
      </c>
      <c r="N1950" s="17">
        <v>0</v>
      </c>
      <c r="O1950" s="9">
        <v>0</v>
      </c>
      <c r="P1950" s="9">
        <v>0</v>
      </c>
      <c r="Q1950" s="9">
        <v>0</v>
      </c>
      <c r="R1950" s="9">
        <v>0</v>
      </c>
      <c r="S1950" s="9">
        <v>0</v>
      </c>
      <c r="T1950" s="9">
        <v>0</v>
      </c>
      <c r="U1950" s="9">
        <v>0</v>
      </c>
      <c r="V1950" s="72">
        <v>2.6785714285714284</v>
      </c>
    </row>
    <row r="1951" spans="1:22" ht="17.100000000000001" customHeight="1">
      <c r="A1951" s="203"/>
      <c r="B1951" s="4" t="s">
        <v>19</v>
      </c>
      <c r="C1951" s="8">
        <v>0</v>
      </c>
      <c r="D1951" s="9">
        <v>0</v>
      </c>
      <c r="E1951" s="17">
        <v>0</v>
      </c>
      <c r="F1951" s="17">
        <v>0</v>
      </c>
      <c r="G1951" s="17">
        <v>0</v>
      </c>
      <c r="H1951" s="17">
        <v>0</v>
      </c>
      <c r="I1951" s="17">
        <v>0</v>
      </c>
      <c r="J1951" s="17">
        <v>50</v>
      </c>
      <c r="K1951" s="9">
        <v>0</v>
      </c>
      <c r="L1951" s="17">
        <v>0</v>
      </c>
      <c r="M1951" s="9">
        <v>0</v>
      </c>
      <c r="N1951" s="17">
        <v>0</v>
      </c>
      <c r="O1951" s="9">
        <v>0</v>
      </c>
      <c r="P1951" s="9">
        <v>0</v>
      </c>
      <c r="Q1951" s="9">
        <v>0</v>
      </c>
      <c r="R1951" s="9">
        <v>50</v>
      </c>
      <c r="S1951" s="9">
        <v>0</v>
      </c>
      <c r="T1951" s="9">
        <v>0</v>
      </c>
      <c r="U1951" s="9">
        <v>0</v>
      </c>
      <c r="V1951" s="72">
        <v>1.7857142857142856</v>
      </c>
    </row>
    <row r="1952" spans="1:22" ht="17.100000000000001" customHeight="1">
      <c r="A1952" s="203"/>
      <c r="B1952" s="4" t="s">
        <v>20</v>
      </c>
      <c r="C1952" s="8">
        <v>0</v>
      </c>
      <c r="D1952" s="9">
        <v>0</v>
      </c>
      <c r="E1952" s="17">
        <v>0</v>
      </c>
      <c r="F1952" s="17">
        <v>0</v>
      </c>
      <c r="G1952" s="17">
        <v>0</v>
      </c>
      <c r="H1952" s="17">
        <v>0</v>
      </c>
      <c r="I1952" s="17">
        <v>0</v>
      </c>
      <c r="J1952" s="17">
        <v>100</v>
      </c>
      <c r="K1952" s="9">
        <v>0</v>
      </c>
      <c r="L1952" s="17">
        <v>0</v>
      </c>
      <c r="M1952" s="9">
        <v>0</v>
      </c>
      <c r="N1952" s="17">
        <v>0</v>
      </c>
      <c r="O1952" s="9">
        <v>0</v>
      </c>
      <c r="P1952" s="9">
        <v>0</v>
      </c>
      <c r="Q1952" s="9">
        <v>0</v>
      </c>
      <c r="R1952" s="9">
        <v>0</v>
      </c>
      <c r="S1952" s="9">
        <v>0</v>
      </c>
      <c r="T1952" s="9">
        <v>0</v>
      </c>
      <c r="U1952" s="9">
        <v>0</v>
      </c>
      <c r="V1952" s="72">
        <v>0.89285714285714279</v>
      </c>
    </row>
    <row r="1953" spans="1:22" ht="17.100000000000001" customHeight="1">
      <c r="A1953" s="203"/>
      <c r="B1953" s="4" t="s">
        <v>21</v>
      </c>
      <c r="C1953" s="8">
        <v>0</v>
      </c>
      <c r="D1953" s="9">
        <v>0</v>
      </c>
      <c r="E1953" s="17">
        <v>100</v>
      </c>
      <c r="F1953" s="17">
        <v>0</v>
      </c>
      <c r="G1953" s="17">
        <v>0</v>
      </c>
      <c r="H1953" s="17">
        <v>0</v>
      </c>
      <c r="I1953" s="17">
        <v>0</v>
      </c>
      <c r="J1953" s="17">
        <v>0</v>
      </c>
      <c r="K1953" s="9">
        <v>0</v>
      </c>
      <c r="L1953" s="17">
        <v>0</v>
      </c>
      <c r="M1953" s="9">
        <v>0</v>
      </c>
      <c r="N1953" s="17">
        <v>0</v>
      </c>
      <c r="O1953" s="9">
        <v>0</v>
      </c>
      <c r="P1953" s="9">
        <v>0</v>
      </c>
      <c r="Q1953" s="9">
        <v>0</v>
      </c>
      <c r="R1953" s="9">
        <v>0</v>
      </c>
      <c r="S1953" s="9">
        <v>0</v>
      </c>
      <c r="T1953" s="9">
        <v>0</v>
      </c>
      <c r="U1953" s="9">
        <v>0</v>
      </c>
      <c r="V1953" s="72">
        <v>0.89285714285714279</v>
      </c>
    </row>
    <row r="1954" spans="1:22" ht="17.100000000000001" customHeight="1">
      <c r="A1954" s="203"/>
      <c r="B1954" s="4" t="s">
        <v>22</v>
      </c>
      <c r="C1954" s="8">
        <v>0</v>
      </c>
      <c r="D1954" s="9">
        <v>0</v>
      </c>
      <c r="E1954" s="17">
        <v>0</v>
      </c>
      <c r="F1954" s="17">
        <v>33.333333333333329</v>
      </c>
      <c r="G1954" s="17">
        <v>0</v>
      </c>
      <c r="H1954" s="17">
        <v>66.666666666666657</v>
      </c>
      <c r="I1954" s="17">
        <v>0</v>
      </c>
      <c r="J1954" s="17">
        <v>0</v>
      </c>
      <c r="K1954" s="9">
        <v>0</v>
      </c>
      <c r="L1954" s="17">
        <v>0</v>
      </c>
      <c r="M1954" s="9">
        <v>0</v>
      </c>
      <c r="N1954" s="17">
        <v>0</v>
      </c>
      <c r="O1954" s="9">
        <v>0</v>
      </c>
      <c r="P1954" s="9">
        <v>0</v>
      </c>
      <c r="Q1954" s="9">
        <v>0</v>
      </c>
      <c r="R1954" s="9">
        <v>0</v>
      </c>
      <c r="S1954" s="9">
        <v>0</v>
      </c>
      <c r="T1954" s="9">
        <v>0</v>
      </c>
      <c r="U1954" s="9">
        <v>0</v>
      </c>
      <c r="V1954" s="72">
        <v>2.6785714285714284</v>
      </c>
    </row>
    <row r="1955" spans="1:22" ht="17.100000000000001" customHeight="1">
      <c r="A1955" s="203"/>
      <c r="B1955" s="4" t="s">
        <v>24</v>
      </c>
      <c r="C1955" s="8">
        <v>0</v>
      </c>
      <c r="D1955" s="9">
        <v>0</v>
      </c>
      <c r="E1955" s="17">
        <v>0</v>
      </c>
      <c r="F1955" s="17">
        <v>25</v>
      </c>
      <c r="G1955" s="17">
        <v>0</v>
      </c>
      <c r="H1955" s="17">
        <v>25</v>
      </c>
      <c r="I1955" s="17">
        <v>0</v>
      </c>
      <c r="J1955" s="17">
        <v>0</v>
      </c>
      <c r="K1955" s="9">
        <v>0</v>
      </c>
      <c r="L1955" s="17">
        <v>25</v>
      </c>
      <c r="M1955" s="9">
        <v>0</v>
      </c>
      <c r="N1955" s="17">
        <v>0</v>
      </c>
      <c r="O1955" s="9">
        <v>0</v>
      </c>
      <c r="P1955" s="9">
        <v>25</v>
      </c>
      <c r="Q1955" s="9">
        <v>0</v>
      </c>
      <c r="R1955" s="9">
        <v>0</v>
      </c>
      <c r="S1955" s="9">
        <v>0</v>
      </c>
      <c r="T1955" s="9">
        <v>0</v>
      </c>
      <c r="U1955" s="9">
        <v>0</v>
      </c>
      <c r="V1955" s="72">
        <v>3.5714285714285712</v>
      </c>
    </row>
    <row r="1956" spans="1:22" ht="17.100000000000001" customHeight="1">
      <c r="A1956" s="203"/>
      <c r="B1956" s="4" t="s">
        <v>26</v>
      </c>
      <c r="C1956" s="8">
        <v>0</v>
      </c>
      <c r="D1956" s="9">
        <v>0</v>
      </c>
      <c r="E1956" s="17">
        <v>0</v>
      </c>
      <c r="F1956" s="17">
        <v>50</v>
      </c>
      <c r="G1956" s="17">
        <v>0</v>
      </c>
      <c r="H1956" s="17">
        <v>0</v>
      </c>
      <c r="I1956" s="17">
        <v>0</v>
      </c>
      <c r="J1956" s="17">
        <v>0</v>
      </c>
      <c r="K1956" s="9">
        <v>0</v>
      </c>
      <c r="L1956" s="17">
        <v>50</v>
      </c>
      <c r="M1956" s="9">
        <v>0</v>
      </c>
      <c r="N1956" s="17">
        <v>0</v>
      </c>
      <c r="O1956" s="9">
        <v>0</v>
      </c>
      <c r="P1956" s="9">
        <v>0</v>
      </c>
      <c r="Q1956" s="9">
        <v>0</v>
      </c>
      <c r="R1956" s="9">
        <v>0</v>
      </c>
      <c r="S1956" s="9">
        <v>0</v>
      </c>
      <c r="T1956" s="9">
        <v>0</v>
      </c>
      <c r="U1956" s="9">
        <v>0</v>
      </c>
      <c r="V1956" s="72">
        <v>1.7857142857142856</v>
      </c>
    </row>
    <row r="1957" spans="1:22" ht="17.100000000000001" customHeight="1">
      <c r="A1957" s="203"/>
      <c r="B1957" s="4" t="s">
        <v>27</v>
      </c>
      <c r="C1957" s="8">
        <v>0</v>
      </c>
      <c r="D1957" s="9">
        <v>0</v>
      </c>
      <c r="E1957" s="17">
        <v>0</v>
      </c>
      <c r="F1957" s="17">
        <v>20</v>
      </c>
      <c r="G1957" s="17">
        <v>0</v>
      </c>
      <c r="H1957" s="17">
        <v>40</v>
      </c>
      <c r="I1957" s="17">
        <v>0</v>
      </c>
      <c r="J1957" s="17">
        <v>40</v>
      </c>
      <c r="K1957" s="9">
        <v>0</v>
      </c>
      <c r="L1957" s="17">
        <v>0</v>
      </c>
      <c r="M1957" s="9">
        <v>0</v>
      </c>
      <c r="N1957" s="17">
        <v>0</v>
      </c>
      <c r="O1957" s="9">
        <v>0</v>
      </c>
      <c r="P1957" s="9">
        <v>0</v>
      </c>
      <c r="Q1957" s="9">
        <v>0</v>
      </c>
      <c r="R1957" s="9">
        <v>0</v>
      </c>
      <c r="S1957" s="9">
        <v>0</v>
      </c>
      <c r="T1957" s="9">
        <v>0</v>
      </c>
      <c r="U1957" s="9">
        <v>0</v>
      </c>
      <c r="V1957" s="72">
        <v>4.4642857142857144</v>
      </c>
    </row>
    <row r="1958" spans="1:22" ht="17.100000000000001" customHeight="1">
      <c r="A1958" s="203" t="s">
        <v>28</v>
      </c>
      <c r="B1958" s="4" t="s">
        <v>29</v>
      </c>
      <c r="C1958" s="8">
        <v>4.6511627906976747</v>
      </c>
      <c r="D1958" s="9">
        <v>5.8139534883720927</v>
      </c>
      <c r="E1958" s="17">
        <v>4.6511627906976747</v>
      </c>
      <c r="F1958" s="17">
        <v>10.465116279069768</v>
      </c>
      <c r="G1958" s="17">
        <v>3.4883720930232558</v>
      </c>
      <c r="H1958" s="17">
        <v>16.279069767441861</v>
      </c>
      <c r="I1958" s="17">
        <v>0</v>
      </c>
      <c r="J1958" s="17">
        <v>20.930232558139537</v>
      </c>
      <c r="K1958" s="9">
        <v>1.1627906976744187</v>
      </c>
      <c r="L1958" s="17">
        <v>5.8139534883720927</v>
      </c>
      <c r="M1958" s="9">
        <v>8.1395348837209305</v>
      </c>
      <c r="N1958" s="17">
        <v>0</v>
      </c>
      <c r="O1958" s="9">
        <v>2.3255813953488373</v>
      </c>
      <c r="P1958" s="9">
        <v>3.4883720930232558</v>
      </c>
      <c r="Q1958" s="9">
        <v>2.3255813953488373</v>
      </c>
      <c r="R1958" s="9">
        <v>3.4883720930232558</v>
      </c>
      <c r="S1958" s="9">
        <v>2.3255813953488373</v>
      </c>
      <c r="T1958" s="9">
        <v>1.1627906976744187</v>
      </c>
      <c r="U1958" s="9">
        <v>3.4883720930232558</v>
      </c>
      <c r="V1958" s="72">
        <v>76.785714285714292</v>
      </c>
    </row>
    <row r="1959" spans="1:22" ht="30" customHeight="1">
      <c r="A1959" s="203"/>
      <c r="B1959" s="4" t="s">
        <v>30</v>
      </c>
      <c r="C1959" s="8">
        <v>0</v>
      </c>
      <c r="D1959" s="9">
        <v>6.25</v>
      </c>
      <c r="E1959" s="17">
        <v>6.25</v>
      </c>
      <c r="F1959" s="17">
        <v>12.5</v>
      </c>
      <c r="G1959" s="17">
        <v>6.25</v>
      </c>
      <c r="H1959" s="17">
        <v>6.25</v>
      </c>
      <c r="I1959" s="17">
        <v>0</v>
      </c>
      <c r="J1959" s="17">
        <v>12.5</v>
      </c>
      <c r="K1959" s="9">
        <v>6.25</v>
      </c>
      <c r="L1959" s="17">
        <v>0</v>
      </c>
      <c r="M1959" s="9">
        <v>12.5</v>
      </c>
      <c r="N1959" s="17">
        <v>12.5</v>
      </c>
      <c r="O1959" s="9">
        <v>0</v>
      </c>
      <c r="P1959" s="9">
        <v>0</v>
      </c>
      <c r="Q1959" s="9">
        <v>0</v>
      </c>
      <c r="R1959" s="9">
        <v>6.25</v>
      </c>
      <c r="S1959" s="9">
        <v>6.25</v>
      </c>
      <c r="T1959" s="9">
        <v>6.25</v>
      </c>
      <c r="U1959" s="9">
        <v>0</v>
      </c>
      <c r="V1959" s="72">
        <v>14.285714285714285</v>
      </c>
    </row>
    <row r="1960" spans="1:22" ht="30" customHeight="1">
      <c r="A1960" s="203"/>
      <c r="B1960" s="4" t="s">
        <v>31</v>
      </c>
      <c r="C1960" s="8">
        <v>0</v>
      </c>
      <c r="D1960" s="9">
        <v>0</v>
      </c>
      <c r="E1960" s="17">
        <v>0</v>
      </c>
      <c r="F1960" s="17">
        <v>0</v>
      </c>
      <c r="G1960" s="17">
        <v>0</v>
      </c>
      <c r="H1960" s="17">
        <v>0</v>
      </c>
      <c r="I1960" s="17">
        <v>0</v>
      </c>
      <c r="J1960" s="17">
        <v>16.666666666666664</v>
      </c>
      <c r="K1960" s="9">
        <v>0</v>
      </c>
      <c r="L1960" s="17">
        <v>50</v>
      </c>
      <c r="M1960" s="9">
        <v>16.666666666666664</v>
      </c>
      <c r="N1960" s="17">
        <v>16.666666666666664</v>
      </c>
      <c r="O1960" s="9">
        <v>0</v>
      </c>
      <c r="P1960" s="9">
        <v>0</v>
      </c>
      <c r="Q1960" s="9">
        <v>0</v>
      </c>
      <c r="R1960" s="9">
        <v>0</v>
      </c>
      <c r="S1960" s="9">
        <v>0</v>
      </c>
      <c r="T1960" s="9">
        <v>0</v>
      </c>
      <c r="U1960" s="9">
        <v>0</v>
      </c>
      <c r="V1960" s="72">
        <v>5.3571428571428568</v>
      </c>
    </row>
    <row r="1961" spans="1:22" ht="30" customHeight="1">
      <c r="A1961" s="203"/>
      <c r="B1961" s="4" t="s">
        <v>32</v>
      </c>
      <c r="C1961" s="8">
        <v>0</v>
      </c>
      <c r="D1961" s="9">
        <v>0</v>
      </c>
      <c r="E1961" s="17">
        <v>0</v>
      </c>
      <c r="F1961" s="17">
        <v>0</v>
      </c>
      <c r="G1961" s="17">
        <v>25</v>
      </c>
      <c r="H1961" s="17">
        <v>0</v>
      </c>
      <c r="I1961" s="17">
        <v>25</v>
      </c>
      <c r="J1961" s="17">
        <v>25</v>
      </c>
      <c r="K1961" s="9">
        <v>0</v>
      </c>
      <c r="L1961" s="17">
        <v>25</v>
      </c>
      <c r="M1961" s="9">
        <v>0</v>
      </c>
      <c r="N1961" s="17">
        <v>0</v>
      </c>
      <c r="O1961" s="9">
        <v>0</v>
      </c>
      <c r="P1961" s="9">
        <v>0</v>
      </c>
      <c r="Q1961" s="9">
        <v>0</v>
      </c>
      <c r="R1961" s="9">
        <v>0</v>
      </c>
      <c r="S1961" s="9">
        <v>0</v>
      </c>
      <c r="T1961" s="9">
        <v>0</v>
      </c>
      <c r="U1961" s="9">
        <v>0</v>
      </c>
      <c r="V1961" s="72">
        <v>3.5714285714285712</v>
      </c>
    </row>
    <row r="1962" spans="1:22" ht="17.100000000000001" customHeight="1">
      <c r="A1962" s="203" t="s">
        <v>33</v>
      </c>
      <c r="B1962" s="4" t="s">
        <v>34</v>
      </c>
      <c r="C1962" s="8">
        <v>3.125</v>
      </c>
      <c r="D1962" s="9">
        <v>1.5625</v>
      </c>
      <c r="E1962" s="17">
        <v>6.25</v>
      </c>
      <c r="F1962" s="17">
        <v>9.375</v>
      </c>
      <c r="G1962" s="17">
        <v>3.125</v>
      </c>
      <c r="H1962" s="17">
        <v>12.5</v>
      </c>
      <c r="I1962" s="17">
        <v>0</v>
      </c>
      <c r="J1962" s="17">
        <v>20.3125</v>
      </c>
      <c r="K1962" s="9">
        <v>1.5625</v>
      </c>
      <c r="L1962" s="17">
        <v>7.8125</v>
      </c>
      <c r="M1962" s="9">
        <v>10.9375</v>
      </c>
      <c r="N1962" s="17">
        <v>4.6875</v>
      </c>
      <c r="O1962" s="9">
        <v>3.125</v>
      </c>
      <c r="P1962" s="9">
        <v>3.125</v>
      </c>
      <c r="Q1962" s="9">
        <v>1.5625</v>
      </c>
      <c r="R1962" s="9">
        <v>4.6875</v>
      </c>
      <c r="S1962" s="9">
        <v>3.125</v>
      </c>
      <c r="T1962" s="9">
        <v>1.5625</v>
      </c>
      <c r="U1962" s="9">
        <v>1.5625</v>
      </c>
      <c r="V1962" s="72">
        <v>57.142857142857139</v>
      </c>
    </row>
    <row r="1963" spans="1:22" ht="17.100000000000001" customHeight="1">
      <c r="A1963" s="204"/>
      <c r="B1963" s="5" t="s">
        <v>35</v>
      </c>
      <c r="C1963" s="10">
        <v>4.1666666666666661</v>
      </c>
      <c r="D1963" s="11">
        <v>10.416666666666668</v>
      </c>
      <c r="E1963" s="18">
        <v>2.083333333333333</v>
      </c>
      <c r="F1963" s="18">
        <v>10.416666666666668</v>
      </c>
      <c r="G1963" s="18">
        <v>6.25</v>
      </c>
      <c r="H1963" s="18">
        <v>14.583333333333334</v>
      </c>
      <c r="I1963" s="18">
        <v>2.083333333333333</v>
      </c>
      <c r="J1963" s="18">
        <v>18.75</v>
      </c>
      <c r="K1963" s="11">
        <v>2.083333333333333</v>
      </c>
      <c r="L1963" s="18">
        <v>8.3333333333333321</v>
      </c>
      <c r="M1963" s="11">
        <v>6.25</v>
      </c>
      <c r="N1963" s="18">
        <v>0</v>
      </c>
      <c r="O1963" s="11">
        <v>0</v>
      </c>
      <c r="P1963" s="11">
        <v>2.083333333333333</v>
      </c>
      <c r="Q1963" s="11">
        <v>2.083333333333333</v>
      </c>
      <c r="R1963" s="11">
        <v>2.083333333333333</v>
      </c>
      <c r="S1963" s="11">
        <v>2.083333333333333</v>
      </c>
      <c r="T1963" s="11">
        <v>2.083333333333333</v>
      </c>
      <c r="U1963" s="11">
        <v>4.1666666666666661</v>
      </c>
      <c r="V1963" s="73">
        <v>42.857142857142854</v>
      </c>
    </row>
    <row r="1965" spans="1:22" ht="20.100000000000001" customHeight="1">
      <c r="A1965" s="205" t="s">
        <v>0</v>
      </c>
      <c r="B1965" s="206"/>
      <c r="C1965" s="206"/>
      <c r="D1965" s="206"/>
      <c r="E1965" s="206"/>
      <c r="F1965" s="207"/>
    </row>
    <row r="1966" spans="1:22" ht="15.95" customHeight="1">
      <c r="C1966" s="208" t="s">
        <v>2320</v>
      </c>
      <c r="D1966" s="209"/>
      <c r="E1966" s="210"/>
      <c r="F1966" s="211"/>
    </row>
    <row r="1967" spans="1:22" ht="29.1" customHeight="1">
      <c r="C1967" s="1" t="s">
        <v>2321</v>
      </c>
      <c r="D1967" s="2" t="s">
        <v>2322</v>
      </c>
      <c r="E1967" s="14" t="s">
        <v>2323</v>
      </c>
      <c r="F1967" s="70" t="s">
        <v>6</v>
      </c>
    </row>
    <row r="1968" spans="1:22" ht="17.100000000000001" customHeight="1">
      <c r="A1968" s="212" t="s">
        <v>7</v>
      </c>
      <c r="B1968" s="3" t="s">
        <v>8</v>
      </c>
      <c r="C1968" s="6">
        <v>27.678571428571431</v>
      </c>
      <c r="D1968" s="7">
        <v>43.75</v>
      </c>
      <c r="E1968" s="16">
        <v>28.571428571428569</v>
      </c>
      <c r="F1968" s="71">
        <v>100</v>
      </c>
    </row>
    <row r="1969" spans="1:6" ht="17.100000000000001" customHeight="1">
      <c r="A1969" s="203"/>
      <c r="B1969" s="4" t="s">
        <v>9</v>
      </c>
      <c r="C1969" s="8">
        <v>25.842696629213485</v>
      </c>
      <c r="D1969" s="9">
        <v>41.573033707865171</v>
      </c>
      <c r="E1969" s="17">
        <v>32.584269662921351</v>
      </c>
      <c r="F1969" s="72">
        <v>79.464285714285708</v>
      </c>
    </row>
    <row r="1970" spans="1:6" ht="17.100000000000001" customHeight="1">
      <c r="A1970" s="203"/>
      <c r="B1970" s="4" t="s">
        <v>10</v>
      </c>
      <c r="C1970" s="8">
        <v>34.782608695652172</v>
      </c>
      <c r="D1970" s="9">
        <v>52.173913043478258</v>
      </c>
      <c r="E1970" s="17">
        <v>13.043478260869565</v>
      </c>
      <c r="F1970" s="72">
        <v>20.535714285714285</v>
      </c>
    </row>
    <row r="1971" spans="1:6" ht="17.100000000000001" customHeight="1">
      <c r="A1971" s="203" t="s">
        <v>11</v>
      </c>
      <c r="B1971" s="4" t="s">
        <v>12</v>
      </c>
      <c r="C1971" s="8">
        <v>36.111111111111107</v>
      </c>
      <c r="D1971" s="9">
        <v>33.333333333333329</v>
      </c>
      <c r="E1971" s="17">
        <v>30.555555555555557</v>
      </c>
      <c r="F1971" s="72">
        <v>32.142857142857146</v>
      </c>
    </row>
    <row r="1972" spans="1:6" ht="17.100000000000001" customHeight="1">
      <c r="A1972" s="203"/>
      <c r="B1972" s="4" t="s">
        <v>13</v>
      </c>
      <c r="C1972" s="8">
        <v>0</v>
      </c>
      <c r="D1972" s="9">
        <v>64.285714285714292</v>
      </c>
      <c r="E1972" s="17">
        <v>35.714285714285715</v>
      </c>
      <c r="F1972" s="72">
        <v>12.5</v>
      </c>
    </row>
    <row r="1973" spans="1:6" ht="17.100000000000001" customHeight="1">
      <c r="A1973" s="203"/>
      <c r="B1973" s="4" t="s">
        <v>14</v>
      </c>
      <c r="C1973" s="8">
        <v>50</v>
      </c>
      <c r="D1973" s="9">
        <v>50</v>
      </c>
      <c r="E1973" s="17">
        <v>0</v>
      </c>
      <c r="F1973" s="72">
        <v>1.7857142857142856</v>
      </c>
    </row>
    <row r="1974" spans="1:6" ht="17.100000000000001" customHeight="1">
      <c r="A1974" s="203"/>
      <c r="B1974" s="4" t="s">
        <v>15</v>
      </c>
      <c r="C1974" s="8">
        <v>20</v>
      </c>
      <c r="D1974" s="9">
        <v>50</v>
      </c>
      <c r="E1974" s="17">
        <v>30</v>
      </c>
      <c r="F1974" s="72">
        <v>26.785714285714285</v>
      </c>
    </row>
    <row r="1975" spans="1:6" ht="17.100000000000001" customHeight="1">
      <c r="A1975" s="203"/>
      <c r="B1975" s="4" t="s">
        <v>16</v>
      </c>
      <c r="C1975" s="8">
        <v>42.857142857142854</v>
      </c>
      <c r="D1975" s="9">
        <v>0</v>
      </c>
      <c r="E1975" s="17">
        <v>57.142857142857139</v>
      </c>
      <c r="F1975" s="72">
        <v>6.25</v>
      </c>
    </row>
    <row r="1976" spans="1:6" ht="17.100000000000001" customHeight="1">
      <c r="A1976" s="203"/>
      <c r="B1976" s="4" t="s">
        <v>17</v>
      </c>
      <c r="C1976" s="8">
        <v>50</v>
      </c>
      <c r="D1976" s="9">
        <v>0</v>
      </c>
      <c r="E1976" s="17">
        <v>50</v>
      </c>
      <c r="F1976" s="72">
        <v>1.7857142857142856</v>
      </c>
    </row>
    <row r="1977" spans="1:6" ht="17.100000000000001" customHeight="1">
      <c r="A1977" s="203"/>
      <c r="B1977" s="4" t="s">
        <v>18</v>
      </c>
      <c r="C1977" s="8">
        <v>66.666666666666657</v>
      </c>
      <c r="D1977" s="9">
        <v>33.333333333333329</v>
      </c>
      <c r="E1977" s="17">
        <v>0</v>
      </c>
      <c r="F1977" s="72">
        <v>2.6785714285714284</v>
      </c>
    </row>
    <row r="1978" spans="1:6" ht="17.100000000000001" customHeight="1">
      <c r="A1978" s="203"/>
      <c r="B1978" s="4" t="s">
        <v>19</v>
      </c>
      <c r="C1978" s="8">
        <v>0</v>
      </c>
      <c r="D1978" s="9">
        <v>50</v>
      </c>
      <c r="E1978" s="17">
        <v>50</v>
      </c>
      <c r="F1978" s="72">
        <v>1.7857142857142856</v>
      </c>
    </row>
    <row r="1979" spans="1:6" ht="17.100000000000001" customHeight="1">
      <c r="A1979" s="203"/>
      <c r="B1979" s="4" t="s">
        <v>20</v>
      </c>
      <c r="C1979" s="8">
        <v>0</v>
      </c>
      <c r="D1979" s="9">
        <v>100</v>
      </c>
      <c r="E1979" s="17">
        <v>0</v>
      </c>
      <c r="F1979" s="72">
        <v>0.89285714285714279</v>
      </c>
    </row>
    <row r="1980" spans="1:6" ht="17.100000000000001" customHeight="1">
      <c r="A1980" s="203"/>
      <c r="B1980" s="4" t="s">
        <v>21</v>
      </c>
      <c r="C1980" s="8">
        <v>100</v>
      </c>
      <c r="D1980" s="9">
        <v>0</v>
      </c>
      <c r="E1980" s="17">
        <v>0</v>
      </c>
      <c r="F1980" s="72">
        <v>0.89285714285714279</v>
      </c>
    </row>
    <row r="1981" spans="1:6" ht="17.100000000000001" customHeight="1">
      <c r="A1981" s="203"/>
      <c r="B1981" s="4" t="s">
        <v>22</v>
      </c>
      <c r="C1981" s="8">
        <v>33.333333333333329</v>
      </c>
      <c r="D1981" s="9">
        <v>66.666666666666657</v>
      </c>
      <c r="E1981" s="17">
        <v>0</v>
      </c>
      <c r="F1981" s="72">
        <v>2.6785714285714284</v>
      </c>
    </row>
    <row r="1982" spans="1:6" ht="17.100000000000001" customHeight="1">
      <c r="A1982" s="203"/>
      <c r="B1982" s="4" t="s">
        <v>24</v>
      </c>
      <c r="C1982" s="8">
        <v>25</v>
      </c>
      <c r="D1982" s="9">
        <v>50</v>
      </c>
      <c r="E1982" s="17">
        <v>25</v>
      </c>
      <c r="F1982" s="72">
        <v>3.5714285714285712</v>
      </c>
    </row>
    <row r="1983" spans="1:6" ht="17.100000000000001" customHeight="1">
      <c r="A1983" s="203"/>
      <c r="B1983" s="4" t="s">
        <v>26</v>
      </c>
      <c r="C1983" s="8">
        <v>50</v>
      </c>
      <c r="D1983" s="9">
        <v>50</v>
      </c>
      <c r="E1983" s="17">
        <v>0</v>
      </c>
      <c r="F1983" s="72">
        <v>1.7857142857142856</v>
      </c>
    </row>
    <row r="1984" spans="1:6" ht="17.100000000000001" customHeight="1">
      <c r="A1984" s="203"/>
      <c r="B1984" s="4" t="s">
        <v>27</v>
      </c>
      <c r="C1984" s="8">
        <v>20</v>
      </c>
      <c r="D1984" s="9">
        <v>80</v>
      </c>
      <c r="E1984" s="17">
        <v>0</v>
      </c>
      <c r="F1984" s="72">
        <v>4.4642857142857144</v>
      </c>
    </row>
    <row r="1985" spans="1:14" ht="17.100000000000001" customHeight="1">
      <c r="A1985" s="203" t="s">
        <v>28</v>
      </c>
      <c r="B1985" s="4" t="s">
        <v>29</v>
      </c>
      <c r="C1985" s="8">
        <v>29.069767441860467</v>
      </c>
      <c r="D1985" s="9">
        <v>44.186046511627907</v>
      </c>
      <c r="E1985" s="17">
        <v>26.744186046511626</v>
      </c>
      <c r="F1985" s="72">
        <v>76.785714285714292</v>
      </c>
    </row>
    <row r="1986" spans="1:14" ht="30" customHeight="1">
      <c r="A1986" s="203"/>
      <c r="B1986" s="4" t="s">
        <v>30</v>
      </c>
      <c r="C1986" s="8">
        <v>31.25</v>
      </c>
      <c r="D1986" s="9">
        <v>25</v>
      </c>
      <c r="E1986" s="17">
        <v>43.75</v>
      </c>
      <c r="F1986" s="72">
        <v>14.285714285714285</v>
      </c>
    </row>
    <row r="1987" spans="1:14" ht="30" customHeight="1">
      <c r="A1987" s="203"/>
      <c r="B1987" s="4" t="s">
        <v>31</v>
      </c>
      <c r="C1987" s="8">
        <v>0</v>
      </c>
      <c r="D1987" s="9">
        <v>66.666666666666657</v>
      </c>
      <c r="E1987" s="17">
        <v>33.333333333333329</v>
      </c>
      <c r="F1987" s="72">
        <v>5.3571428571428568</v>
      </c>
    </row>
    <row r="1988" spans="1:14" ht="30" customHeight="1">
      <c r="A1988" s="203"/>
      <c r="B1988" s="4" t="s">
        <v>32</v>
      </c>
      <c r="C1988" s="8">
        <v>25</v>
      </c>
      <c r="D1988" s="9">
        <v>75</v>
      </c>
      <c r="E1988" s="17">
        <v>0</v>
      </c>
      <c r="F1988" s="72">
        <v>3.5714285714285712</v>
      </c>
    </row>
    <row r="1989" spans="1:14" ht="17.100000000000001" customHeight="1">
      <c r="A1989" s="203" t="s">
        <v>33</v>
      </c>
      <c r="B1989" s="4" t="s">
        <v>34</v>
      </c>
      <c r="C1989" s="8">
        <v>23.4375</v>
      </c>
      <c r="D1989" s="9">
        <v>42.1875</v>
      </c>
      <c r="E1989" s="17">
        <v>34.375</v>
      </c>
      <c r="F1989" s="72">
        <v>57.142857142857139</v>
      </c>
    </row>
    <row r="1990" spans="1:14" ht="17.100000000000001" customHeight="1">
      <c r="A1990" s="204"/>
      <c r="B1990" s="5" t="s">
        <v>35</v>
      </c>
      <c r="C1990" s="10">
        <v>33.333333333333329</v>
      </c>
      <c r="D1990" s="11">
        <v>45.833333333333329</v>
      </c>
      <c r="E1990" s="18">
        <v>20.833333333333336</v>
      </c>
      <c r="F1990" s="73">
        <v>42.857142857142854</v>
      </c>
    </row>
    <row r="1992" spans="1:14" ht="20.100000000000001" customHeight="1">
      <c r="A1992" s="205" t="s">
        <v>0</v>
      </c>
      <c r="B1992" s="206"/>
      <c r="C1992" s="206"/>
      <c r="D1992" s="206"/>
      <c r="E1992" s="206"/>
      <c r="F1992" s="206"/>
      <c r="G1992" s="206"/>
      <c r="H1992" s="206"/>
      <c r="I1992" s="206"/>
      <c r="J1992" s="206"/>
      <c r="K1992" s="206"/>
      <c r="L1992" s="206"/>
      <c r="M1992" s="206"/>
      <c r="N1992" s="207"/>
    </row>
    <row r="1993" spans="1:14" ht="15.95" customHeight="1">
      <c r="C1993" s="208" t="s">
        <v>2324</v>
      </c>
      <c r="D1993" s="209"/>
      <c r="E1993" s="210"/>
      <c r="F1993" s="210"/>
      <c r="G1993" s="210"/>
      <c r="H1993" s="210"/>
      <c r="I1993" s="210"/>
      <c r="J1993" s="210"/>
      <c r="K1993" s="209"/>
      <c r="L1993" s="210"/>
      <c r="M1993" s="209"/>
      <c r="N1993" s="211"/>
    </row>
    <row r="1994" spans="1:14" ht="96.95" customHeight="1">
      <c r="C1994" s="1" t="s">
        <v>2325</v>
      </c>
      <c r="D1994" s="2" t="s">
        <v>2326</v>
      </c>
      <c r="E1994" s="14" t="s">
        <v>2327</v>
      </c>
      <c r="F1994" s="14" t="s">
        <v>2328</v>
      </c>
      <c r="G1994" s="14" t="s">
        <v>2329</v>
      </c>
      <c r="H1994" s="14" t="s">
        <v>2330</v>
      </c>
      <c r="I1994" s="14" t="s">
        <v>2331</v>
      </c>
      <c r="J1994" s="14" t="s">
        <v>2332</v>
      </c>
      <c r="K1994" s="2" t="s">
        <v>2333</v>
      </c>
      <c r="L1994" s="14" t="s">
        <v>2334</v>
      </c>
      <c r="M1994" s="2" t="s">
        <v>2335</v>
      </c>
      <c r="N1994" s="70" t="s">
        <v>6</v>
      </c>
    </row>
    <row r="1995" spans="1:14" ht="17.100000000000001" customHeight="1">
      <c r="A1995" s="212" t="s">
        <v>7</v>
      </c>
      <c r="B1995" s="3" t="s">
        <v>8</v>
      </c>
      <c r="C1995" s="6">
        <v>5.4497354497354493</v>
      </c>
      <c r="D1995" s="7">
        <v>3.3333333333333335</v>
      </c>
      <c r="E1995" s="16">
        <v>1.3227513227513228</v>
      </c>
      <c r="F1995" s="16">
        <v>0.10582010582010583</v>
      </c>
      <c r="G1995" s="16">
        <v>5.8201058201058196</v>
      </c>
      <c r="H1995" s="16">
        <v>5.3439153439153442</v>
      </c>
      <c r="I1995" s="16">
        <v>0.10582010582010583</v>
      </c>
      <c r="J1995" s="16">
        <v>0</v>
      </c>
      <c r="K1995" s="7">
        <v>24.126984126984127</v>
      </c>
      <c r="L1995" s="16">
        <v>44.497354497354493</v>
      </c>
      <c r="M1995" s="7">
        <v>9.894179894179894</v>
      </c>
      <c r="N1995" s="71">
        <v>100</v>
      </c>
    </row>
    <row r="1996" spans="1:14" ht="17.100000000000001" customHeight="1">
      <c r="A1996" s="203"/>
      <c r="B1996" s="4" t="s">
        <v>9</v>
      </c>
      <c r="C1996" s="8">
        <v>6.0297572435395459</v>
      </c>
      <c r="D1996" s="9">
        <v>3.837118245888802</v>
      </c>
      <c r="E1996" s="17">
        <v>1.8794048551292093</v>
      </c>
      <c r="F1996" s="17">
        <v>0.15661707126076743</v>
      </c>
      <c r="G1996" s="17">
        <v>6.4212999216914648</v>
      </c>
      <c r="H1996" s="17">
        <v>4.4635865309318712</v>
      </c>
      <c r="I1996" s="17">
        <v>0.15661707126076743</v>
      </c>
      <c r="J1996" s="17">
        <v>0</v>
      </c>
      <c r="K1996" s="9">
        <v>23.335943617854348</v>
      </c>
      <c r="L1996" s="17">
        <v>43.774471417384497</v>
      </c>
      <c r="M1996" s="9">
        <v>9.9451840250587313</v>
      </c>
      <c r="N1996" s="72">
        <v>67.56613756613757</v>
      </c>
    </row>
    <row r="1997" spans="1:14" ht="17.100000000000001" customHeight="1">
      <c r="A1997" s="203"/>
      <c r="B1997" s="4" t="s">
        <v>10</v>
      </c>
      <c r="C1997" s="8">
        <v>4.2414355628058731</v>
      </c>
      <c r="D1997" s="9">
        <v>2.2838499184339316</v>
      </c>
      <c r="E1997" s="17">
        <v>0.16313213703099511</v>
      </c>
      <c r="F1997" s="17">
        <v>0</v>
      </c>
      <c r="G1997" s="17">
        <v>4.5676998368678632</v>
      </c>
      <c r="H1997" s="17">
        <v>7.177814029363784</v>
      </c>
      <c r="I1997" s="17">
        <v>0</v>
      </c>
      <c r="J1997" s="17">
        <v>0</v>
      </c>
      <c r="K1997" s="9">
        <v>25.774877650897228</v>
      </c>
      <c r="L1997" s="17">
        <v>46.003262642740623</v>
      </c>
      <c r="M1997" s="9">
        <v>9.7879282218597066</v>
      </c>
      <c r="N1997" s="72">
        <v>32.43386243386243</v>
      </c>
    </row>
    <row r="1998" spans="1:14" ht="17.100000000000001" customHeight="1">
      <c r="A1998" s="203" t="s">
        <v>11</v>
      </c>
      <c r="B1998" s="4" t="s">
        <v>12</v>
      </c>
      <c r="C1998" s="8">
        <v>4.5346062052505962</v>
      </c>
      <c r="D1998" s="9">
        <v>4.0572792362768499</v>
      </c>
      <c r="E1998" s="17">
        <v>2.8639618138424821</v>
      </c>
      <c r="F1998" s="17">
        <v>0</v>
      </c>
      <c r="G1998" s="17">
        <v>6.6825775656324584</v>
      </c>
      <c r="H1998" s="17">
        <v>6.4439140811455857</v>
      </c>
      <c r="I1998" s="17">
        <v>0</v>
      </c>
      <c r="J1998" s="17">
        <v>0</v>
      </c>
      <c r="K1998" s="9">
        <v>17.661097852028639</v>
      </c>
      <c r="L1998" s="17">
        <v>46.539379474940333</v>
      </c>
      <c r="M1998" s="9">
        <v>11.217183770883054</v>
      </c>
      <c r="N1998" s="72">
        <v>22.169312169312168</v>
      </c>
    </row>
    <row r="1999" spans="1:14" ht="17.100000000000001" customHeight="1">
      <c r="A1999" s="203"/>
      <c r="B1999" s="4" t="s">
        <v>13</v>
      </c>
      <c r="C1999" s="8">
        <v>4.7826086956521738</v>
      </c>
      <c r="D1999" s="9">
        <v>4.7826086956521738</v>
      </c>
      <c r="E1999" s="17">
        <v>0.43478260869565216</v>
      </c>
      <c r="F1999" s="17">
        <v>0</v>
      </c>
      <c r="G1999" s="17">
        <v>16.521739130434781</v>
      </c>
      <c r="H1999" s="17">
        <v>1.3043478260869565</v>
      </c>
      <c r="I1999" s="17">
        <v>0</v>
      </c>
      <c r="J1999" s="17">
        <v>0</v>
      </c>
      <c r="K1999" s="9">
        <v>33.478260869565219</v>
      </c>
      <c r="L1999" s="17">
        <v>23.478260869565219</v>
      </c>
      <c r="M1999" s="9">
        <v>15.217391304347828</v>
      </c>
      <c r="N1999" s="72">
        <v>12.169312169312169</v>
      </c>
    </row>
    <row r="2000" spans="1:14" ht="17.100000000000001" customHeight="1">
      <c r="A2000" s="203"/>
      <c r="B2000" s="4" t="s">
        <v>14</v>
      </c>
      <c r="C2000" s="8">
        <v>5.4545454545454541</v>
      </c>
      <c r="D2000" s="9">
        <v>5.4545454545454541</v>
      </c>
      <c r="E2000" s="17">
        <v>1.8181818181818181</v>
      </c>
      <c r="F2000" s="17">
        <v>0</v>
      </c>
      <c r="G2000" s="17">
        <v>3.6363636363636362</v>
      </c>
      <c r="H2000" s="17">
        <v>5.4545454545454541</v>
      </c>
      <c r="I2000" s="17">
        <v>1.8181818181818181</v>
      </c>
      <c r="J2000" s="17">
        <v>0</v>
      </c>
      <c r="K2000" s="9">
        <v>20</v>
      </c>
      <c r="L2000" s="17">
        <v>50.909090909090907</v>
      </c>
      <c r="M2000" s="9">
        <v>5.4545454545454541</v>
      </c>
      <c r="N2000" s="72">
        <v>2.9100529100529098</v>
      </c>
    </row>
    <row r="2001" spans="1:14" ht="17.100000000000001" customHeight="1">
      <c r="A2001" s="203"/>
      <c r="B2001" s="4" t="s">
        <v>15</v>
      </c>
      <c r="C2001" s="8">
        <v>7.3469387755102051</v>
      </c>
      <c r="D2001" s="9">
        <v>5.3061224489795915</v>
      </c>
      <c r="E2001" s="17">
        <v>2.4489795918367347</v>
      </c>
      <c r="F2001" s="17">
        <v>0.81632653061224492</v>
      </c>
      <c r="G2001" s="17">
        <v>4.0816326530612246</v>
      </c>
      <c r="H2001" s="17">
        <v>6.9387755102040813</v>
      </c>
      <c r="I2001" s="17">
        <v>0</v>
      </c>
      <c r="J2001" s="17">
        <v>0</v>
      </c>
      <c r="K2001" s="9">
        <v>8.5714285714285712</v>
      </c>
      <c r="L2001" s="17">
        <v>53.877551020408163</v>
      </c>
      <c r="M2001" s="9">
        <v>10.612244897959183</v>
      </c>
      <c r="N2001" s="72">
        <v>12.962962962962962</v>
      </c>
    </row>
    <row r="2002" spans="1:14" ht="17.100000000000001" customHeight="1">
      <c r="A2002" s="203"/>
      <c r="B2002" s="4" t="s">
        <v>16</v>
      </c>
      <c r="C2002" s="8">
        <v>7.951070336391437</v>
      </c>
      <c r="D2002" s="9">
        <v>1.5290519877675841</v>
      </c>
      <c r="E2002" s="17">
        <v>1.2232415902140672</v>
      </c>
      <c r="F2002" s="17">
        <v>0</v>
      </c>
      <c r="G2002" s="17">
        <v>1.2232415902140672</v>
      </c>
      <c r="H2002" s="17">
        <v>2.1406727828746175</v>
      </c>
      <c r="I2002" s="17">
        <v>0.3058103975535168</v>
      </c>
      <c r="J2002" s="17">
        <v>0</v>
      </c>
      <c r="K2002" s="9">
        <v>35.168195718654431</v>
      </c>
      <c r="L2002" s="17">
        <v>45.565749235474009</v>
      </c>
      <c r="M2002" s="9">
        <v>4.8929663608562688</v>
      </c>
      <c r="N2002" s="72">
        <v>17.301587301587301</v>
      </c>
    </row>
    <row r="2003" spans="1:14" ht="17.100000000000001" customHeight="1">
      <c r="A2003" s="203"/>
      <c r="B2003" s="4" t="s">
        <v>17</v>
      </c>
      <c r="C2003" s="8">
        <v>4.3478260869565215</v>
      </c>
      <c r="D2003" s="9">
        <v>2.1739130434782608</v>
      </c>
      <c r="E2003" s="17">
        <v>0</v>
      </c>
      <c r="F2003" s="17">
        <v>0</v>
      </c>
      <c r="G2003" s="17">
        <v>2.1739130434782608</v>
      </c>
      <c r="H2003" s="17">
        <v>8.695652173913043</v>
      </c>
      <c r="I2003" s="17">
        <v>0</v>
      </c>
      <c r="J2003" s="17">
        <v>0</v>
      </c>
      <c r="K2003" s="9">
        <v>19.565217391304348</v>
      </c>
      <c r="L2003" s="17">
        <v>54.347826086956516</v>
      </c>
      <c r="M2003" s="9">
        <v>8.695652173913043</v>
      </c>
      <c r="N2003" s="72">
        <v>2.4338624338624339</v>
      </c>
    </row>
    <row r="2004" spans="1:14" ht="17.100000000000001" customHeight="1">
      <c r="A2004" s="203"/>
      <c r="B2004" s="4" t="s">
        <v>18</v>
      </c>
      <c r="C2004" s="8">
        <v>0</v>
      </c>
      <c r="D2004" s="9">
        <v>0.98039215686274506</v>
      </c>
      <c r="E2004" s="17">
        <v>0</v>
      </c>
      <c r="F2004" s="17">
        <v>0</v>
      </c>
      <c r="G2004" s="17">
        <v>0</v>
      </c>
      <c r="H2004" s="17">
        <v>2.9411764705882351</v>
      </c>
      <c r="I2004" s="17">
        <v>0</v>
      </c>
      <c r="J2004" s="17">
        <v>0</v>
      </c>
      <c r="K2004" s="9">
        <v>19.607843137254903</v>
      </c>
      <c r="L2004" s="17">
        <v>69.607843137254903</v>
      </c>
      <c r="M2004" s="9">
        <v>6.8627450980392162</v>
      </c>
      <c r="N2004" s="72">
        <v>5.3968253968253972</v>
      </c>
    </row>
    <row r="2005" spans="1:14" ht="17.100000000000001" customHeight="1">
      <c r="A2005" s="203"/>
      <c r="B2005" s="4" t="s">
        <v>19</v>
      </c>
      <c r="C2005" s="8">
        <v>2</v>
      </c>
      <c r="D2005" s="9">
        <v>0</v>
      </c>
      <c r="E2005" s="17">
        <v>0</v>
      </c>
      <c r="F2005" s="17">
        <v>0</v>
      </c>
      <c r="G2005" s="17">
        <v>0</v>
      </c>
      <c r="H2005" s="17">
        <v>8</v>
      </c>
      <c r="I2005" s="17">
        <v>0</v>
      </c>
      <c r="J2005" s="17">
        <v>0</v>
      </c>
      <c r="K2005" s="9">
        <v>34</v>
      </c>
      <c r="L2005" s="17">
        <v>50</v>
      </c>
      <c r="M2005" s="9">
        <v>6</v>
      </c>
      <c r="N2005" s="72">
        <v>2.6455026455026456</v>
      </c>
    </row>
    <row r="2006" spans="1:14" ht="17.100000000000001" customHeight="1">
      <c r="A2006" s="203"/>
      <c r="B2006" s="4" t="s">
        <v>20</v>
      </c>
      <c r="C2006" s="8">
        <v>8.1081081081081088</v>
      </c>
      <c r="D2006" s="9">
        <v>0</v>
      </c>
      <c r="E2006" s="17">
        <v>0</v>
      </c>
      <c r="F2006" s="17">
        <v>0</v>
      </c>
      <c r="G2006" s="17">
        <v>2.7027027027027026</v>
      </c>
      <c r="H2006" s="17">
        <v>16.216216216216218</v>
      </c>
      <c r="I2006" s="17">
        <v>0</v>
      </c>
      <c r="J2006" s="17">
        <v>0</v>
      </c>
      <c r="K2006" s="9">
        <v>40.54054054054054</v>
      </c>
      <c r="L2006" s="17">
        <v>27.027027027027028</v>
      </c>
      <c r="M2006" s="9">
        <v>5.4054054054054053</v>
      </c>
      <c r="N2006" s="72">
        <v>1.9576719576719577</v>
      </c>
    </row>
    <row r="2007" spans="1:14" ht="17.100000000000001" customHeight="1">
      <c r="A2007" s="203"/>
      <c r="B2007" s="4" t="s">
        <v>21</v>
      </c>
      <c r="C2007" s="8">
        <v>2.0408163265306123</v>
      </c>
      <c r="D2007" s="9">
        <v>0</v>
      </c>
      <c r="E2007" s="17">
        <v>0</v>
      </c>
      <c r="F2007" s="17">
        <v>0</v>
      </c>
      <c r="G2007" s="17">
        <v>0</v>
      </c>
      <c r="H2007" s="17">
        <v>8.1632653061224492</v>
      </c>
      <c r="I2007" s="17">
        <v>0</v>
      </c>
      <c r="J2007" s="17">
        <v>0</v>
      </c>
      <c r="K2007" s="9">
        <v>22.448979591836736</v>
      </c>
      <c r="L2007" s="17">
        <v>65.306122448979593</v>
      </c>
      <c r="M2007" s="9">
        <v>2.0408163265306123</v>
      </c>
      <c r="N2007" s="72">
        <v>2.5925925925925926</v>
      </c>
    </row>
    <row r="2008" spans="1:14" ht="17.100000000000001" customHeight="1">
      <c r="A2008" s="203"/>
      <c r="B2008" s="4" t="s">
        <v>22</v>
      </c>
      <c r="C2008" s="8">
        <v>5.8823529411764701</v>
      </c>
      <c r="D2008" s="9">
        <v>1.4705882352941175</v>
      </c>
      <c r="E2008" s="17">
        <v>0</v>
      </c>
      <c r="F2008" s="17">
        <v>0</v>
      </c>
      <c r="G2008" s="17">
        <v>7.3529411764705888</v>
      </c>
      <c r="H2008" s="17">
        <v>7.3529411764705888</v>
      </c>
      <c r="I2008" s="17">
        <v>0</v>
      </c>
      <c r="J2008" s="17">
        <v>0</v>
      </c>
      <c r="K2008" s="9">
        <v>45.588235294117645</v>
      </c>
      <c r="L2008" s="17">
        <v>16.176470588235293</v>
      </c>
      <c r="M2008" s="9">
        <v>16.176470588235293</v>
      </c>
      <c r="N2008" s="72">
        <v>3.5978835978835977</v>
      </c>
    </row>
    <row r="2009" spans="1:14" ht="17.100000000000001" customHeight="1">
      <c r="A2009" s="203"/>
      <c r="B2009" s="4" t="s">
        <v>23</v>
      </c>
      <c r="C2009" s="8">
        <v>0</v>
      </c>
      <c r="D2009" s="9">
        <v>0</v>
      </c>
      <c r="E2009" s="17">
        <v>0</v>
      </c>
      <c r="F2009" s="17">
        <v>0</v>
      </c>
      <c r="G2009" s="17">
        <v>0</v>
      </c>
      <c r="H2009" s="17">
        <v>18.75</v>
      </c>
      <c r="I2009" s="17">
        <v>0</v>
      </c>
      <c r="J2009" s="17">
        <v>0</v>
      </c>
      <c r="K2009" s="9">
        <v>50</v>
      </c>
      <c r="L2009" s="17">
        <v>25</v>
      </c>
      <c r="M2009" s="9">
        <v>6.25</v>
      </c>
      <c r="N2009" s="72">
        <v>0.84656084656084662</v>
      </c>
    </row>
    <row r="2010" spans="1:14" ht="17.100000000000001" customHeight="1">
      <c r="A2010" s="203"/>
      <c r="B2010" s="4" t="s">
        <v>24</v>
      </c>
      <c r="C2010" s="8">
        <v>5.1282051282051277</v>
      </c>
      <c r="D2010" s="9">
        <v>2.5641025641025639</v>
      </c>
      <c r="E2010" s="17">
        <v>1.2820512820512819</v>
      </c>
      <c r="F2010" s="17">
        <v>0</v>
      </c>
      <c r="G2010" s="17">
        <v>23.076923076923077</v>
      </c>
      <c r="H2010" s="17">
        <v>6.4102564102564097</v>
      </c>
      <c r="I2010" s="17">
        <v>0</v>
      </c>
      <c r="J2010" s="17">
        <v>0</v>
      </c>
      <c r="K2010" s="9">
        <v>29.487179487179489</v>
      </c>
      <c r="L2010" s="17">
        <v>24.358974358974358</v>
      </c>
      <c r="M2010" s="9">
        <v>7.6923076923076925</v>
      </c>
      <c r="N2010" s="72">
        <v>4.1269841269841265</v>
      </c>
    </row>
    <row r="2011" spans="1:14" ht="17.100000000000001" customHeight="1">
      <c r="A2011" s="203"/>
      <c r="B2011" s="4" t="s">
        <v>25</v>
      </c>
      <c r="C2011" s="8">
        <v>3.3333333333333335</v>
      </c>
      <c r="D2011" s="9">
        <v>0</v>
      </c>
      <c r="E2011" s="17">
        <v>0</v>
      </c>
      <c r="F2011" s="17">
        <v>0</v>
      </c>
      <c r="G2011" s="17">
        <v>10</v>
      </c>
      <c r="H2011" s="17">
        <v>6.666666666666667</v>
      </c>
      <c r="I2011" s="17">
        <v>0</v>
      </c>
      <c r="J2011" s="17">
        <v>0</v>
      </c>
      <c r="K2011" s="9">
        <v>40</v>
      </c>
      <c r="L2011" s="17">
        <v>16.666666666666664</v>
      </c>
      <c r="M2011" s="9">
        <v>23.333333333333332</v>
      </c>
      <c r="N2011" s="72">
        <v>1.5873015873015872</v>
      </c>
    </row>
    <row r="2012" spans="1:14" ht="17.100000000000001" customHeight="1">
      <c r="A2012" s="203"/>
      <c r="B2012" s="4" t="s">
        <v>26</v>
      </c>
      <c r="C2012" s="8">
        <v>6.666666666666667</v>
      </c>
      <c r="D2012" s="9">
        <v>3.3333333333333335</v>
      </c>
      <c r="E2012" s="17">
        <v>0</v>
      </c>
      <c r="F2012" s="17">
        <v>0</v>
      </c>
      <c r="G2012" s="17">
        <v>0</v>
      </c>
      <c r="H2012" s="17">
        <v>3.3333333333333335</v>
      </c>
      <c r="I2012" s="17">
        <v>0</v>
      </c>
      <c r="J2012" s="17">
        <v>0</v>
      </c>
      <c r="K2012" s="9">
        <v>16.666666666666664</v>
      </c>
      <c r="L2012" s="17">
        <v>66.666666666666657</v>
      </c>
      <c r="M2012" s="9">
        <v>3.3333333333333335</v>
      </c>
      <c r="N2012" s="72">
        <v>1.5873015873015872</v>
      </c>
    </row>
    <row r="2013" spans="1:14" ht="17.100000000000001" customHeight="1">
      <c r="A2013" s="203"/>
      <c r="B2013" s="4" t="s">
        <v>27</v>
      </c>
      <c r="C2013" s="8">
        <v>7.4074074074074066</v>
      </c>
      <c r="D2013" s="9">
        <v>7.4074074074074066</v>
      </c>
      <c r="E2013" s="17">
        <v>0</v>
      </c>
      <c r="F2013" s="17">
        <v>0</v>
      </c>
      <c r="G2013" s="17">
        <v>0</v>
      </c>
      <c r="H2013" s="17">
        <v>6.481481481481481</v>
      </c>
      <c r="I2013" s="17">
        <v>0</v>
      </c>
      <c r="J2013" s="17">
        <v>0</v>
      </c>
      <c r="K2013" s="9">
        <v>6.481481481481481</v>
      </c>
      <c r="L2013" s="17">
        <v>56.481481481481474</v>
      </c>
      <c r="M2013" s="9">
        <v>15.74074074074074</v>
      </c>
      <c r="N2013" s="72">
        <v>5.7142857142857144</v>
      </c>
    </row>
    <row r="2014" spans="1:14" ht="17.100000000000001" customHeight="1">
      <c r="A2014" s="203" t="s">
        <v>28</v>
      </c>
      <c r="B2014" s="4" t="s">
        <v>29</v>
      </c>
      <c r="C2014" s="8">
        <v>4.9308478653036687</v>
      </c>
      <c r="D2014" s="9">
        <v>3.4275405892964526</v>
      </c>
      <c r="E2014" s="17">
        <v>1.3229104028863501</v>
      </c>
      <c r="F2014" s="17">
        <v>0</v>
      </c>
      <c r="G2014" s="17">
        <v>5.4119061936259776</v>
      </c>
      <c r="H2014" s="17">
        <v>4.8707155742633796</v>
      </c>
      <c r="I2014" s="17">
        <v>0.12026458208057728</v>
      </c>
      <c r="J2014" s="17">
        <v>0</v>
      </c>
      <c r="K2014" s="9">
        <v>25.556223692122671</v>
      </c>
      <c r="L2014" s="17">
        <v>43.836440168370416</v>
      </c>
      <c r="M2014" s="9">
        <v>10.523150932050511</v>
      </c>
      <c r="N2014" s="72">
        <v>87.989417989417987</v>
      </c>
    </row>
    <row r="2015" spans="1:14" ht="30" customHeight="1">
      <c r="A2015" s="203"/>
      <c r="B2015" s="4" t="s">
        <v>30</v>
      </c>
      <c r="C2015" s="8">
        <v>8.5889570552147241</v>
      </c>
      <c r="D2015" s="9">
        <v>1.8404907975460123</v>
      </c>
      <c r="E2015" s="17">
        <v>0.61349693251533743</v>
      </c>
      <c r="F2015" s="17">
        <v>0</v>
      </c>
      <c r="G2015" s="17">
        <v>11.656441717791409</v>
      </c>
      <c r="H2015" s="17">
        <v>6.7484662576687118</v>
      </c>
      <c r="I2015" s="17">
        <v>0</v>
      </c>
      <c r="J2015" s="17">
        <v>0</v>
      </c>
      <c r="K2015" s="9">
        <v>15.950920245398773</v>
      </c>
      <c r="L2015" s="17">
        <v>49.079754601226995</v>
      </c>
      <c r="M2015" s="9">
        <v>5.5214723926380369</v>
      </c>
      <c r="N2015" s="72">
        <v>8.6243386243386251</v>
      </c>
    </row>
    <row r="2016" spans="1:14" ht="30" customHeight="1">
      <c r="A2016" s="203"/>
      <c r="B2016" s="4" t="s">
        <v>31</v>
      </c>
      <c r="C2016" s="8">
        <v>7.4074074074074066</v>
      </c>
      <c r="D2016" s="9">
        <v>11.111111111111111</v>
      </c>
      <c r="E2016" s="17">
        <v>3.7037037037037033</v>
      </c>
      <c r="F2016" s="17">
        <v>7.4074074074074066</v>
      </c>
      <c r="G2016" s="17">
        <v>0</v>
      </c>
      <c r="H2016" s="17">
        <v>7.4074074074074066</v>
      </c>
      <c r="I2016" s="17">
        <v>0</v>
      </c>
      <c r="J2016" s="17">
        <v>0</v>
      </c>
      <c r="K2016" s="9">
        <v>11.111111111111111</v>
      </c>
      <c r="L2016" s="17">
        <v>44.444444444444443</v>
      </c>
      <c r="M2016" s="9">
        <v>7.4074074074074066</v>
      </c>
      <c r="N2016" s="72">
        <v>1.4285714285714286</v>
      </c>
    </row>
    <row r="2017" spans="1:14" ht="30" customHeight="1">
      <c r="A2017" s="203"/>
      <c r="B2017" s="4" t="s">
        <v>32</v>
      </c>
      <c r="C2017" s="8">
        <v>13.513513513513514</v>
      </c>
      <c r="D2017" s="9">
        <v>0</v>
      </c>
      <c r="E2017" s="17">
        <v>2.7027027027027026</v>
      </c>
      <c r="F2017" s="17">
        <v>0</v>
      </c>
      <c r="G2017" s="17">
        <v>2.7027027027027026</v>
      </c>
      <c r="H2017" s="17">
        <v>18.918918918918919</v>
      </c>
      <c r="I2017" s="17">
        <v>0</v>
      </c>
      <c r="J2017" s="17">
        <v>0</v>
      </c>
      <c r="K2017" s="9">
        <v>5.4054054054054053</v>
      </c>
      <c r="L2017" s="17">
        <v>54.054054054054056</v>
      </c>
      <c r="M2017" s="9">
        <v>2.7027027027027026</v>
      </c>
      <c r="N2017" s="72">
        <v>1.9576719576719577</v>
      </c>
    </row>
    <row r="2018" spans="1:14" ht="17.100000000000001" customHeight="1">
      <c r="A2018" s="203" t="s">
        <v>33</v>
      </c>
      <c r="B2018" s="4" t="s">
        <v>34</v>
      </c>
      <c r="C2018" s="8">
        <v>5.5205047318611982</v>
      </c>
      <c r="D2018" s="9">
        <v>3.9432176656151419</v>
      </c>
      <c r="E2018" s="17">
        <v>1.1829652996845426</v>
      </c>
      <c r="F2018" s="17">
        <v>0</v>
      </c>
      <c r="G2018" s="17">
        <v>7.3343848580441646</v>
      </c>
      <c r="H2018" s="17">
        <v>3.7066246056782335</v>
      </c>
      <c r="I2018" s="17">
        <v>7.8864353312302835E-2</v>
      </c>
      <c r="J2018" s="17">
        <v>0</v>
      </c>
      <c r="K2018" s="9">
        <v>25.473186119873819</v>
      </c>
      <c r="L2018" s="17">
        <v>43.454258675078869</v>
      </c>
      <c r="M2018" s="9">
        <v>9.3059936908517358</v>
      </c>
      <c r="N2018" s="72">
        <v>67.089947089947088</v>
      </c>
    </row>
    <row r="2019" spans="1:14" ht="17.100000000000001" customHeight="1">
      <c r="A2019" s="204"/>
      <c r="B2019" s="5" t="s">
        <v>35</v>
      </c>
      <c r="C2019" s="10">
        <v>5.305466237942122</v>
      </c>
      <c r="D2019" s="11">
        <v>2.090032154340836</v>
      </c>
      <c r="E2019" s="18">
        <v>1.607717041800643</v>
      </c>
      <c r="F2019" s="18">
        <v>0.32154340836012862</v>
      </c>
      <c r="G2019" s="18">
        <v>2.7331189710610935</v>
      </c>
      <c r="H2019" s="18">
        <v>8.6816720257234739</v>
      </c>
      <c r="I2019" s="18">
        <v>0.16077170418006431</v>
      </c>
      <c r="J2019" s="18">
        <v>0</v>
      </c>
      <c r="K2019" s="11">
        <v>21.382636655948552</v>
      </c>
      <c r="L2019" s="18">
        <v>46.623794212218648</v>
      </c>
      <c r="M2019" s="11">
        <v>11.093247588424438</v>
      </c>
      <c r="N2019" s="73">
        <v>32.910052910052912</v>
      </c>
    </row>
    <row r="2021" spans="1:14" ht="20.100000000000001" customHeight="1">
      <c r="A2021" s="205" t="s">
        <v>0</v>
      </c>
      <c r="B2021" s="206"/>
      <c r="C2021" s="206"/>
      <c r="D2021" s="206"/>
      <c r="E2021" s="207"/>
    </row>
    <row r="2022" spans="1:14" ht="15.95" customHeight="1">
      <c r="C2022" s="208" t="s">
        <v>2336</v>
      </c>
      <c r="D2022" s="209"/>
      <c r="E2022" s="211"/>
    </row>
    <row r="2023" spans="1:14" ht="15.95" customHeight="1">
      <c r="C2023" s="1" t="s">
        <v>35</v>
      </c>
      <c r="D2023" s="2" t="s">
        <v>34</v>
      </c>
      <c r="E2023" s="70" t="s">
        <v>6</v>
      </c>
    </row>
    <row r="2024" spans="1:14" ht="17.100000000000001" customHeight="1">
      <c r="A2024" s="212" t="s">
        <v>7</v>
      </c>
      <c r="B2024" s="3" t="s">
        <v>8</v>
      </c>
      <c r="C2024" s="6">
        <v>16.402116402116402</v>
      </c>
      <c r="D2024" s="7">
        <v>83.597883597883595</v>
      </c>
      <c r="E2024" s="71">
        <v>100</v>
      </c>
    </row>
    <row r="2025" spans="1:14" ht="17.100000000000001" customHeight="1">
      <c r="A2025" s="203"/>
      <c r="B2025" s="4" t="s">
        <v>9</v>
      </c>
      <c r="C2025" s="8">
        <v>17.932654659357869</v>
      </c>
      <c r="D2025" s="9">
        <v>82.067345340642134</v>
      </c>
      <c r="E2025" s="72">
        <v>67.56613756613757</v>
      </c>
    </row>
    <row r="2026" spans="1:14" ht="17.100000000000001" customHeight="1">
      <c r="A2026" s="203"/>
      <c r="B2026" s="4" t="s">
        <v>10</v>
      </c>
      <c r="C2026" s="8">
        <v>13.213703099510605</v>
      </c>
      <c r="D2026" s="9">
        <v>86.786296900489404</v>
      </c>
      <c r="E2026" s="72">
        <v>32.43386243386243</v>
      </c>
    </row>
    <row r="2027" spans="1:14" ht="17.100000000000001" customHeight="1">
      <c r="A2027" s="203" t="s">
        <v>11</v>
      </c>
      <c r="B2027" s="4" t="s">
        <v>12</v>
      </c>
      <c r="C2027" s="8">
        <v>24.3436754176611</v>
      </c>
      <c r="D2027" s="9">
        <v>75.656324582338911</v>
      </c>
      <c r="E2027" s="72">
        <v>22.169312169312168</v>
      </c>
    </row>
    <row r="2028" spans="1:14" ht="17.100000000000001" customHeight="1">
      <c r="A2028" s="203"/>
      <c r="B2028" s="4" t="s">
        <v>13</v>
      </c>
      <c r="C2028" s="8">
        <v>10.869565217391305</v>
      </c>
      <c r="D2028" s="9">
        <v>89.130434782608688</v>
      </c>
      <c r="E2028" s="72">
        <v>12.169312169312169</v>
      </c>
    </row>
    <row r="2029" spans="1:14" ht="17.100000000000001" customHeight="1">
      <c r="A2029" s="203"/>
      <c r="B2029" s="4" t="s">
        <v>14</v>
      </c>
      <c r="C2029" s="8">
        <v>18.181818181818183</v>
      </c>
      <c r="D2029" s="9">
        <v>81.818181818181827</v>
      </c>
      <c r="E2029" s="72">
        <v>2.9100529100529098</v>
      </c>
    </row>
    <row r="2030" spans="1:14" ht="17.100000000000001" customHeight="1">
      <c r="A2030" s="203"/>
      <c r="B2030" s="4" t="s">
        <v>15</v>
      </c>
      <c r="C2030" s="8">
        <v>23.26530612244898</v>
      </c>
      <c r="D2030" s="9">
        <v>76.734693877551024</v>
      </c>
      <c r="E2030" s="72">
        <v>12.962962962962962</v>
      </c>
    </row>
    <row r="2031" spans="1:14" ht="17.100000000000001" customHeight="1">
      <c r="A2031" s="203"/>
      <c r="B2031" s="4" t="s">
        <v>16</v>
      </c>
      <c r="C2031" s="8">
        <v>10.703363914373089</v>
      </c>
      <c r="D2031" s="9">
        <v>89.296636085626915</v>
      </c>
      <c r="E2031" s="72">
        <v>17.301587301587301</v>
      </c>
    </row>
    <row r="2032" spans="1:14" ht="17.100000000000001" customHeight="1">
      <c r="A2032" s="203"/>
      <c r="B2032" s="4" t="s">
        <v>17</v>
      </c>
      <c r="C2032" s="8">
        <v>19.565217391304348</v>
      </c>
      <c r="D2032" s="9">
        <v>80.434782608695656</v>
      </c>
      <c r="E2032" s="72">
        <v>2.4338624338624339</v>
      </c>
    </row>
    <row r="2033" spans="1:5" ht="17.100000000000001" customHeight="1">
      <c r="A2033" s="203"/>
      <c r="B2033" s="4" t="s">
        <v>18</v>
      </c>
      <c r="C2033" s="8">
        <v>19.607843137254903</v>
      </c>
      <c r="D2033" s="9">
        <v>80.392156862745097</v>
      </c>
      <c r="E2033" s="72">
        <v>5.3968253968253972</v>
      </c>
    </row>
    <row r="2034" spans="1:5" ht="17.100000000000001" customHeight="1">
      <c r="A2034" s="203"/>
      <c r="B2034" s="4" t="s">
        <v>19</v>
      </c>
      <c r="C2034" s="8">
        <v>6</v>
      </c>
      <c r="D2034" s="9">
        <v>94</v>
      </c>
      <c r="E2034" s="72">
        <v>2.6455026455026456</v>
      </c>
    </row>
    <row r="2035" spans="1:5" ht="17.100000000000001" customHeight="1">
      <c r="A2035" s="203"/>
      <c r="B2035" s="4" t="s">
        <v>20</v>
      </c>
      <c r="C2035" s="8">
        <v>10.810810810810811</v>
      </c>
      <c r="D2035" s="9">
        <v>89.189189189189193</v>
      </c>
      <c r="E2035" s="72">
        <v>1.9576719576719577</v>
      </c>
    </row>
    <row r="2036" spans="1:5" ht="17.100000000000001" customHeight="1">
      <c r="A2036" s="203"/>
      <c r="B2036" s="4" t="s">
        <v>21</v>
      </c>
      <c r="C2036" s="8">
        <v>12.244897959183673</v>
      </c>
      <c r="D2036" s="9">
        <v>87.755102040816325</v>
      </c>
      <c r="E2036" s="72">
        <v>2.5925925925925926</v>
      </c>
    </row>
    <row r="2037" spans="1:5" ht="17.100000000000001" customHeight="1">
      <c r="A2037" s="203"/>
      <c r="B2037" s="4" t="s">
        <v>22</v>
      </c>
      <c r="C2037" s="8">
        <v>2.9411764705882351</v>
      </c>
      <c r="D2037" s="9">
        <v>97.058823529411768</v>
      </c>
      <c r="E2037" s="72">
        <v>3.5978835978835977</v>
      </c>
    </row>
    <row r="2038" spans="1:5" ht="17.100000000000001" customHeight="1">
      <c r="A2038" s="203"/>
      <c r="B2038" s="4" t="s">
        <v>23</v>
      </c>
      <c r="C2038" s="8">
        <v>18.75</v>
      </c>
      <c r="D2038" s="9">
        <v>81.25</v>
      </c>
      <c r="E2038" s="72">
        <v>0.84656084656084662</v>
      </c>
    </row>
    <row r="2039" spans="1:5" ht="17.100000000000001" customHeight="1">
      <c r="A2039" s="203"/>
      <c r="B2039" s="4" t="s">
        <v>24</v>
      </c>
      <c r="C2039" s="8">
        <v>14.102564102564102</v>
      </c>
      <c r="D2039" s="9">
        <v>85.897435897435898</v>
      </c>
      <c r="E2039" s="72">
        <v>4.1269841269841265</v>
      </c>
    </row>
    <row r="2040" spans="1:5" ht="17.100000000000001" customHeight="1">
      <c r="A2040" s="203"/>
      <c r="B2040" s="4" t="s">
        <v>25</v>
      </c>
      <c r="C2040" s="8">
        <v>3.3333333333333335</v>
      </c>
      <c r="D2040" s="9">
        <v>96.666666666666671</v>
      </c>
      <c r="E2040" s="72">
        <v>1.5873015873015872</v>
      </c>
    </row>
    <row r="2041" spans="1:5" ht="17.100000000000001" customHeight="1">
      <c r="A2041" s="203"/>
      <c r="B2041" s="4" t="s">
        <v>26</v>
      </c>
      <c r="C2041" s="8">
        <v>13.333333333333334</v>
      </c>
      <c r="D2041" s="9">
        <v>86.666666666666671</v>
      </c>
      <c r="E2041" s="72">
        <v>1.5873015873015872</v>
      </c>
    </row>
    <row r="2042" spans="1:5" ht="17.100000000000001" customHeight="1">
      <c r="A2042" s="203"/>
      <c r="B2042" s="4" t="s">
        <v>27</v>
      </c>
      <c r="C2042" s="8">
        <v>16.666666666666664</v>
      </c>
      <c r="D2042" s="9">
        <v>83.333333333333343</v>
      </c>
      <c r="E2042" s="72">
        <v>5.7142857142857144</v>
      </c>
    </row>
    <row r="2043" spans="1:5" ht="17.100000000000001" customHeight="1">
      <c r="A2043" s="203" t="s">
        <v>28</v>
      </c>
      <c r="B2043" s="4" t="s">
        <v>29</v>
      </c>
      <c r="C2043" s="8">
        <v>16.235718580877929</v>
      </c>
      <c r="D2043" s="9">
        <v>83.764281419122071</v>
      </c>
      <c r="E2043" s="72">
        <v>87.989417989417987</v>
      </c>
    </row>
    <row r="2044" spans="1:5" ht="30" customHeight="1">
      <c r="A2044" s="203"/>
      <c r="B2044" s="4" t="s">
        <v>30</v>
      </c>
      <c r="C2044" s="8">
        <v>17.177914110429448</v>
      </c>
      <c r="D2044" s="9">
        <v>82.822085889570545</v>
      </c>
      <c r="E2044" s="72">
        <v>8.6243386243386251</v>
      </c>
    </row>
    <row r="2045" spans="1:5" ht="30" customHeight="1">
      <c r="A2045" s="203"/>
      <c r="B2045" s="4" t="s">
        <v>31</v>
      </c>
      <c r="C2045" s="8">
        <v>22.222222222222221</v>
      </c>
      <c r="D2045" s="9">
        <v>77.777777777777786</v>
      </c>
      <c r="E2045" s="72">
        <v>1.4285714285714286</v>
      </c>
    </row>
    <row r="2046" spans="1:5" ht="30" customHeight="1">
      <c r="A2046" s="203"/>
      <c r="B2046" s="4" t="s">
        <v>32</v>
      </c>
      <c r="C2046" s="8">
        <v>16.216216216216218</v>
      </c>
      <c r="D2046" s="9">
        <v>83.78378378378379</v>
      </c>
      <c r="E2046" s="72">
        <v>1.9576719576719577</v>
      </c>
    </row>
    <row r="2047" spans="1:5" ht="17.100000000000001" customHeight="1">
      <c r="A2047" s="203" t="s">
        <v>33</v>
      </c>
      <c r="B2047" s="4" t="s">
        <v>34</v>
      </c>
      <c r="C2047" s="8">
        <v>17.744479495268138</v>
      </c>
      <c r="D2047" s="9">
        <v>82.255520504731862</v>
      </c>
      <c r="E2047" s="72">
        <v>67.089947089947088</v>
      </c>
    </row>
    <row r="2048" spans="1:5" ht="17.100000000000001" customHeight="1">
      <c r="A2048" s="204"/>
      <c r="B2048" s="5" t="s">
        <v>35</v>
      </c>
      <c r="C2048" s="10">
        <v>13.665594855305466</v>
      </c>
      <c r="D2048" s="11">
        <v>86.334405144694543</v>
      </c>
      <c r="E2048" s="73">
        <v>32.910052910052912</v>
      </c>
    </row>
    <row r="2050" spans="1:13" ht="20.100000000000001" customHeight="1">
      <c r="A2050" s="205" t="s">
        <v>0</v>
      </c>
      <c r="B2050" s="206"/>
      <c r="C2050" s="206"/>
      <c r="D2050" s="206"/>
      <c r="E2050" s="206"/>
      <c r="F2050" s="206"/>
      <c r="G2050" s="206"/>
      <c r="H2050" s="206"/>
      <c r="I2050" s="206"/>
      <c r="J2050" s="206"/>
      <c r="K2050" s="206"/>
      <c r="L2050" s="206"/>
      <c r="M2050" s="207"/>
    </row>
    <row r="2051" spans="1:13" ht="15.95" customHeight="1">
      <c r="C2051" s="208" t="s">
        <v>2337</v>
      </c>
      <c r="D2051" s="209"/>
      <c r="E2051" s="210"/>
      <c r="F2051" s="210"/>
      <c r="G2051" s="210"/>
      <c r="H2051" s="210"/>
      <c r="I2051" s="210"/>
      <c r="J2051" s="210"/>
      <c r="K2051" s="209"/>
      <c r="L2051" s="210"/>
      <c r="M2051" s="211"/>
    </row>
    <row r="2052" spans="1:13" ht="96.95" customHeight="1">
      <c r="C2052" s="1" t="s">
        <v>2338</v>
      </c>
      <c r="D2052" s="2" t="s">
        <v>2339</v>
      </c>
      <c r="E2052" s="14" t="s">
        <v>2340</v>
      </c>
      <c r="F2052" s="14" t="s">
        <v>2341</v>
      </c>
      <c r="G2052" s="14" t="s">
        <v>2342</v>
      </c>
      <c r="H2052" s="14" t="s">
        <v>2343</v>
      </c>
      <c r="I2052" s="14" t="s">
        <v>2344</v>
      </c>
      <c r="J2052" s="14" t="s">
        <v>2345</v>
      </c>
      <c r="K2052" s="2" t="s">
        <v>2346</v>
      </c>
      <c r="L2052" s="14" t="s">
        <v>2347</v>
      </c>
      <c r="M2052" s="70" t="s">
        <v>6</v>
      </c>
    </row>
    <row r="2053" spans="1:13" ht="17.100000000000001" customHeight="1">
      <c r="A2053" s="212" t="s">
        <v>7</v>
      </c>
      <c r="B2053" s="3" t="s">
        <v>8</v>
      </c>
      <c r="C2053" s="6">
        <v>9.6035962402942374</v>
      </c>
      <c r="D2053" s="7">
        <v>33.142623620760112</v>
      </c>
      <c r="E2053" s="16">
        <v>11.56518185533306</v>
      </c>
      <c r="F2053" s="16">
        <v>13.261136085002043</v>
      </c>
      <c r="G2053" s="16">
        <v>12.321209644462607</v>
      </c>
      <c r="H2053" s="16">
        <v>15.570085819370657</v>
      </c>
      <c r="I2053" s="16">
        <v>0.65386187167960763</v>
      </c>
      <c r="J2053" s="16">
        <v>0.69472823865958322</v>
      </c>
      <c r="K2053" s="7">
        <v>0.16346546791990191</v>
      </c>
      <c r="L2053" s="16">
        <v>3.0241111565181855</v>
      </c>
      <c r="M2053" s="71">
        <v>100</v>
      </c>
    </row>
    <row r="2054" spans="1:13" ht="17.100000000000001" customHeight="1">
      <c r="A2054" s="203"/>
      <c r="B2054" s="4" t="s">
        <v>9</v>
      </c>
      <c r="C2054" s="8">
        <v>9.1211717709720386</v>
      </c>
      <c r="D2054" s="9">
        <v>38.115845539280954</v>
      </c>
      <c r="E2054" s="17">
        <v>14.447403462050598</v>
      </c>
      <c r="F2054" s="17">
        <v>17.010652463382154</v>
      </c>
      <c r="G2054" s="17">
        <v>12.21704394141145</v>
      </c>
      <c r="H2054" s="17">
        <v>3.5286284953395475</v>
      </c>
      <c r="I2054" s="17">
        <v>0.83222370173102533</v>
      </c>
      <c r="J2054" s="17">
        <v>0.99866844207723038</v>
      </c>
      <c r="K2054" s="9">
        <v>0.26631158455392812</v>
      </c>
      <c r="L2054" s="17">
        <v>3.4620505992010648</v>
      </c>
      <c r="M2054" s="72">
        <v>61.381283203923175</v>
      </c>
    </row>
    <row r="2055" spans="1:13" ht="17.100000000000001" customHeight="1">
      <c r="A2055" s="203"/>
      <c r="B2055" s="4" t="s">
        <v>10</v>
      </c>
      <c r="C2055" s="8">
        <v>10.37037037037037</v>
      </c>
      <c r="D2055" s="9">
        <v>25.238095238095237</v>
      </c>
      <c r="E2055" s="17">
        <v>6.9841269841269842</v>
      </c>
      <c r="F2055" s="17">
        <v>7.3015873015873023</v>
      </c>
      <c r="G2055" s="17">
        <v>12.486772486772486</v>
      </c>
      <c r="H2055" s="17">
        <v>34.708994708994709</v>
      </c>
      <c r="I2055" s="17">
        <v>0.37037037037037041</v>
      </c>
      <c r="J2055" s="17">
        <v>0.21164021164021166</v>
      </c>
      <c r="K2055" s="9">
        <v>0</v>
      </c>
      <c r="L2055" s="17">
        <v>2.3280423280423279</v>
      </c>
      <c r="M2055" s="72">
        <v>38.618716796076832</v>
      </c>
    </row>
    <row r="2056" spans="1:13" ht="17.100000000000001" customHeight="1">
      <c r="A2056" s="203" t="s">
        <v>11</v>
      </c>
      <c r="B2056" s="4" t="s">
        <v>12</v>
      </c>
      <c r="C2056" s="8">
        <v>10.109519797809604</v>
      </c>
      <c r="D2056" s="9">
        <v>36.815501263689974</v>
      </c>
      <c r="E2056" s="17">
        <v>13.563605728727884</v>
      </c>
      <c r="F2056" s="17">
        <v>14.827295703454086</v>
      </c>
      <c r="G2056" s="17">
        <v>15.585509688289806</v>
      </c>
      <c r="H2056" s="17">
        <v>2.7801179443976411</v>
      </c>
      <c r="I2056" s="17">
        <v>1.0951979780960404</v>
      </c>
      <c r="J2056" s="17">
        <v>0.42122999157540014</v>
      </c>
      <c r="K2056" s="9">
        <v>0.33698399326032014</v>
      </c>
      <c r="L2056" s="17">
        <v>4.4650379106992419</v>
      </c>
      <c r="M2056" s="72">
        <v>24.254188802615449</v>
      </c>
    </row>
    <row r="2057" spans="1:13" ht="17.100000000000001" customHeight="1">
      <c r="A2057" s="203"/>
      <c r="B2057" s="4" t="s">
        <v>13</v>
      </c>
      <c r="C2057" s="8">
        <v>10.065645514223196</v>
      </c>
      <c r="D2057" s="9">
        <v>26.695842450765866</v>
      </c>
      <c r="E2057" s="17">
        <v>17.724288840262581</v>
      </c>
      <c r="F2057" s="17">
        <v>28.446389496717721</v>
      </c>
      <c r="G2057" s="17">
        <v>9.8468271334792128</v>
      </c>
      <c r="H2057" s="17">
        <v>4.814004376367615</v>
      </c>
      <c r="I2057" s="17">
        <v>0</v>
      </c>
      <c r="J2057" s="17">
        <v>0.65645514223194745</v>
      </c>
      <c r="K2057" s="9">
        <v>0</v>
      </c>
      <c r="L2057" s="17">
        <v>1.7505470459518599</v>
      </c>
      <c r="M2057" s="72">
        <v>9.3379648549243974</v>
      </c>
    </row>
    <row r="2058" spans="1:13" ht="17.100000000000001" customHeight="1">
      <c r="A2058" s="203"/>
      <c r="B2058" s="4" t="s">
        <v>14</v>
      </c>
      <c r="C2058" s="8">
        <v>8.1300813008130071</v>
      </c>
      <c r="D2058" s="9">
        <v>41.463414634146339</v>
      </c>
      <c r="E2058" s="17">
        <v>10.569105691056912</v>
      </c>
      <c r="F2058" s="17">
        <v>13.008130081300814</v>
      </c>
      <c r="G2058" s="17">
        <v>11.38211382113821</v>
      </c>
      <c r="H2058" s="17">
        <v>11.38211382113821</v>
      </c>
      <c r="I2058" s="17">
        <v>0.81300813008130091</v>
      </c>
      <c r="J2058" s="17">
        <v>0.81300813008130091</v>
      </c>
      <c r="K2058" s="9">
        <v>0</v>
      </c>
      <c r="L2058" s="17">
        <v>2.4390243902439024</v>
      </c>
      <c r="M2058" s="72">
        <v>2.513281569268492</v>
      </c>
    </row>
    <row r="2059" spans="1:13" ht="17.100000000000001" customHeight="1">
      <c r="A2059" s="203"/>
      <c r="B2059" s="4" t="s">
        <v>15</v>
      </c>
      <c r="C2059" s="8">
        <v>9.8159509202453989</v>
      </c>
      <c r="D2059" s="9">
        <v>49.284253578732105</v>
      </c>
      <c r="E2059" s="17">
        <v>9.2024539877300615</v>
      </c>
      <c r="F2059" s="17">
        <v>10.429447852760736</v>
      </c>
      <c r="G2059" s="17">
        <v>8.5889570552147241</v>
      </c>
      <c r="H2059" s="17">
        <v>6.3394683026584868</v>
      </c>
      <c r="I2059" s="17">
        <v>1.2269938650306749</v>
      </c>
      <c r="J2059" s="17">
        <v>1.2269938650306749</v>
      </c>
      <c r="K2059" s="9">
        <v>0.81799591002045002</v>
      </c>
      <c r="L2059" s="17">
        <v>3.0674846625766872</v>
      </c>
      <c r="M2059" s="72">
        <v>9.9918267266040051</v>
      </c>
    </row>
    <row r="2060" spans="1:13" ht="17.100000000000001" customHeight="1">
      <c r="A2060" s="203"/>
      <c r="B2060" s="4" t="s">
        <v>16</v>
      </c>
      <c r="C2060" s="8">
        <v>6.568364611260054</v>
      </c>
      <c r="D2060" s="9">
        <v>39.410187667560322</v>
      </c>
      <c r="E2060" s="17">
        <v>17.962466487935657</v>
      </c>
      <c r="F2060" s="17">
        <v>18.364611260053621</v>
      </c>
      <c r="G2060" s="17">
        <v>10.857908847184987</v>
      </c>
      <c r="H2060" s="17">
        <v>0.80428954423592491</v>
      </c>
      <c r="I2060" s="17">
        <v>0.67024128686327078</v>
      </c>
      <c r="J2060" s="17">
        <v>2.0107238605898123</v>
      </c>
      <c r="K2060" s="9">
        <v>0</v>
      </c>
      <c r="L2060" s="17">
        <v>3.3512064343163539</v>
      </c>
      <c r="M2060" s="72">
        <v>15.243154883530854</v>
      </c>
    </row>
    <row r="2061" spans="1:13" ht="17.100000000000001" customHeight="1">
      <c r="A2061" s="203"/>
      <c r="B2061" s="4" t="s">
        <v>17</v>
      </c>
      <c r="C2061" s="8">
        <v>8.1967213114754092</v>
      </c>
      <c r="D2061" s="9">
        <v>32.786885245901637</v>
      </c>
      <c r="E2061" s="17">
        <v>16.393442622950818</v>
      </c>
      <c r="F2061" s="17">
        <v>9.0163934426229506</v>
      </c>
      <c r="G2061" s="17">
        <v>14.754098360655737</v>
      </c>
      <c r="H2061" s="17">
        <v>14.754098360655737</v>
      </c>
      <c r="I2061" s="17">
        <v>0.81967213114754101</v>
      </c>
      <c r="J2061" s="17">
        <v>0.81967213114754101</v>
      </c>
      <c r="K2061" s="9">
        <v>0</v>
      </c>
      <c r="L2061" s="17">
        <v>2.459016393442623</v>
      </c>
      <c r="M2061" s="72">
        <v>2.4928483857785042</v>
      </c>
    </row>
    <row r="2062" spans="1:13" ht="17.100000000000001" customHeight="1">
      <c r="A2062" s="203"/>
      <c r="B2062" s="4" t="s">
        <v>18</v>
      </c>
      <c r="C2062" s="8">
        <v>11.881188118811881</v>
      </c>
      <c r="D2062" s="9">
        <v>39.273927392739274</v>
      </c>
      <c r="E2062" s="17">
        <v>10.231023102310232</v>
      </c>
      <c r="F2062" s="17">
        <v>6.9306930693069315</v>
      </c>
      <c r="G2062" s="17">
        <v>19.471947194719473</v>
      </c>
      <c r="H2062" s="17">
        <v>9.5709570957095718</v>
      </c>
      <c r="I2062" s="17">
        <v>0.33003300330033003</v>
      </c>
      <c r="J2062" s="17">
        <v>0.33003300330033003</v>
      </c>
      <c r="K2062" s="9">
        <v>0</v>
      </c>
      <c r="L2062" s="17">
        <v>1.9801980198019802</v>
      </c>
      <c r="M2062" s="72">
        <v>6.1912545974662851</v>
      </c>
    </row>
    <row r="2063" spans="1:13" ht="17.100000000000001" customHeight="1">
      <c r="A2063" s="203"/>
      <c r="B2063" s="4" t="s">
        <v>19</v>
      </c>
      <c r="C2063" s="8">
        <v>8.2417582417582409</v>
      </c>
      <c r="D2063" s="9">
        <v>34.065934065934066</v>
      </c>
      <c r="E2063" s="17">
        <v>6.0439560439560438</v>
      </c>
      <c r="F2063" s="17">
        <v>4.395604395604396</v>
      </c>
      <c r="G2063" s="17">
        <v>9.3406593406593412</v>
      </c>
      <c r="H2063" s="17">
        <v>34.065934065934066</v>
      </c>
      <c r="I2063" s="17">
        <v>0</v>
      </c>
      <c r="J2063" s="17">
        <v>0</v>
      </c>
      <c r="K2063" s="9">
        <v>0</v>
      </c>
      <c r="L2063" s="17">
        <v>3.8461538461538463</v>
      </c>
      <c r="M2063" s="72">
        <v>3.7188393951777683</v>
      </c>
    </row>
    <row r="2064" spans="1:13" ht="17.100000000000001" customHeight="1">
      <c r="A2064" s="203"/>
      <c r="B2064" s="4" t="s">
        <v>20</v>
      </c>
      <c r="C2064" s="8">
        <v>5.9322033898305087</v>
      </c>
      <c r="D2064" s="9">
        <v>35.593220338983052</v>
      </c>
      <c r="E2064" s="17">
        <v>6.7796610169491522</v>
      </c>
      <c r="F2064" s="17">
        <v>12.711864406779661</v>
      </c>
      <c r="G2064" s="17">
        <v>3.3898305084745761</v>
      </c>
      <c r="H2064" s="17">
        <v>27.118644067796609</v>
      </c>
      <c r="I2064" s="17">
        <v>0.84745762711864403</v>
      </c>
      <c r="J2064" s="17">
        <v>0</v>
      </c>
      <c r="K2064" s="9">
        <v>0</v>
      </c>
      <c r="L2064" s="17">
        <v>7.6271186440677967</v>
      </c>
      <c r="M2064" s="72">
        <v>2.4111156518185535</v>
      </c>
    </row>
    <row r="2065" spans="1:13" ht="17.100000000000001" customHeight="1">
      <c r="A2065" s="203"/>
      <c r="B2065" s="4" t="s">
        <v>21</v>
      </c>
      <c r="C2065" s="8">
        <v>9.375</v>
      </c>
      <c r="D2065" s="9">
        <v>17.708333333333336</v>
      </c>
      <c r="E2065" s="17">
        <v>5.2083333333333339</v>
      </c>
      <c r="F2065" s="17">
        <v>2.604166666666667</v>
      </c>
      <c r="G2065" s="17">
        <v>13.541666666666666</v>
      </c>
      <c r="H2065" s="17">
        <v>48.958333333333329</v>
      </c>
      <c r="I2065" s="17">
        <v>0</v>
      </c>
      <c r="J2065" s="17">
        <v>0</v>
      </c>
      <c r="K2065" s="9">
        <v>0</v>
      </c>
      <c r="L2065" s="17">
        <v>2.604166666666667</v>
      </c>
      <c r="M2065" s="72">
        <v>3.9231712300776462</v>
      </c>
    </row>
    <row r="2066" spans="1:13" ht="17.100000000000001" customHeight="1">
      <c r="A2066" s="203"/>
      <c r="B2066" s="4" t="s">
        <v>22</v>
      </c>
      <c r="C2066" s="8">
        <v>9.5744680851063837</v>
      </c>
      <c r="D2066" s="9">
        <v>19.148936170212767</v>
      </c>
      <c r="E2066" s="17">
        <v>3.1914893617021276</v>
      </c>
      <c r="F2066" s="17">
        <v>10.106382978723403</v>
      </c>
      <c r="G2066" s="17">
        <v>10.638297872340425</v>
      </c>
      <c r="H2066" s="17">
        <v>46.276595744680847</v>
      </c>
      <c r="I2066" s="17">
        <v>1.0638297872340425</v>
      </c>
      <c r="J2066" s="17">
        <v>0</v>
      </c>
      <c r="K2066" s="9">
        <v>0</v>
      </c>
      <c r="L2066" s="17">
        <v>0</v>
      </c>
      <c r="M2066" s="72">
        <v>3.8414384961176955</v>
      </c>
    </row>
    <row r="2067" spans="1:13" ht="17.100000000000001" customHeight="1">
      <c r="A2067" s="203"/>
      <c r="B2067" s="4" t="s">
        <v>23</v>
      </c>
      <c r="C2067" s="8">
        <v>0</v>
      </c>
      <c r="D2067" s="9">
        <v>37.931034482758619</v>
      </c>
      <c r="E2067" s="17">
        <v>20.689655172413794</v>
      </c>
      <c r="F2067" s="17">
        <v>10.344827586206897</v>
      </c>
      <c r="G2067" s="17">
        <v>0</v>
      </c>
      <c r="H2067" s="17">
        <v>24.137931034482758</v>
      </c>
      <c r="I2067" s="17">
        <v>3.4482758620689653</v>
      </c>
      <c r="J2067" s="17">
        <v>0</v>
      </c>
      <c r="K2067" s="9">
        <v>0</v>
      </c>
      <c r="L2067" s="17">
        <v>3.4482758620689653</v>
      </c>
      <c r="M2067" s="72">
        <v>0.59256232120964447</v>
      </c>
    </row>
    <row r="2068" spans="1:13" ht="17.100000000000001" customHeight="1">
      <c r="A2068" s="203"/>
      <c r="B2068" s="4" t="s">
        <v>24</v>
      </c>
      <c r="C2068" s="8">
        <v>18.090452261306535</v>
      </c>
      <c r="D2068" s="9">
        <v>24.623115577889447</v>
      </c>
      <c r="E2068" s="17">
        <v>8.5427135678391952</v>
      </c>
      <c r="F2068" s="17">
        <v>14.572864321608039</v>
      </c>
      <c r="G2068" s="17">
        <v>11.557788944723619</v>
      </c>
      <c r="H2068" s="17">
        <v>20.100502512562816</v>
      </c>
      <c r="I2068" s="17">
        <v>0</v>
      </c>
      <c r="J2068" s="17">
        <v>0.50251256281407031</v>
      </c>
      <c r="K2068" s="9">
        <v>0</v>
      </c>
      <c r="L2068" s="17">
        <v>2.0100502512562812</v>
      </c>
      <c r="M2068" s="72">
        <v>4.0662035145075599</v>
      </c>
    </row>
    <row r="2069" spans="1:13" ht="17.100000000000001" customHeight="1">
      <c r="A2069" s="203"/>
      <c r="B2069" s="4" t="s">
        <v>25</v>
      </c>
      <c r="C2069" s="8">
        <v>9.0163934426229506</v>
      </c>
      <c r="D2069" s="9">
        <v>2.459016393442623</v>
      </c>
      <c r="E2069" s="17">
        <v>0.81967213114754101</v>
      </c>
      <c r="F2069" s="17">
        <v>4.918032786885246</v>
      </c>
      <c r="G2069" s="17">
        <v>11.475409836065573</v>
      </c>
      <c r="H2069" s="17">
        <v>70.491803278688522</v>
      </c>
      <c r="I2069" s="17">
        <v>0.81967213114754101</v>
      </c>
      <c r="J2069" s="17">
        <v>0</v>
      </c>
      <c r="K2069" s="9">
        <v>0</v>
      </c>
      <c r="L2069" s="17">
        <v>0</v>
      </c>
      <c r="M2069" s="72">
        <v>2.4928483857785042</v>
      </c>
    </row>
    <row r="2070" spans="1:13" ht="17.100000000000001" customHeight="1">
      <c r="A2070" s="203"/>
      <c r="B2070" s="4" t="s">
        <v>26</v>
      </c>
      <c r="C2070" s="8">
        <v>3.225806451612903</v>
      </c>
      <c r="D2070" s="9">
        <v>4.3010752688172049</v>
      </c>
      <c r="E2070" s="17">
        <v>3.225806451612903</v>
      </c>
      <c r="F2070" s="17">
        <v>1.0752688172043012</v>
      </c>
      <c r="G2070" s="17">
        <v>15.053763440860216</v>
      </c>
      <c r="H2070" s="17">
        <v>70.967741935483872</v>
      </c>
      <c r="I2070" s="17">
        <v>0</v>
      </c>
      <c r="J2070" s="17">
        <v>0</v>
      </c>
      <c r="K2070" s="9">
        <v>0</v>
      </c>
      <c r="L2070" s="17">
        <v>2.1505376344086025</v>
      </c>
      <c r="M2070" s="72">
        <v>1.90028606456886</v>
      </c>
    </row>
    <row r="2071" spans="1:13" ht="17.100000000000001" customHeight="1">
      <c r="A2071" s="203"/>
      <c r="B2071" s="4" t="s">
        <v>27</v>
      </c>
      <c r="C2071" s="8">
        <v>12.5</v>
      </c>
      <c r="D2071" s="9">
        <v>22.38372093023256</v>
      </c>
      <c r="E2071" s="17">
        <v>5.5232558139534884</v>
      </c>
      <c r="F2071" s="17">
        <v>6.104651162790697</v>
      </c>
      <c r="G2071" s="17">
        <v>11.918604651162791</v>
      </c>
      <c r="H2071" s="17">
        <v>39.244186046511622</v>
      </c>
      <c r="I2071" s="17">
        <v>0</v>
      </c>
      <c r="J2071" s="17">
        <v>0.29069767441860467</v>
      </c>
      <c r="K2071" s="9">
        <v>0</v>
      </c>
      <c r="L2071" s="17">
        <v>2.0348837209302326</v>
      </c>
      <c r="M2071" s="72">
        <v>7.0290151205557834</v>
      </c>
    </row>
    <row r="2072" spans="1:13" ht="17.100000000000001" customHeight="1">
      <c r="A2072" s="203" t="s">
        <v>28</v>
      </c>
      <c r="B2072" s="4" t="s">
        <v>29</v>
      </c>
      <c r="C2072" s="8">
        <v>9.4025011579434921</v>
      </c>
      <c r="D2072" s="9">
        <v>33.974062065771186</v>
      </c>
      <c r="E2072" s="17">
        <v>11.463640574339973</v>
      </c>
      <c r="F2072" s="17">
        <v>12.992125984251967</v>
      </c>
      <c r="G2072" s="17">
        <v>11.463640574339973</v>
      </c>
      <c r="H2072" s="17">
        <v>16.21120889300602</v>
      </c>
      <c r="I2072" s="17">
        <v>0.60213061602593787</v>
      </c>
      <c r="J2072" s="17">
        <v>0.64844835572024084</v>
      </c>
      <c r="K2072" s="9">
        <v>0.13895321908290875</v>
      </c>
      <c r="L2072" s="17">
        <v>3.1032885595182953</v>
      </c>
      <c r="M2072" s="72">
        <v>88.230486309767059</v>
      </c>
    </row>
    <row r="2073" spans="1:13" ht="30" customHeight="1">
      <c r="A2073" s="203"/>
      <c r="B2073" s="4" t="s">
        <v>30</v>
      </c>
      <c r="C2073" s="8">
        <v>8.7804878048780477</v>
      </c>
      <c r="D2073" s="9">
        <v>30.243902439024389</v>
      </c>
      <c r="E2073" s="17">
        <v>15.121951219512194</v>
      </c>
      <c r="F2073" s="17">
        <v>18.536585365853657</v>
      </c>
      <c r="G2073" s="17">
        <v>18.780487804878049</v>
      </c>
      <c r="H2073" s="17">
        <v>3.1707317073170733</v>
      </c>
      <c r="I2073" s="17">
        <v>1.2195121951219512</v>
      </c>
      <c r="J2073" s="17">
        <v>1.2195121951219512</v>
      </c>
      <c r="K2073" s="9">
        <v>0.24390243902439024</v>
      </c>
      <c r="L2073" s="17">
        <v>2.6829268292682928</v>
      </c>
      <c r="M2073" s="72">
        <v>8.3776052308949733</v>
      </c>
    </row>
    <row r="2074" spans="1:13" ht="30" customHeight="1">
      <c r="A2074" s="203"/>
      <c r="B2074" s="4" t="s">
        <v>31</v>
      </c>
      <c r="C2074" s="8">
        <v>13.461538461538462</v>
      </c>
      <c r="D2074" s="9">
        <v>23.076923076923077</v>
      </c>
      <c r="E2074" s="17">
        <v>5.7692307692307692</v>
      </c>
      <c r="F2074" s="17">
        <v>5.7692307692307692</v>
      </c>
      <c r="G2074" s="17">
        <v>34.615384615384613</v>
      </c>
      <c r="H2074" s="17">
        <v>13.461538461538462</v>
      </c>
      <c r="I2074" s="17">
        <v>1.9230769230769231</v>
      </c>
      <c r="J2074" s="17">
        <v>0</v>
      </c>
      <c r="K2074" s="9">
        <v>0</v>
      </c>
      <c r="L2074" s="17">
        <v>1.9230769230769231</v>
      </c>
      <c r="M2074" s="72">
        <v>1.0625255414793624</v>
      </c>
    </row>
    <row r="2075" spans="1:13" ht="30" customHeight="1">
      <c r="A2075" s="203"/>
      <c r="B2075" s="4" t="s">
        <v>32</v>
      </c>
      <c r="C2075" s="8">
        <v>18.421052631578945</v>
      </c>
      <c r="D2075" s="9">
        <v>16.666666666666664</v>
      </c>
      <c r="E2075" s="17">
        <v>5.2631578947368416</v>
      </c>
      <c r="F2075" s="17">
        <v>7.8947368421052628</v>
      </c>
      <c r="G2075" s="17">
        <v>11.403508771929824</v>
      </c>
      <c r="H2075" s="17">
        <v>36.84210526315789</v>
      </c>
      <c r="I2075" s="17">
        <v>0</v>
      </c>
      <c r="J2075" s="17">
        <v>0.8771929824561403</v>
      </c>
      <c r="K2075" s="9">
        <v>0.8771929824561403</v>
      </c>
      <c r="L2075" s="17">
        <v>1.7543859649122806</v>
      </c>
      <c r="M2075" s="72">
        <v>2.3293829178586023</v>
      </c>
    </row>
    <row r="2076" spans="1:13" ht="17.100000000000001" customHeight="1">
      <c r="A2076" s="203" t="s">
        <v>33</v>
      </c>
      <c r="B2076" s="4" t="s">
        <v>34</v>
      </c>
      <c r="C2076" s="8">
        <v>5.5483452303698897</v>
      </c>
      <c r="D2076" s="9">
        <v>36.59961064243997</v>
      </c>
      <c r="E2076" s="17">
        <v>14.763140817650877</v>
      </c>
      <c r="F2076" s="17">
        <v>15.314730694354314</v>
      </c>
      <c r="G2076" s="17">
        <v>13.238157040882545</v>
      </c>
      <c r="H2076" s="17">
        <v>9.961064243997404</v>
      </c>
      <c r="I2076" s="17">
        <v>0.5515898767034394</v>
      </c>
      <c r="J2076" s="17">
        <v>0.9733939000648929</v>
      </c>
      <c r="K2076" s="9">
        <v>0.16223231667748217</v>
      </c>
      <c r="L2076" s="17">
        <v>2.8877352368591822</v>
      </c>
      <c r="M2076" s="72">
        <v>62.975071516142208</v>
      </c>
    </row>
    <row r="2077" spans="1:13" ht="17.100000000000001" customHeight="1">
      <c r="A2077" s="204"/>
      <c r="B2077" s="5" t="s">
        <v>35</v>
      </c>
      <c r="C2077" s="10">
        <v>16.501103752759384</v>
      </c>
      <c r="D2077" s="11">
        <v>27.262693156732894</v>
      </c>
      <c r="E2077" s="18">
        <v>6.1258278145695364</v>
      </c>
      <c r="F2077" s="18">
        <v>9.7682119205298008</v>
      </c>
      <c r="G2077" s="18">
        <v>10.76158940397351</v>
      </c>
      <c r="H2077" s="18">
        <v>25.110375275938189</v>
      </c>
      <c r="I2077" s="18">
        <v>0.82781456953642385</v>
      </c>
      <c r="J2077" s="18">
        <v>0.22075055187637968</v>
      </c>
      <c r="K2077" s="11">
        <v>0.16556291390728478</v>
      </c>
      <c r="L2077" s="18">
        <v>3.2560706401766004</v>
      </c>
      <c r="M2077" s="73">
        <v>37.024928483857785</v>
      </c>
    </row>
    <row r="2079" spans="1:13" ht="20.100000000000001" customHeight="1">
      <c r="A2079" s="205" t="s">
        <v>0</v>
      </c>
      <c r="B2079" s="206"/>
      <c r="C2079" s="206"/>
      <c r="D2079" s="206"/>
      <c r="E2079" s="207"/>
    </row>
    <row r="2080" spans="1:13" ht="71.099999999999994" customHeight="1">
      <c r="C2080" s="208" t="s">
        <v>2348</v>
      </c>
      <c r="D2080" s="209"/>
      <c r="E2080" s="211"/>
    </row>
    <row r="2081" spans="1:5" ht="15.95" customHeight="1">
      <c r="C2081" s="1" t="s">
        <v>35</v>
      </c>
      <c r="D2081" s="2" t="s">
        <v>34</v>
      </c>
      <c r="E2081" s="70" t="s">
        <v>6</v>
      </c>
    </row>
    <row r="2082" spans="1:5" ht="17.100000000000001" customHeight="1">
      <c r="A2082" s="212" t="s">
        <v>7</v>
      </c>
      <c r="B2082" s="3" t="s">
        <v>8</v>
      </c>
      <c r="C2082" s="6">
        <v>5.6377196308936925</v>
      </c>
      <c r="D2082" s="7">
        <v>94.362280369106315</v>
      </c>
      <c r="E2082" s="71">
        <v>100</v>
      </c>
    </row>
    <row r="2083" spans="1:5" ht="17.100000000000001" customHeight="1">
      <c r="A2083" s="203"/>
      <c r="B2083" s="4" t="s">
        <v>9</v>
      </c>
      <c r="C2083" s="8">
        <v>6.4639548932742654</v>
      </c>
      <c r="D2083" s="9">
        <v>93.536045106725737</v>
      </c>
      <c r="E2083" s="72">
        <v>62.773353558336495</v>
      </c>
    </row>
    <row r="2084" spans="1:5" ht="17.100000000000001" customHeight="1">
      <c r="A2084" s="203"/>
      <c r="B2084" s="4" t="s">
        <v>10</v>
      </c>
      <c r="C2084" s="8">
        <v>4.2444821731748723</v>
      </c>
      <c r="D2084" s="9">
        <v>95.755517826825127</v>
      </c>
      <c r="E2084" s="72">
        <v>37.226646441663505</v>
      </c>
    </row>
    <row r="2085" spans="1:5" ht="17.100000000000001" customHeight="1">
      <c r="A2085" s="203" t="s">
        <v>11</v>
      </c>
      <c r="B2085" s="4" t="s">
        <v>12</v>
      </c>
      <c r="C2085" s="8">
        <v>8.3597883597883609</v>
      </c>
      <c r="D2085" s="9">
        <v>91.640211640211646</v>
      </c>
      <c r="E2085" s="72">
        <v>23.890784982935152</v>
      </c>
    </row>
    <row r="2086" spans="1:5" ht="17.100000000000001" customHeight="1">
      <c r="A2086" s="203"/>
      <c r="B2086" s="4" t="s">
        <v>13</v>
      </c>
      <c r="C2086" s="8">
        <v>1.2531328320802004</v>
      </c>
      <c r="D2086" s="9">
        <v>98.746867167919788</v>
      </c>
      <c r="E2086" s="72">
        <v>10.087220326128175</v>
      </c>
    </row>
    <row r="2087" spans="1:5" ht="17.100000000000001" customHeight="1">
      <c r="A2087" s="203"/>
      <c r="B2087" s="4" t="s">
        <v>14</v>
      </c>
      <c r="C2087" s="8">
        <v>4.4117647058823533</v>
      </c>
      <c r="D2087" s="9">
        <v>95.588235294117652</v>
      </c>
      <c r="E2087" s="72">
        <v>2.578687902919985</v>
      </c>
    </row>
    <row r="2088" spans="1:5" ht="17.100000000000001" customHeight="1">
      <c r="A2088" s="203"/>
      <c r="B2088" s="4" t="s">
        <v>15</v>
      </c>
      <c r="C2088" s="8">
        <v>7.1849234393404</v>
      </c>
      <c r="D2088" s="9">
        <v>92.815076560659605</v>
      </c>
      <c r="E2088" s="72">
        <v>10.731892301858172</v>
      </c>
    </row>
    <row r="2089" spans="1:5" ht="17.100000000000001" customHeight="1">
      <c r="A2089" s="203"/>
      <c r="B2089" s="4" t="s">
        <v>16</v>
      </c>
      <c r="C2089" s="8">
        <v>6.8088597210828548</v>
      </c>
      <c r="D2089" s="9">
        <v>93.191140278917146</v>
      </c>
      <c r="E2089" s="72">
        <v>15.408924282644417</v>
      </c>
    </row>
    <row r="2090" spans="1:5" ht="17.100000000000001" customHeight="1">
      <c r="A2090" s="203"/>
      <c r="B2090" s="4" t="s">
        <v>17</v>
      </c>
      <c r="C2090" s="8">
        <v>5.0505050505050502</v>
      </c>
      <c r="D2090" s="9">
        <v>94.949494949494948</v>
      </c>
      <c r="E2090" s="72">
        <v>2.5028441410693971</v>
      </c>
    </row>
    <row r="2091" spans="1:5" ht="17.100000000000001" customHeight="1">
      <c r="A2091" s="203"/>
      <c r="B2091" s="4" t="s">
        <v>18</v>
      </c>
      <c r="C2091" s="8">
        <v>6.8522483940042829</v>
      </c>
      <c r="D2091" s="9">
        <v>93.147751605995722</v>
      </c>
      <c r="E2091" s="72">
        <v>5.9031727973707495</v>
      </c>
    </row>
    <row r="2092" spans="1:5" ht="17.100000000000001" customHeight="1">
      <c r="A2092" s="203"/>
      <c r="B2092" s="4" t="s">
        <v>19</v>
      </c>
      <c r="C2092" s="8">
        <v>6.0931899641577063</v>
      </c>
      <c r="D2092" s="9">
        <v>93.906810035842298</v>
      </c>
      <c r="E2092" s="72">
        <v>3.526734926052332</v>
      </c>
    </row>
    <row r="2093" spans="1:5" ht="17.100000000000001" customHeight="1">
      <c r="A2093" s="203"/>
      <c r="B2093" s="4" t="s">
        <v>20</v>
      </c>
      <c r="C2093" s="8">
        <v>2.6455026455026456</v>
      </c>
      <c r="D2093" s="9">
        <v>97.354497354497354</v>
      </c>
      <c r="E2093" s="72">
        <v>2.3890784982935154</v>
      </c>
    </row>
    <row r="2094" spans="1:5" ht="17.100000000000001" customHeight="1">
      <c r="A2094" s="203"/>
      <c r="B2094" s="4" t="s">
        <v>21</v>
      </c>
      <c r="C2094" s="8">
        <v>5</v>
      </c>
      <c r="D2094" s="9">
        <v>95</v>
      </c>
      <c r="E2094" s="72">
        <v>3.7921880925293894</v>
      </c>
    </row>
    <row r="2095" spans="1:5" ht="17.100000000000001" customHeight="1">
      <c r="A2095" s="203"/>
      <c r="B2095" s="4" t="s">
        <v>22</v>
      </c>
      <c r="C2095" s="8">
        <v>0.95846645367412142</v>
      </c>
      <c r="D2095" s="9">
        <v>99.04153354632588</v>
      </c>
      <c r="E2095" s="72">
        <v>3.9565162432056629</v>
      </c>
    </row>
    <row r="2096" spans="1:5" ht="17.100000000000001" customHeight="1">
      <c r="A2096" s="203"/>
      <c r="B2096" s="4" t="s">
        <v>23</v>
      </c>
      <c r="C2096" s="8">
        <v>6.1224489795918364</v>
      </c>
      <c r="D2096" s="9">
        <v>93.877551020408163</v>
      </c>
      <c r="E2096" s="72">
        <v>0.61939072177980026</v>
      </c>
    </row>
    <row r="2097" spans="1:5" ht="17.100000000000001" customHeight="1">
      <c r="A2097" s="203"/>
      <c r="B2097" s="4" t="s">
        <v>24</v>
      </c>
      <c r="C2097" s="8">
        <v>3.4055727554179565</v>
      </c>
      <c r="D2097" s="9">
        <v>96.59442724458205</v>
      </c>
      <c r="E2097" s="72">
        <v>4.0829225129566424</v>
      </c>
    </row>
    <row r="2098" spans="1:5" ht="17.100000000000001" customHeight="1">
      <c r="A2098" s="203"/>
      <c r="B2098" s="4" t="s">
        <v>25</v>
      </c>
      <c r="C2098" s="8">
        <v>1.5706806282722512</v>
      </c>
      <c r="D2098" s="9">
        <v>98.429319371727757</v>
      </c>
      <c r="E2098" s="72">
        <v>2.4143597522437115</v>
      </c>
    </row>
    <row r="2099" spans="1:5" ht="17.100000000000001" customHeight="1">
      <c r="A2099" s="203"/>
      <c r="B2099" s="4" t="s">
        <v>26</v>
      </c>
      <c r="C2099" s="8">
        <v>2.2222222222222223</v>
      </c>
      <c r="D2099" s="9">
        <v>97.777777777777771</v>
      </c>
      <c r="E2099" s="72">
        <v>1.7064846416382253</v>
      </c>
    </row>
    <row r="2100" spans="1:5" ht="17.100000000000001" customHeight="1">
      <c r="A2100" s="203"/>
      <c r="B2100" s="4" t="s">
        <v>27</v>
      </c>
      <c r="C2100" s="8">
        <v>4.5364891518737673</v>
      </c>
      <c r="D2100" s="9">
        <v>95.463510848126234</v>
      </c>
      <c r="E2100" s="72">
        <v>6.4087978763746678</v>
      </c>
    </row>
    <row r="2101" spans="1:5" ht="17.100000000000001" customHeight="1">
      <c r="A2101" s="203" t="s">
        <v>28</v>
      </c>
      <c r="B2101" s="4" t="s">
        <v>29</v>
      </c>
      <c r="C2101" s="8">
        <v>5.290471385325068</v>
      </c>
      <c r="D2101" s="9">
        <v>94.709528614674937</v>
      </c>
      <c r="E2101" s="72">
        <v>87.688029326254579</v>
      </c>
    </row>
    <row r="2102" spans="1:5" ht="30" customHeight="1">
      <c r="A2102" s="203"/>
      <c r="B2102" s="4" t="s">
        <v>30</v>
      </c>
      <c r="C2102" s="8">
        <v>7.9658605974395442</v>
      </c>
      <c r="D2102" s="9">
        <v>92.034139402560456</v>
      </c>
      <c r="E2102" s="72">
        <v>8.8863607634938688</v>
      </c>
    </row>
    <row r="2103" spans="1:5" ht="30" customHeight="1">
      <c r="A2103" s="203"/>
      <c r="B2103" s="4" t="s">
        <v>31</v>
      </c>
      <c r="C2103" s="8">
        <v>10.416666666666668</v>
      </c>
      <c r="D2103" s="9">
        <v>89.583333333333343</v>
      </c>
      <c r="E2103" s="72">
        <v>1.2135001896094046</v>
      </c>
    </row>
    <row r="2104" spans="1:5" ht="30" customHeight="1">
      <c r="A2104" s="203"/>
      <c r="B2104" s="4" t="s">
        <v>32</v>
      </c>
      <c r="C2104" s="8">
        <v>7.4285714285714288</v>
      </c>
      <c r="D2104" s="9">
        <v>92.571428571428569</v>
      </c>
      <c r="E2104" s="72">
        <v>2.2121097206421436</v>
      </c>
    </row>
    <row r="2105" spans="1:5" ht="17.100000000000001" customHeight="1">
      <c r="A2105" s="203" t="s">
        <v>33</v>
      </c>
      <c r="B2105" s="4" t="s">
        <v>34</v>
      </c>
      <c r="C2105" s="8">
        <v>6.6217287866772407</v>
      </c>
      <c r="D2105" s="9">
        <v>93.378271213322762</v>
      </c>
      <c r="E2105" s="72">
        <v>63.759322462394131</v>
      </c>
    </row>
    <row r="2106" spans="1:5" ht="17.100000000000001" customHeight="1">
      <c r="A2106" s="204"/>
      <c r="B2106" s="5" t="s">
        <v>35</v>
      </c>
      <c r="C2106" s="10">
        <v>3.9065224973840253</v>
      </c>
      <c r="D2106" s="11">
        <v>96.093477502615983</v>
      </c>
      <c r="E2106" s="73">
        <v>36.240677537605862</v>
      </c>
    </row>
    <row r="2108" spans="1:5" ht="20.100000000000001" customHeight="1">
      <c r="A2108" s="205" t="s">
        <v>0</v>
      </c>
      <c r="B2108" s="206"/>
      <c r="C2108" s="206"/>
      <c r="D2108" s="206"/>
      <c r="E2108" s="207"/>
    </row>
    <row r="2109" spans="1:5" ht="71.099999999999994" customHeight="1">
      <c r="C2109" s="208" t="s">
        <v>2349</v>
      </c>
      <c r="D2109" s="209"/>
      <c r="E2109" s="211"/>
    </row>
    <row r="2110" spans="1:5" ht="15.95" customHeight="1">
      <c r="C2110" s="1" t="s">
        <v>35</v>
      </c>
      <c r="D2110" s="2" t="s">
        <v>34</v>
      </c>
      <c r="E2110" s="70" t="s">
        <v>6</v>
      </c>
    </row>
    <row r="2111" spans="1:5" ht="17.100000000000001" customHeight="1">
      <c r="A2111" s="212" t="s">
        <v>7</v>
      </c>
      <c r="B2111" s="3" t="s">
        <v>8</v>
      </c>
      <c r="C2111" s="6">
        <v>2.2753128555176336</v>
      </c>
      <c r="D2111" s="7">
        <v>97.724687144482374</v>
      </c>
      <c r="E2111" s="71">
        <v>100</v>
      </c>
    </row>
    <row r="2112" spans="1:5" ht="17.100000000000001" customHeight="1">
      <c r="A2112" s="203"/>
      <c r="B2112" s="4" t="s">
        <v>9</v>
      </c>
      <c r="C2112" s="8">
        <v>2.5171163914619412</v>
      </c>
      <c r="D2112" s="9">
        <v>97.48288360853806</v>
      </c>
      <c r="E2112" s="72">
        <v>62.773353558336495</v>
      </c>
    </row>
    <row r="2113" spans="1:5" ht="17.100000000000001" customHeight="1">
      <c r="A2113" s="203"/>
      <c r="B2113" s="4" t="s">
        <v>10</v>
      </c>
      <c r="C2113" s="8">
        <v>1.8675721561969438</v>
      </c>
      <c r="D2113" s="9">
        <v>98.132427843803057</v>
      </c>
      <c r="E2113" s="72">
        <v>37.226646441663505</v>
      </c>
    </row>
    <row r="2114" spans="1:5" ht="17.100000000000001" customHeight="1">
      <c r="A2114" s="203" t="s">
        <v>11</v>
      </c>
      <c r="B2114" s="4" t="s">
        <v>12</v>
      </c>
      <c r="C2114" s="8">
        <v>1.746031746031746</v>
      </c>
      <c r="D2114" s="9">
        <v>98.253968253968253</v>
      </c>
      <c r="E2114" s="72">
        <v>23.890784982935152</v>
      </c>
    </row>
    <row r="2115" spans="1:5" ht="17.100000000000001" customHeight="1">
      <c r="A2115" s="203"/>
      <c r="B2115" s="4" t="s">
        <v>13</v>
      </c>
      <c r="C2115" s="8">
        <v>1.2531328320802004</v>
      </c>
      <c r="D2115" s="9">
        <v>98.746867167919788</v>
      </c>
      <c r="E2115" s="72">
        <v>10.087220326128175</v>
      </c>
    </row>
    <row r="2116" spans="1:5" ht="17.100000000000001" customHeight="1">
      <c r="A2116" s="203"/>
      <c r="B2116" s="4" t="s">
        <v>14</v>
      </c>
      <c r="C2116" s="8">
        <v>1.9607843137254901</v>
      </c>
      <c r="D2116" s="9">
        <v>98.039215686274503</v>
      </c>
      <c r="E2116" s="72">
        <v>2.578687902919985</v>
      </c>
    </row>
    <row r="2117" spans="1:5" ht="17.100000000000001" customHeight="1">
      <c r="A2117" s="203"/>
      <c r="B2117" s="4" t="s">
        <v>15</v>
      </c>
      <c r="C2117" s="8">
        <v>3.0624263839811543</v>
      </c>
      <c r="D2117" s="9">
        <v>96.937573616018852</v>
      </c>
      <c r="E2117" s="72">
        <v>10.731892301858172</v>
      </c>
    </row>
    <row r="2118" spans="1:5" ht="17.100000000000001" customHeight="1">
      <c r="A2118" s="203"/>
      <c r="B2118" s="4" t="s">
        <v>16</v>
      </c>
      <c r="C2118" s="8">
        <v>4.2657916324856435</v>
      </c>
      <c r="D2118" s="9">
        <v>95.734208367514356</v>
      </c>
      <c r="E2118" s="72">
        <v>15.408924282644417</v>
      </c>
    </row>
    <row r="2119" spans="1:5" ht="17.100000000000001" customHeight="1">
      <c r="A2119" s="203"/>
      <c r="B2119" s="4" t="s">
        <v>17</v>
      </c>
      <c r="C2119" s="8">
        <v>1.0101010101010102</v>
      </c>
      <c r="D2119" s="9">
        <v>98.98989898989899</v>
      </c>
      <c r="E2119" s="72">
        <v>2.5028441410693971</v>
      </c>
    </row>
    <row r="2120" spans="1:5" ht="17.100000000000001" customHeight="1">
      <c r="A2120" s="203"/>
      <c r="B2120" s="4" t="s">
        <v>18</v>
      </c>
      <c r="C2120" s="8">
        <v>0.64239828693790146</v>
      </c>
      <c r="D2120" s="9">
        <v>99.357601713062095</v>
      </c>
      <c r="E2120" s="72">
        <v>5.9031727973707495</v>
      </c>
    </row>
    <row r="2121" spans="1:5" ht="17.100000000000001" customHeight="1">
      <c r="A2121" s="203"/>
      <c r="B2121" s="4" t="s">
        <v>19</v>
      </c>
      <c r="C2121" s="8">
        <v>2.1505376344086025</v>
      </c>
      <c r="D2121" s="9">
        <v>97.849462365591393</v>
      </c>
      <c r="E2121" s="72">
        <v>3.526734926052332</v>
      </c>
    </row>
    <row r="2122" spans="1:5" ht="17.100000000000001" customHeight="1">
      <c r="A2122" s="203"/>
      <c r="B2122" s="4" t="s">
        <v>20</v>
      </c>
      <c r="C2122" s="8">
        <v>1.5873015873015872</v>
      </c>
      <c r="D2122" s="9">
        <v>98.412698412698404</v>
      </c>
      <c r="E2122" s="72">
        <v>2.3890784982935154</v>
      </c>
    </row>
    <row r="2123" spans="1:5" ht="17.100000000000001" customHeight="1">
      <c r="A2123" s="203"/>
      <c r="B2123" s="4" t="s">
        <v>21</v>
      </c>
      <c r="C2123" s="8">
        <v>1</v>
      </c>
      <c r="D2123" s="9">
        <v>99</v>
      </c>
      <c r="E2123" s="72">
        <v>3.7921880925293894</v>
      </c>
    </row>
    <row r="2124" spans="1:5" ht="17.100000000000001" customHeight="1">
      <c r="A2124" s="203"/>
      <c r="B2124" s="4" t="s">
        <v>22</v>
      </c>
      <c r="C2124" s="8">
        <v>0.31948881789137379</v>
      </c>
      <c r="D2124" s="9">
        <v>99.680511182108617</v>
      </c>
      <c r="E2124" s="72">
        <v>3.9565162432056629</v>
      </c>
    </row>
    <row r="2125" spans="1:5" ht="17.100000000000001" customHeight="1">
      <c r="A2125" s="203"/>
      <c r="B2125" s="4" t="s">
        <v>23</v>
      </c>
      <c r="C2125" s="8">
        <v>0</v>
      </c>
      <c r="D2125" s="9">
        <v>100</v>
      </c>
      <c r="E2125" s="72">
        <v>0.61939072177980026</v>
      </c>
    </row>
    <row r="2126" spans="1:5" ht="17.100000000000001" customHeight="1">
      <c r="A2126" s="203"/>
      <c r="B2126" s="4" t="s">
        <v>24</v>
      </c>
      <c r="C2126" s="8">
        <v>0.92879256965944268</v>
      </c>
      <c r="D2126" s="9">
        <v>99.071207430340564</v>
      </c>
      <c r="E2126" s="72">
        <v>4.0829225129566424</v>
      </c>
    </row>
    <row r="2127" spans="1:5" ht="17.100000000000001" customHeight="1">
      <c r="A2127" s="203"/>
      <c r="B2127" s="4" t="s">
        <v>25</v>
      </c>
      <c r="C2127" s="8">
        <v>0</v>
      </c>
      <c r="D2127" s="9">
        <v>100</v>
      </c>
      <c r="E2127" s="72">
        <v>2.4143597522437115</v>
      </c>
    </row>
    <row r="2128" spans="1:5" ht="17.100000000000001" customHeight="1">
      <c r="A2128" s="203"/>
      <c r="B2128" s="4" t="s">
        <v>26</v>
      </c>
      <c r="C2128" s="8">
        <v>4.4444444444444446</v>
      </c>
      <c r="D2128" s="9">
        <v>95.555555555555557</v>
      </c>
      <c r="E2128" s="72">
        <v>1.7064846416382253</v>
      </c>
    </row>
    <row r="2129" spans="1:5" ht="17.100000000000001" customHeight="1">
      <c r="A2129" s="203"/>
      <c r="B2129" s="4" t="s">
        <v>27</v>
      </c>
      <c r="C2129" s="8">
        <v>5.5226824457593686</v>
      </c>
      <c r="D2129" s="9">
        <v>94.477317554240642</v>
      </c>
      <c r="E2129" s="72">
        <v>6.4087978763746678</v>
      </c>
    </row>
    <row r="2130" spans="1:5" ht="17.100000000000001" customHeight="1">
      <c r="A2130" s="203" t="s">
        <v>28</v>
      </c>
      <c r="B2130" s="4" t="s">
        <v>29</v>
      </c>
      <c r="C2130" s="8">
        <v>1.7875162173850367</v>
      </c>
      <c r="D2130" s="9">
        <v>98.212483782614967</v>
      </c>
      <c r="E2130" s="72">
        <v>87.688029326254579</v>
      </c>
    </row>
    <row r="2131" spans="1:5" ht="30" customHeight="1">
      <c r="A2131" s="203"/>
      <c r="B2131" s="4" t="s">
        <v>30</v>
      </c>
      <c r="C2131" s="8">
        <v>4.9786628733997151</v>
      </c>
      <c r="D2131" s="9">
        <v>95.021337126600287</v>
      </c>
      <c r="E2131" s="72">
        <v>8.8863607634938688</v>
      </c>
    </row>
    <row r="2132" spans="1:5" ht="30" customHeight="1">
      <c r="A2132" s="203"/>
      <c r="B2132" s="4" t="s">
        <v>31</v>
      </c>
      <c r="C2132" s="8">
        <v>11.458333333333332</v>
      </c>
      <c r="D2132" s="9">
        <v>88.541666666666657</v>
      </c>
      <c r="E2132" s="72">
        <v>1.2135001896094046</v>
      </c>
    </row>
    <row r="2133" spans="1:5" ht="30" customHeight="1">
      <c r="A2133" s="203"/>
      <c r="B2133" s="4" t="s">
        <v>32</v>
      </c>
      <c r="C2133" s="8">
        <v>5.7142857142857144</v>
      </c>
      <c r="D2133" s="9">
        <v>94.285714285714278</v>
      </c>
      <c r="E2133" s="72">
        <v>2.2121097206421436</v>
      </c>
    </row>
    <row r="2134" spans="1:5" ht="17.100000000000001" customHeight="1">
      <c r="A2134" s="203" t="s">
        <v>33</v>
      </c>
      <c r="B2134" s="4" t="s">
        <v>34</v>
      </c>
      <c r="C2134" s="8">
        <v>2.5971451229183189</v>
      </c>
      <c r="D2134" s="9">
        <v>97.40285487708168</v>
      </c>
      <c r="E2134" s="72">
        <v>63.759322462394131</v>
      </c>
    </row>
    <row r="2135" spans="1:5" ht="17.100000000000001" customHeight="1">
      <c r="A2135" s="204"/>
      <c r="B2135" s="5" t="s">
        <v>35</v>
      </c>
      <c r="C2135" s="10">
        <v>1.7091035926055109</v>
      </c>
      <c r="D2135" s="11">
        <v>98.290896407394484</v>
      </c>
      <c r="E2135" s="73">
        <v>36.240677537605862</v>
      </c>
    </row>
    <row r="2137" spans="1:5" ht="20.100000000000001" customHeight="1">
      <c r="A2137" s="205" t="s">
        <v>0</v>
      </c>
      <c r="B2137" s="206"/>
      <c r="C2137" s="206"/>
      <c r="D2137" s="206"/>
      <c r="E2137" s="207"/>
    </row>
    <row r="2138" spans="1:5" ht="59.1" customHeight="1">
      <c r="C2138" s="208" t="s">
        <v>2350</v>
      </c>
      <c r="D2138" s="209"/>
      <c r="E2138" s="211"/>
    </row>
    <row r="2139" spans="1:5" ht="15.95" customHeight="1">
      <c r="C2139" s="1" t="s">
        <v>35</v>
      </c>
      <c r="D2139" s="2" t="s">
        <v>34</v>
      </c>
      <c r="E2139" s="70" t="s">
        <v>6</v>
      </c>
    </row>
    <row r="2140" spans="1:5" ht="17.100000000000001" customHeight="1">
      <c r="A2140" s="212" t="s">
        <v>7</v>
      </c>
      <c r="B2140" s="3" t="s">
        <v>8</v>
      </c>
      <c r="C2140" s="6">
        <v>3.8806724813550755</v>
      </c>
      <c r="D2140" s="7">
        <v>96.119327518644923</v>
      </c>
      <c r="E2140" s="71">
        <v>100</v>
      </c>
    </row>
    <row r="2141" spans="1:5" ht="17.100000000000001" customHeight="1">
      <c r="A2141" s="203"/>
      <c r="B2141" s="4" t="s">
        <v>9</v>
      </c>
      <c r="C2141" s="8">
        <v>4.9536850583971006</v>
      </c>
      <c r="D2141" s="9">
        <v>95.046314941602901</v>
      </c>
      <c r="E2141" s="72">
        <v>62.773353558336495</v>
      </c>
    </row>
    <row r="2142" spans="1:5" ht="17.100000000000001" customHeight="1">
      <c r="A2142" s="203"/>
      <c r="B2142" s="4" t="s">
        <v>10</v>
      </c>
      <c r="C2142" s="8">
        <v>2.0713073005093379</v>
      </c>
      <c r="D2142" s="9">
        <v>97.928692699490654</v>
      </c>
      <c r="E2142" s="72">
        <v>37.226646441663505</v>
      </c>
    </row>
    <row r="2143" spans="1:5" ht="17.100000000000001" customHeight="1">
      <c r="A2143" s="203" t="s">
        <v>11</v>
      </c>
      <c r="B2143" s="4" t="s">
        <v>12</v>
      </c>
      <c r="C2143" s="8">
        <v>5.8730158730158726</v>
      </c>
      <c r="D2143" s="9">
        <v>94.126984126984127</v>
      </c>
      <c r="E2143" s="72">
        <v>23.890784982935152</v>
      </c>
    </row>
    <row r="2144" spans="1:5" ht="17.100000000000001" customHeight="1">
      <c r="A2144" s="203"/>
      <c r="B2144" s="4" t="s">
        <v>13</v>
      </c>
      <c r="C2144" s="8">
        <v>2.8822055137844611</v>
      </c>
      <c r="D2144" s="9">
        <v>97.11779448621553</v>
      </c>
      <c r="E2144" s="72">
        <v>10.087220326128175</v>
      </c>
    </row>
    <row r="2145" spans="1:5" ht="17.100000000000001" customHeight="1">
      <c r="A2145" s="203"/>
      <c r="B2145" s="4" t="s">
        <v>14</v>
      </c>
      <c r="C2145" s="8">
        <v>2.9411764705882351</v>
      </c>
      <c r="D2145" s="9">
        <v>97.058823529411768</v>
      </c>
      <c r="E2145" s="72">
        <v>2.578687902919985</v>
      </c>
    </row>
    <row r="2146" spans="1:5" ht="17.100000000000001" customHeight="1">
      <c r="A2146" s="203"/>
      <c r="B2146" s="4" t="s">
        <v>15</v>
      </c>
      <c r="C2146" s="8">
        <v>3.7691401648998819</v>
      </c>
      <c r="D2146" s="9">
        <v>96.230859835100119</v>
      </c>
      <c r="E2146" s="72">
        <v>10.731892301858172</v>
      </c>
    </row>
    <row r="2147" spans="1:5" ht="17.100000000000001" customHeight="1">
      <c r="A2147" s="203"/>
      <c r="B2147" s="4" t="s">
        <v>16</v>
      </c>
      <c r="C2147" s="8">
        <v>6.0705496308449547</v>
      </c>
      <c r="D2147" s="9">
        <v>93.929450369155049</v>
      </c>
      <c r="E2147" s="72">
        <v>15.408924282644417</v>
      </c>
    </row>
    <row r="2148" spans="1:5" ht="17.100000000000001" customHeight="1">
      <c r="A2148" s="203"/>
      <c r="B2148" s="4" t="s">
        <v>17</v>
      </c>
      <c r="C2148" s="8">
        <v>3.0303030303030303</v>
      </c>
      <c r="D2148" s="9">
        <v>96.969696969696969</v>
      </c>
      <c r="E2148" s="72">
        <v>2.5028441410693971</v>
      </c>
    </row>
    <row r="2149" spans="1:5" ht="17.100000000000001" customHeight="1">
      <c r="A2149" s="203"/>
      <c r="B2149" s="4" t="s">
        <v>18</v>
      </c>
      <c r="C2149" s="8">
        <v>1.2847965738758029</v>
      </c>
      <c r="D2149" s="9">
        <v>98.715203426124205</v>
      </c>
      <c r="E2149" s="72">
        <v>5.9031727973707495</v>
      </c>
    </row>
    <row r="2150" spans="1:5" ht="17.100000000000001" customHeight="1">
      <c r="A2150" s="203"/>
      <c r="B2150" s="4" t="s">
        <v>19</v>
      </c>
      <c r="C2150" s="8">
        <v>0.71684587813620071</v>
      </c>
      <c r="D2150" s="9">
        <v>99.283154121863802</v>
      </c>
      <c r="E2150" s="72">
        <v>3.526734926052332</v>
      </c>
    </row>
    <row r="2151" spans="1:5" ht="17.100000000000001" customHeight="1">
      <c r="A2151" s="203"/>
      <c r="B2151" s="4" t="s">
        <v>20</v>
      </c>
      <c r="C2151" s="8">
        <v>2.1164021164021163</v>
      </c>
      <c r="D2151" s="9">
        <v>97.883597883597886</v>
      </c>
      <c r="E2151" s="72">
        <v>2.3890784982935154</v>
      </c>
    </row>
    <row r="2152" spans="1:5" ht="17.100000000000001" customHeight="1">
      <c r="A2152" s="203"/>
      <c r="B2152" s="4" t="s">
        <v>21</v>
      </c>
      <c r="C2152" s="8">
        <v>3</v>
      </c>
      <c r="D2152" s="9">
        <v>97</v>
      </c>
      <c r="E2152" s="72">
        <v>3.7921880925293894</v>
      </c>
    </row>
    <row r="2153" spans="1:5" ht="17.100000000000001" customHeight="1">
      <c r="A2153" s="203"/>
      <c r="B2153" s="4" t="s">
        <v>22</v>
      </c>
      <c r="C2153" s="8">
        <v>0.31948881789137379</v>
      </c>
      <c r="D2153" s="9">
        <v>99.680511182108617</v>
      </c>
      <c r="E2153" s="72">
        <v>3.9565162432056629</v>
      </c>
    </row>
    <row r="2154" spans="1:5" ht="17.100000000000001" customHeight="1">
      <c r="A2154" s="203"/>
      <c r="B2154" s="4" t="s">
        <v>23</v>
      </c>
      <c r="C2154" s="8">
        <v>0</v>
      </c>
      <c r="D2154" s="9">
        <v>100</v>
      </c>
      <c r="E2154" s="72">
        <v>0.61939072177980026</v>
      </c>
    </row>
    <row r="2155" spans="1:5" ht="17.100000000000001" customHeight="1">
      <c r="A2155" s="203"/>
      <c r="B2155" s="4" t="s">
        <v>24</v>
      </c>
      <c r="C2155" s="8">
        <v>1.5479876160990713</v>
      </c>
      <c r="D2155" s="9">
        <v>98.452012383900936</v>
      </c>
      <c r="E2155" s="72">
        <v>4.0829225129566424</v>
      </c>
    </row>
    <row r="2156" spans="1:5" ht="17.100000000000001" customHeight="1">
      <c r="A2156" s="203"/>
      <c r="B2156" s="4" t="s">
        <v>25</v>
      </c>
      <c r="C2156" s="8">
        <v>1.0471204188481675</v>
      </c>
      <c r="D2156" s="9">
        <v>98.952879581151834</v>
      </c>
      <c r="E2156" s="72">
        <v>2.4143597522437115</v>
      </c>
    </row>
    <row r="2157" spans="1:5" ht="17.100000000000001" customHeight="1">
      <c r="A2157" s="203"/>
      <c r="B2157" s="4" t="s">
        <v>26</v>
      </c>
      <c r="C2157" s="8">
        <v>2.9629629629629632</v>
      </c>
      <c r="D2157" s="9">
        <v>97.037037037037038</v>
      </c>
      <c r="E2157" s="72">
        <v>1.7064846416382253</v>
      </c>
    </row>
    <row r="2158" spans="1:5" ht="17.100000000000001" customHeight="1">
      <c r="A2158" s="203"/>
      <c r="B2158" s="4" t="s">
        <v>27</v>
      </c>
      <c r="C2158" s="8">
        <v>4.3392504930966469</v>
      </c>
      <c r="D2158" s="9">
        <v>95.660749506903358</v>
      </c>
      <c r="E2158" s="72">
        <v>6.4087978763746678</v>
      </c>
    </row>
    <row r="2159" spans="1:5" ht="17.100000000000001" customHeight="1">
      <c r="A2159" s="203" t="s">
        <v>28</v>
      </c>
      <c r="B2159" s="4" t="s">
        <v>29</v>
      </c>
      <c r="C2159" s="8">
        <v>3.5894478881360818</v>
      </c>
      <c r="D2159" s="9">
        <v>96.410552111863922</v>
      </c>
      <c r="E2159" s="72">
        <v>87.688029326254579</v>
      </c>
    </row>
    <row r="2160" spans="1:5" ht="30" customHeight="1">
      <c r="A2160" s="203"/>
      <c r="B2160" s="4" t="s">
        <v>30</v>
      </c>
      <c r="C2160" s="8">
        <v>6.4011379800853492</v>
      </c>
      <c r="D2160" s="9">
        <v>93.598862019914648</v>
      </c>
      <c r="E2160" s="72">
        <v>8.8863607634938688</v>
      </c>
    </row>
    <row r="2161" spans="1:5" ht="30" customHeight="1">
      <c r="A2161" s="203"/>
      <c r="B2161" s="4" t="s">
        <v>31</v>
      </c>
      <c r="C2161" s="8">
        <v>7.291666666666667</v>
      </c>
      <c r="D2161" s="9">
        <v>92.708333333333343</v>
      </c>
      <c r="E2161" s="72">
        <v>1.2135001896094046</v>
      </c>
    </row>
    <row r="2162" spans="1:5" ht="30" customHeight="1">
      <c r="A2162" s="203"/>
      <c r="B2162" s="4" t="s">
        <v>32</v>
      </c>
      <c r="C2162" s="8">
        <v>3.4285714285714288</v>
      </c>
      <c r="D2162" s="9">
        <v>96.571428571428569</v>
      </c>
      <c r="E2162" s="72">
        <v>2.2121097206421436</v>
      </c>
    </row>
    <row r="2163" spans="1:5" ht="17.100000000000001" customHeight="1">
      <c r="A2163" s="203" t="s">
        <v>33</v>
      </c>
      <c r="B2163" s="4" t="s">
        <v>34</v>
      </c>
      <c r="C2163" s="8">
        <v>4.6391752577319592</v>
      </c>
      <c r="D2163" s="9">
        <v>95.360824742268051</v>
      </c>
      <c r="E2163" s="72">
        <v>63.759322462394131</v>
      </c>
    </row>
    <row r="2164" spans="1:5" ht="17.100000000000001" customHeight="1">
      <c r="A2164" s="204"/>
      <c r="B2164" s="5" t="s">
        <v>35</v>
      </c>
      <c r="C2164" s="10">
        <v>2.5462155563306594</v>
      </c>
      <c r="D2164" s="11">
        <v>97.453784443669349</v>
      </c>
      <c r="E2164" s="73">
        <v>36.240677537605862</v>
      </c>
    </row>
    <row r="2166" spans="1:5" ht="20.100000000000001" customHeight="1">
      <c r="A2166" s="205" t="s">
        <v>0</v>
      </c>
      <c r="B2166" s="206"/>
      <c r="C2166" s="206"/>
      <c r="D2166" s="206"/>
      <c r="E2166" s="207"/>
    </row>
    <row r="2167" spans="1:5" ht="71.099999999999994" customHeight="1">
      <c r="C2167" s="208" t="s">
        <v>2351</v>
      </c>
      <c r="D2167" s="209"/>
      <c r="E2167" s="211"/>
    </row>
    <row r="2168" spans="1:5" ht="15.95" customHeight="1">
      <c r="C2168" s="1" t="s">
        <v>35</v>
      </c>
      <c r="D2168" s="2" t="s">
        <v>34</v>
      </c>
      <c r="E2168" s="70" t="s">
        <v>6</v>
      </c>
    </row>
    <row r="2169" spans="1:5" ht="17.100000000000001" customHeight="1">
      <c r="A2169" s="212" t="s">
        <v>7</v>
      </c>
      <c r="B2169" s="3" t="s">
        <v>8</v>
      </c>
      <c r="C2169" s="6">
        <v>2.7177347996460623</v>
      </c>
      <c r="D2169" s="7">
        <v>97.282265200353933</v>
      </c>
      <c r="E2169" s="71">
        <v>100</v>
      </c>
    </row>
    <row r="2170" spans="1:5" ht="17.100000000000001" customHeight="1">
      <c r="A2170" s="203"/>
      <c r="B2170" s="4" t="s">
        <v>9</v>
      </c>
      <c r="C2170" s="8">
        <v>1.5304067660088603</v>
      </c>
      <c r="D2170" s="9">
        <v>98.469593233991134</v>
      </c>
      <c r="E2170" s="72">
        <v>62.773353558336495</v>
      </c>
    </row>
    <row r="2171" spans="1:5" ht="17.100000000000001" customHeight="1">
      <c r="A2171" s="203"/>
      <c r="B2171" s="4" t="s">
        <v>10</v>
      </c>
      <c r="C2171" s="8">
        <v>4.7198641765704581</v>
      </c>
      <c r="D2171" s="9">
        <v>95.280135823429546</v>
      </c>
      <c r="E2171" s="72">
        <v>37.226646441663505</v>
      </c>
    </row>
    <row r="2172" spans="1:5" ht="17.100000000000001" customHeight="1">
      <c r="A2172" s="203" t="s">
        <v>11</v>
      </c>
      <c r="B2172" s="4" t="s">
        <v>12</v>
      </c>
      <c r="C2172" s="8">
        <v>1.746031746031746</v>
      </c>
      <c r="D2172" s="9">
        <v>98.253968253968253</v>
      </c>
      <c r="E2172" s="72">
        <v>23.890784982935152</v>
      </c>
    </row>
    <row r="2173" spans="1:5" ht="17.100000000000001" customHeight="1">
      <c r="A2173" s="203"/>
      <c r="B2173" s="4" t="s">
        <v>13</v>
      </c>
      <c r="C2173" s="8">
        <v>1.2531328320802004</v>
      </c>
      <c r="D2173" s="9">
        <v>98.746867167919788</v>
      </c>
      <c r="E2173" s="72">
        <v>10.087220326128175</v>
      </c>
    </row>
    <row r="2174" spans="1:5" ht="17.100000000000001" customHeight="1">
      <c r="A2174" s="203"/>
      <c r="B2174" s="4" t="s">
        <v>14</v>
      </c>
      <c r="C2174" s="8">
        <v>0</v>
      </c>
      <c r="D2174" s="9">
        <v>100</v>
      </c>
      <c r="E2174" s="72">
        <v>2.578687902919985</v>
      </c>
    </row>
    <row r="2175" spans="1:5" ht="17.100000000000001" customHeight="1">
      <c r="A2175" s="203"/>
      <c r="B2175" s="4" t="s">
        <v>15</v>
      </c>
      <c r="C2175" s="8">
        <v>3.5335689045936398</v>
      </c>
      <c r="D2175" s="9">
        <v>96.466431095406364</v>
      </c>
      <c r="E2175" s="72">
        <v>10.731892301858172</v>
      </c>
    </row>
    <row r="2176" spans="1:5" ht="17.100000000000001" customHeight="1">
      <c r="A2176" s="203"/>
      <c r="B2176" s="4" t="s">
        <v>16</v>
      </c>
      <c r="C2176" s="8">
        <v>0.24610336341263331</v>
      </c>
      <c r="D2176" s="9">
        <v>99.75389663658737</v>
      </c>
      <c r="E2176" s="72">
        <v>15.408924282644417</v>
      </c>
    </row>
    <row r="2177" spans="1:5" ht="17.100000000000001" customHeight="1">
      <c r="A2177" s="203"/>
      <c r="B2177" s="4" t="s">
        <v>17</v>
      </c>
      <c r="C2177" s="8">
        <v>1.0101010101010102</v>
      </c>
      <c r="D2177" s="9">
        <v>98.98989898989899</v>
      </c>
      <c r="E2177" s="72">
        <v>2.5028441410693971</v>
      </c>
    </row>
    <row r="2178" spans="1:5" ht="17.100000000000001" customHeight="1">
      <c r="A2178" s="203"/>
      <c r="B2178" s="4" t="s">
        <v>18</v>
      </c>
      <c r="C2178" s="8">
        <v>2.7837259100642395</v>
      </c>
      <c r="D2178" s="9">
        <v>97.216274089935766</v>
      </c>
      <c r="E2178" s="72">
        <v>5.9031727973707495</v>
      </c>
    </row>
    <row r="2179" spans="1:5" ht="17.100000000000001" customHeight="1">
      <c r="A2179" s="203"/>
      <c r="B2179" s="4" t="s">
        <v>19</v>
      </c>
      <c r="C2179" s="8">
        <v>2.8673835125448028</v>
      </c>
      <c r="D2179" s="9">
        <v>97.132616487455195</v>
      </c>
      <c r="E2179" s="72">
        <v>3.526734926052332</v>
      </c>
    </row>
    <row r="2180" spans="1:5" ht="17.100000000000001" customHeight="1">
      <c r="A2180" s="203"/>
      <c r="B2180" s="4" t="s">
        <v>20</v>
      </c>
      <c r="C2180" s="8">
        <v>3.1746031746031744</v>
      </c>
      <c r="D2180" s="9">
        <v>96.825396825396822</v>
      </c>
      <c r="E2180" s="72">
        <v>2.3890784982935154</v>
      </c>
    </row>
    <row r="2181" spans="1:5" ht="17.100000000000001" customHeight="1">
      <c r="A2181" s="203"/>
      <c r="B2181" s="4" t="s">
        <v>21</v>
      </c>
      <c r="C2181" s="8">
        <v>5.3333333333333339</v>
      </c>
      <c r="D2181" s="9">
        <v>94.666666666666671</v>
      </c>
      <c r="E2181" s="72">
        <v>3.7921880925293894</v>
      </c>
    </row>
    <row r="2182" spans="1:5" ht="17.100000000000001" customHeight="1">
      <c r="A2182" s="203"/>
      <c r="B2182" s="4" t="s">
        <v>22</v>
      </c>
      <c r="C2182" s="8">
        <v>8.6261980830670915</v>
      </c>
      <c r="D2182" s="9">
        <v>91.373801916932905</v>
      </c>
      <c r="E2182" s="72">
        <v>3.9565162432056629</v>
      </c>
    </row>
    <row r="2183" spans="1:5" ht="17.100000000000001" customHeight="1">
      <c r="A2183" s="203"/>
      <c r="B2183" s="4" t="s">
        <v>23</v>
      </c>
      <c r="C2183" s="8">
        <v>4.0816326530612246</v>
      </c>
      <c r="D2183" s="9">
        <v>95.918367346938766</v>
      </c>
      <c r="E2183" s="72">
        <v>0.61939072177980026</v>
      </c>
    </row>
    <row r="2184" spans="1:5" ht="17.100000000000001" customHeight="1">
      <c r="A2184" s="203"/>
      <c r="B2184" s="4" t="s">
        <v>24</v>
      </c>
      <c r="C2184" s="8">
        <v>3.0959752321981426</v>
      </c>
      <c r="D2184" s="9">
        <v>96.904024767801857</v>
      </c>
      <c r="E2184" s="72">
        <v>4.0829225129566424</v>
      </c>
    </row>
    <row r="2185" spans="1:5" ht="17.100000000000001" customHeight="1">
      <c r="A2185" s="203"/>
      <c r="B2185" s="4" t="s">
        <v>25</v>
      </c>
      <c r="C2185" s="8">
        <v>15.706806282722512</v>
      </c>
      <c r="D2185" s="9">
        <v>84.293193717277475</v>
      </c>
      <c r="E2185" s="72">
        <v>2.4143597522437115</v>
      </c>
    </row>
    <row r="2186" spans="1:5" ht="17.100000000000001" customHeight="1">
      <c r="A2186" s="203"/>
      <c r="B2186" s="4" t="s">
        <v>26</v>
      </c>
      <c r="C2186" s="8">
        <v>1.4814814814814816</v>
      </c>
      <c r="D2186" s="9">
        <v>98.518518518518519</v>
      </c>
      <c r="E2186" s="72">
        <v>1.7064846416382253</v>
      </c>
    </row>
    <row r="2187" spans="1:5" ht="17.100000000000001" customHeight="1">
      <c r="A2187" s="203"/>
      <c r="B2187" s="4" t="s">
        <v>27</v>
      </c>
      <c r="C2187" s="8">
        <v>4.5364891518737673</v>
      </c>
      <c r="D2187" s="9">
        <v>95.463510848126234</v>
      </c>
      <c r="E2187" s="72">
        <v>6.4087978763746678</v>
      </c>
    </row>
    <row r="2188" spans="1:5" ht="17.100000000000001" customHeight="1">
      <c r="A2188" s="203" t="s">
        <v>28</v>
      </c>
      <c r="B2188" s="4" t="s">
        <v>29</v>
      </c>
      <c r="C2188" s="8">
        <v>2.6380279659795303</v>
      </c>
      <c r="D2188" s="9">
        <v>97.361972034020468</v>
      </c>
      <c r="E2188" s="72">
        <v>87.688029326254579</v>
      </c>
    </row>
    <row r="2189" spans="1:5" ht="30" customHeight="1">
      <c r="A2189" s="203"/>
      <c r="B2189" s="4" t="s">
        <v>30</v>
      </c>
      <c r="C2189" s="8">
        <v>1.7069701280227598</v>
      </c>
      <c r="D2189" s="9">
        <v>98.29302987197724</v>
      </c>
      <c r="E2189" s="72">
        <v>8.8863607634938688</v>
      </c>
    </row>
    <row r="2190" spans="1:5" ht="30" customHeight="1">
      <c r="A2190" s="203"/>
      <c r="B2190" s="4" t="s">
        <v>31</v>
      </c>
      <c r="C2190" s="8">
        <v>6.25</v>
      </c>
      <c r="D2190" s="9">
        <v>93.75</v>
      </c>
      <c r="E2190" s="72">
        <v>1.2135001896094046</v>
      </c>
    </row>
    <row r="2191" spans="1:5" ht="30" customHeight="1">
      <c r="A2191" s="203"/>
      <c r="B2191" s="4" t="s">
        <v>32</v>
      </c>
      <c r="C2191" s="8">
        <v>8</v>
      </c>
      <c r="D2191" s="9">
        <v>92</v>
      </c>
      <c r="E2191" s="72">
        <v>2.2121097206421436</v>
      </c>
    </row>
    <row r="2192" spans="1:5" ht="17.100000000000001" customHeight="1">
      <c r="A2192" s="203" t="s">
        <v>33</v>
      </c>
      <c r="B2192" s="4" t="s">
        <v>34</v>
      </c>
      <c r="C2192" s="8">
        <v>1.9825535289452814</v>
      </c>
      <c r="D2192" s="9">
        <v>98.017446471054711</v>
      </c>
      <c r="E2192" s="72">
        <v>63.759322462394131</v>
      </c>
    </row>
    <row r="2193" spans="1:5" ht="17.100000000000001" customHeight="1">
      <c r="A2193" s="204"/>
      <c r="B2193" s="5" t="s">
        <v>35</v>
      </c>
      <c r="C2193" s="10">
        <v>4.0111614928496682</v>
      </c>
      <c r="D2193" s="11">
        <v>95.988838507150334</v>
      </c>
      <c r="E2193" s="73">
        <v>36.240677537605862</v>
      </c>
    </row>
    <row r="2195" spans="1:5" ht="20.100000000000001" customHeight="1">
      <c r="A2195" s="205" t="s">
        <v>0</v>
      </c>
      <c r="B2195" s="206"/>
      <c r="C2195" s="206"/>
      <c r="D2195" s="206"/>
      <c r="E2195" s="207"/>
    </row>
    <row r="2196" spans="1:5" ht="45" customHeight="1">
      <c r="C2196" s="208" t="s">
        <v>2352</v>
      </c>
      <c r="D2196" s="209"/>
      <c r="E2196" s="211"/>
    </row>
    <row r="2197" spans="1:5" ht="15.95" customHeight="1">
      <c r="C2197" s="1" t="s">
        <v>35</v>
      </c>
      <c r="D2197" s="2" t="s">
        <v>34</v>
      </c>
      <c r="E2197" s="70" t="s">
        <v>6</v>
      </c>
    </row>
    <row r="2198" spans="1:5" ht="17.100000000000001" customHeight="1">
      <c r="A2198" s="212" t="s">
        <v>7</v>
      </c>
      <c r="B2198" s="3" t="s">
        <v>8</v>
      </c>
      <c r="C2198" s="6">
        <v>0.63203134875489819</v>
      </c>
      <c r="D2198" s="7">
        <v>99.367968651245093</v>
      </c>
      <c r="E2198" s="71">
        <v>100</v>
      </c>
    </row>
    <row r="2199" spans="1:5" ht="17.100000000000001" customHeight="1">
      <c r="A2199" s="203"/>
      <c r="B2199" s="4" t="s">
        <v>9</v>
      </c>
      <c r="C2199" s="8">
        <v>0.52356020942408377</v>
      </c>
      <c r="D2199" s="9">
        <v>99.476439790575924</v>
      </c>
      <c r="E2199" s="72">
        <v>62.773353558336495</v>
      </c>
    </row>
    <row r="2200" spans="1:5" ht="17.100000000000001" customHeight="1">
      <c r="A2200" s="203"/>
      <c r="B2200" s="4" t="s">
        <v>10</v>
      </c>
      <c r="C2200" s="8">
        <v>0.81494057724957547</v>
      </c>
      <c r="D2200" s="9">
        <v>99.185059422750427</v>
      </c>
      <c r="E2200" s="72">
        <v>37.226646441663505</v>
      </c>
    </row>
    <row r="2201" spans="1:5" ht="17.100000000000001" customHeight="1">
      <c r="A2201" s="203" t="s">
        <v>11</v>
      </c>
      <c r="B2201" s="4" t="s">
        <v>12</v>
      </c>
      <c r="C2201" s="8">
        <v>0.37037037037037041</v>
      </c>
      <c r="D2201" s="9">
        <v>99.629629629629633</v>
      </c>
      <c r="E2201" s="72">
        <v>23.890784982935152</v>
      </c>
    </row>
    <row r="2202" spans="1:5" ht="17.100000000000001" customHeight="1">
      <c r="A2202" s="203"/>
      <c r="B2202" s="4" t="s">
        <v>13</v>
      </c>
      <c r="C2202" s="8">
        <v>0.37593984962406013</v>
      </c>
      <c r="D2202" s="9">
        <v>99.624060150375939</v>
      </c>
      <c r="E2202" s="72">
        <v>10.087220326128175</v>
      </c>
    </row>
    <row r="2203" spans="1:5" ht="17.100000000000001" customHeight="1">
      <c r="A2203" s="203"/>
      <c r="B2203" s="4" t="s">
        <v>14</v>
      </c>
      <c r="C2203" s="8">
        <v>0.49019607843137253</v>
      </c>
      <c r="D2203" s="9">
        <v>99.509803921568633</v>
      </c>
      <c r="E2203" s="72">
        <v>2.578687902919985</v>
      </c>
    </row>
    <row r="2204" spans="1:5" ht="17.100000000000001" customHeight="1">
      <c r="A2204" s="203"/>
      <c r="B2204" s="4" t="s">
        <v>15</v>
      </c>
      <c r="C2204" s="8">
        <v>1.5312131919905771</v>
      </c>
      <c r="D2204" s="9">
        <v>98.468786808009426</v>
      </c>
      <c r="E2204" s="72">
        <v>10.731892301858172</v>
      </c>
    </row>
    <row r="2205" spans="1:5" ht="17.100000000000001" customHeight="1">
      <c r="A2205" s="203"/>
      <c r="B2205" s="4" t="s">
        <v>16</v>
      </c>
      <c r="C2205" s="8">
        <v>0.16406890894175555</v>
      </c>
      <c r="D2205" s="9">
        <v>99.835931091058256</v>
      </c>
      <c r="E2205" s="72">
        <v>15.408924282644417</v>
      </c>
    </row>
    <row r="2206" spans="1:5" ht="17.100000000000001" customHeight="1">
      <c r="A2206" s="203"/>
      <c r="B2206" s="4" t="s">
        <v>17</v>
      </c>
      <c r="C2206" s="8">
        <v>0.50505050505050508</v>
      </c>
      <c r="D2206" s="9">
        <v>99.494949494949495</v>
      </c>
      <c r="E2206" s="72">
        <v>2.5028441410693971</v>
      </c>
    </row>
    <row r="2207" spans="1:5" ht="17.100000000000001" customHeight="1">
      <c r="A2207" s="203"/>
      <c r="B2207" s="4" t="s">
        <v>18</v>
      </c>
      <c r="C2207" s="8">
        <v>0.21413276231263384</v>
      </c>
      <c r="D2207" s="9">
        <v>99.78586723768737</v>
      </c>
      <c r="E2207" s="72">
        <v>5.9031727973707495</v>
      </c>
    </row>
    <row r="2208" spans="1:5" ht="17.100000000000001" customHeight="1">
      <c r="A2208" s="203"/>
      <c r="B2208" s="4" t="s">
        <v>19</v>
      </c>
      <c r="C2208" s="8">
        <v>0.35842293906810035</v>
      </c>
      <c r="D2208" s="9">
        <v>99.641577060931894</v>
      </c>
      <c r="E2208" s="72">
        <v>3.526734926052332</v>
      </c>
    </row>
    <row r="2209" spans="1:5" ht="17.100000000000001" customHeight="1">
      <c r="A2209" s="203"/>
      <c r="B2209" s="4" t="s">
        <v>20</v>
      </c>
      <c r="C2209" s="8">
        <v>0</v>
      </c>
      <c r="D2209" s="9">
        <v>100</v>
      </c>
      <c r="E2209" s="72">
        <v>2.3890784982935154</v>
      </c>
    </row>
    <row r="2210" spans="1:5" ht="17.100000000000001" customHeight="1">
      <c r="A2210" s="203"/>
      <c r="B2210" s="4" t="s">
        <v>21</v>
      </c>
      <c r="C2210" s="8">
        <v>2</v>
      </c>
      <c r="D2210" s="9">
        <v>98</v>
      </c>
      <c r="E2210" s="72">
        <v>3.7921880925293894</v>
      </c>
    </row>
    <row r="2211" spans="1:5" ht="17.100000000000001" customHeight="1">
      <c r="A2211" s="203"/>
      <c r="B2211" s="4" t="s">
        <v>22</v>
      </c>
      <c r="C2211" s="8">
        <v>0.63897763578274758</v>
      </c>
      <c r="D2211" s="9">
        <v>99.361022364217249</v>
      </c>
      <c r="E2211" s="72">
        <v>3.9565162432056629</v>
      </c>
    </row>
    <row r="2212" spans="1:5" ht="17.100000000000001" customHeight="1">
      <c r="A2212" s="203"/>
      <c r="B2212" s="4" t="s">
        <v>23</v>
      </c>
      <c r="C2212" s="8">
        <v>2.0408163265306123</v>
      </c>
      <c r="D2212" s="9">
        <v>97.959183673469383</v>
      </c>
      <c r="E2212" s="72">
        <v>0.61939072177980026</v>
      </c>
    </row>
    <row r="2213" spans="1:5" ht="17.100000000000001" customHeight="1">
      <c r="A2213" s="203"/>
      <c r="B2213" s="4" t="s">
        <v>24</v>
      </c>
      <c r="C2213" s="8">
        <v>1.5479876160990713</v>
      </c>
      <c r="D2213" s="9">
        <v>98.452012383900936</v>
      </c>
      <c r="E2213" s="72">
        <v>4.0829225129566424</v>
      </c>
    </row>
    <row r="2214" spans="1:5" ht="17.100000000000001" customHeight="1">
      <c r="A2214" s="203"/>
      <c r="B2214" s="4" t="s">
        <v>25</v>
      </c>
      <c r="C2214" s="8">
        <v>0.52356020942408377</v>
      </c>
      <c r="D2214" s="9">
        <v>99.476439790575924</v>
      </c>
      <c r="E2214" s="72">
        <v>2.4143597522437115</v>
      </c>
    </row>
    <row r="2215" spans="1:5" ht="17.100000000000001" customHeight="1">
      <c r="A2215" s="203"/>
      <c r="B2215" s="4" t="s">
        <v>26</v>
      </c>
      <c r="C2215" s="8">
        <v>0.74074074074074081</v>
      </c>
      <c r="D2215" s="9">
        <v>99.259259259259252</v>
      </c>
      <c r="E2215" s="72">
        <v>1.7064846416382253</v>
      </c>
    </row>
    <row r="2216" spans="1:5" ht="17.100000000000001" customHeight="1">
      <c r="A2216" s="203"/>
      <c r="B2216" s="4" t="s">
        <v>27</v>
      </c>
      <c r="C2216" s="8">
        <v>0.98619329388560162</v>
      </c>
      <c r="D2216" s="9">
        <v>99.013806706114394</v>
      </c>
      <c r="E2216" s="72">
        <v>6.4087978763746678</v>
      </c>
    </row>
    <row r="2217" spans="1:5" ht="17.100000000000001" customHeight="1">
      <c r="A2217" s="203" t="s">
        <v>28</v>
      </c>
      <c r="B2217" s="4" t="s">
        <v>29</v>
      </c>
      <c r="C2217" s="8">
        <v>0.49012541444428431</v>
      </c>
      <c r="D2217" s="9">
        <v>99.509874585555707</v>
      </c>
      <c r="E2217" s="72">
        <v>87.688029326254579</v>
      </c>
    </row>
    <row r="2218" spans="1:5" ht="30" customHeight="1">
      <c r="A2218" s="203"/>
      <c r="B2218" s="4" t="s">
        <v>30</v>
      </c>
      <c r="C2218" s="8">
        <v>0.99573257467994303</v>
      </c>
      <c r="D2218" s="9">
        <v>99.004267425320052</v>
      </c>
      <c r="E2218" s="72">
        <v>8.8863607634938688</v>
      </c>
    </row>
    <row r="2219" spans="1:5" ht="30" customHeight="1">
      <c r="A2219" s="203"/>
      <c r="B2219" s="4" t="s">
        <v>31</v>
      </c>
      <c r="C2219" s="8">
        <v>4.1666666666666661</v>
      </c>
      <c r="D2219" s="9">
        <v>95.833333333333343</v>
      </c>
      <c r="E2219" s="72">
        <v>1.2135001896094046</v>
      </c>
    </row>
    <row r="2220" spans="1:5" ht="30" customHeight="1">
      <c r="A2220" s="203"/>
      <c r="B2220" s="4" t="s">
        <v>32</v>
      </c>
      <c r="C2220" s="8">
        <v>2.8571428571428572</v>
      </c>
      <c r="D2220" s="9">
        <v>97.142857142857139</v>
      </c>
      <c r="E2220" s="72">
        <v>2.2121097206421436</v>
      </c>
    </row>
    <row r="2221" spans="1:5" ht="17.100000000000001" customHeight="1">
      <c r="A2221" s="203" t="s">
        <v>33</v>
      </c>
      <c r="B2221" s="4" t="s">
        <v>34</v>
      </c>
      <c r="C2221" s="8">
        <v>0.41633624107850914</v>
      </c>
      <c r="D2221" s="9">
        <v>99.583663758921489</v>
      </c>
      <c r="E2221" s="72">
        <v>63.759322462394131</v>
      </c>
    </row>
    <row r="2222" spans="1:5" ht="17.100000000000001" customHeight="1">
      <c r="A2222" s="204"/>
      <c r="B2222" s="5" t="s">
        <v>35</v>
      </c>
      <c r="C2222" s="10">
        <v>1.0115102895012207</v>
      </c>
      <c r="D2222" s="11">
        <v>98.988489710498783</v>
      </c>
      <c r="E2222" s="73">
        <v>36.240677537605862</v>
      </c>
    </row>
    <row r="2224" spans="1:5" ht="20.100000000000001" customHeight="1">
      <c r="A2224" s="205" t="s">
        <v>0</v>
      </c>
      <c r="B2224" s="206"/>
      <c r="C2224" s="206"/>
      <c r="D2224" s="206"/>
      <c r="E2224" s="207"/>
    </row>
    <row r="2225" spans="1:5" ht="45" customHeight="1">
      <c r="C2225" s="208" t="s">
        <v>2353</v>
      </c>
      <c r="D2225" s="209"/>
      <c r="E2225" s="211"/>
    </row>
    <row r="2226" spans="1:5" ht="15.95" customHeight="1">
      <c r="C2226" s="1" t="s">
        <v>35</v>
      </c>
      <c r="D2226" s="2" t="s">
        <v>34</v>
      </c>
      <c r="E2226" s="70" t="s">
        <v>6</v>
      </c>
    </row>
    <row r="2227" spans="1:5" ht="17.100000000000001" customHeight="1">
      <c r="A2227" s="212" t="s">
        <v>7</v>
      </c>
      <c r="B2227" s="3" t="s">
        <v>8</v>
      </c>
      <c r="C2227" s="6">
        <v>12.79231449879914</v>
      </c>
      <c r="D2227" s="7">
        <v>87.207685501200856</v>
      </c>
      <c r="E2227" s="71">
        <v>100</v>
      </c>
    </row>
    <row r="2228" spans="1:5" ht="17.100000000000001" customHeight="1">
      <c r="A2228" s="203"/>
      <c r="B2228" s="4" t="s">
        <v>9</v>
      </c>
      <c r="C2228" s="8">
        <v>12.907772855416836</v>
      </c>
      <c r="D2228" s="9">
        <v>87.092227144583163</v>
      </c>
      <c r="E2228" s="72">
        <v>62.773353558336495</v>
      </c>
    </row>
    <row r="2229" spans="1:5" ht="17.100000000000001" customHeight="1">
      <c r="A2229" s="203"/>
      <c r="B2229" s="4" t="s">
        <v>10</v>
      </c>
      <c r="C2229" s="8">
        <v>12.597623089983024</v>
      </c>
      <c r="D2229" s="9">
        <v>87.402376910016983</v>
      </c>
      <c r="E2229" s="72">
        <v>37.226646441663505</v>
      </c>
    </row>
    <row r="2230" spans="1:5" ht="17.100000000000001" customHeight="1">
      <c r="A2230" s="203" t="s">
        <v>11</v>
      </c>
      <c r="B2230" s="4" t="s">
        <v>12</v>
      </c>
      <c r="C2230" s="8">
        <v>15.396825396825397</v>
      </c>
      <c r="D2230" s="9">
        <v>84.603174603174608</v>
      </c>
      <c r="E2230" s="72">
        <v>23.890784982935152</v>
      </c>
    </row>
    <row r="2231" spans="1:5" ht="17.100000000000001" customHeight="1">
      <c r="A2231" s="203"/>
      <c r="B2231" s="4" t="s">
        <v>13</v>
      </c>
      <c r="C2231" s="8">
        <v>10.150375939849624</v>
      </c>
      <c r="D2231" s="9">
        <v>89.849624060150376</v>
      </c>
      <c r="E2231" s="72">
        <v>10.087220326128175</v>
      </c>
    </row>
    <row r="2232" spans="1:5" ht="17.100000000000001" customHeight="1">
      <c r="A2232" s="203"/>
      <c r="B2232" s="4" t="s">
        <v>14</v>
      </c>
      <c r="C2232" s="8">
        <v>6.3725490196078427</v>
      </c>
      <c r="D2232" s="9">
        <v>93.627450980392155</v>
      </c>
      <c r="E2232" s="72">
        <v>2.578687902919985</v>
      </c>
    </row>
    <row r="2233" spans="1:5" ht="17.100000000000001" customHeight="1">
      <c r="A2233" s="203"/>
      <c r="B2233" s="4" t="s">
        <v>15</v>
      </c>
      <c r="C2233" s="8">
        <v>9.422850412249705</v>
      </c>
      <c r="D2233" s="9">
        <v>90.577149587750299</v>
      </c>
      <c r="E2233" s="72">
        <v>10.731892301858172</v>
      </c>
    </row>
    <row r="2234" spans="1:5" ht="17.100000000000001" customHeight="1">
      <c r="A2234" s="203"/>
      <c r="B2234" s="4" t="s">
        <v>16</v>
      </c>
      <c r="C2234" s="8">
        <v>14.273995077932733</v>
      </c>
      <c r="D2234" s="9">
        <v>85.726004922067261</v>
      </c>
      <c r="E2234" s="72">
        <v>15.408924282644417</v>
      </c>
    </row>
    <row r="2235" spans="1:5" ht="17.100000000000001" customHeight="1">
      <c r="A2235" s="203"/>
      <c r="B2235" s="4" t="s">
        <v>17</v>
      </c>
      <c r="C2235" s="8">
        <v>20.707070707070706</v>
      </c>
      <c r="D2235" s="9">
        <v>79.292929292929287</v>
      </c>
      <c r="E2235" s="72">
        <v>2.5028441410693971</v>
      </c>
    </row>
    <row r="2236" spans="1:5" ht="17.100000000000001" customHeight="1">
      <c r="A2236" s="203"/>
      <c r="B2236" s="4" t="s">
        <v>18</v>
      </c>
      <c r="C2236" s="8">
        <v>11.349036402569594</v>
      </c>
      <c r="D2236" s="9">
        <v>88.650963597430405</v>
      </c>
      <c r="E2236" s="72">
        <v>5.9031727973707495</v>
      </c>
    </row>
    <row r="2237" spans="1:5" ht="17.100000000000001" customHeight="1">
      <c r="A2237" s="203"/>
      <c r="B2237" s="4" t="s">
        <v>19</v>
      </c>
      <c r="C2237" s="8">
        <v>19.713261648745519</v>
      </c>
      <c r="D2237" s="9">
        <v>80.286738351254485</v>
      </c>
      <c r="E2237" s="72">
        <v>3.526734926052332</v>
      </c>
    </row>
    <row r="2238" spans="1:5" ht="17.100000000000001" customHeight="1">
      <c r="A2238" s="203"/>
      <c r="B2238" s="4" t="s">
        <v>20</v>
      </c>
      <c r="C2238" s="8">
        <v>24.338624338624339</v>
      </c>
      <c r="D2238" s="9">
        <v>75.661375661375658</v>
      </c>
      <c r="E2238" s="72">
        <v>2.3890784982935154</v>
      </c>
    </row>
    <row r="2239" spans="1:5" ht="17.100000000000001" customHeight="1">
      <c r="A2239" s="203"/>
      <c r="B2239" s="4" t="s">
        <v>21</v>
      </c>
      <c r="C2239" s="8">
        <v>17</v>
      </c>
      <c r="D2239" s="9">
        <v>83</v>
      </c>
      <c r="E2239" s="72">
        <v>3.7921880925293894</v>
      </c>
    </row>
    <row r="2240" spans="1:5" ht="17.100000000000001" customHeight="1">
      <c r="A2240" s="203"/>
      <c r="B2240" s="4" t="s">
        <v>22</v>
      </c>
      <c r="C2240" s="8">
        <v>8.9456869009584654</v>
      </c>
      <c r="D2240" s="9">
        <v>91.054313099041522</v>
      </c>
      <c r="E2240" s="72">
        <v>3.9565162432056629</v>
      </c>
    </row>
    <row r="2241" spans="1:5" ht="17.100000000000001" customHeight="1">
      <c r="A2241" s="203"/>
      <c r="B2241" s="4" t="s">
        <v>23</v>
      </c>
      <c r="C2241" s="8">
        <v>26.530612244897959</v>
      </c>
      <c r="D2241" s="9">
        <v>73.469387755102048</v>
      </c>
      <c r="E2241" s="72">
        <v>0.61939072177980026</v>
      </c>
    </row>
    <row r="2242" spans="1:5" ht="17.100000000000001" customHeight="1">
      <c r="A2242" s="203"/>
      <c r="B2242" s="4" t="s">
        <v>24</v>
      </c>
      <c r="C2242" s="8">
        <v>10.526315789473683</v>
      </c>
      <c r="D2242" s="9">
        <v>89.473684210526315</v>
      </c>
      <c r="E2242" s="72">
        <v>4.0829225129566424</v>
      </c>
    </row>
    <row r="2243" spans="1:5" ht="17.100000000000001" customHeight="1">
      <c r="A2243" s="203"/>
      <c r="B2243" s="4" t="s">
        <v>25</v>
      </c>
      <c r="C2243" s="8">
        <v>9.4240837696335085</v>
      </c>
      <c r="D2243" s="9">
        <v>90.575916230366488</v>
      </c>
      <c r="E2243" s="72">
        <v>2.4143597522437115</v>
      </c>
    </row>
    <row r="2244" spans="1:5" ht="17.100000000000001" customHeight="1">
      <c r="A2244" s="203"/>
      <c r="B2244" s="4" t="s">
        <v>26</v>
      </c>
      <c r="C2244" s="8">
        <v>3.7037037037037033</v>
      </c>
      <c r="D2244" s="9">
        <v>96.296296296296291</v>
      </c>
      <c r="E2244" s="72">
        <v>1.7064846416382253</v>
      </c>
    </row>
    <row r="2245" spans="1:5" ht="17.100000000000001" customHeight="1">
      <c r="A2245" s="203"/>
      <c r="B2245" s="4" t="s">
        <v>27</v>
      </c>
      <c r="C2245" s="8">
        <v>5.7199211045364891</v>
      </c>
      <c r="D2245" s="9">
        <v>94.280078895463518</v>
      </c>
      <c r="E2245" s="72">
        <v>6.4087978763746678</v>
      </c>
    </row>
    <row r="2246" spans="1:5" ht="17.100000000000001" customHeight="1">
      <c r="A2246" s="203" t="s">
        <v>28</v>
      </c>
      <c r="B2246" s="4" t="s">
        <v>29</v>
      </c>
      <c r="C2246" s="8">
        <v>12.382874441401182</v>
      </c>
      <c r="D2246" s="9">
        <v>87.617125558598815</v>
      </c>
      <c r="E2246" s="72">
        <v>87.688029326254579</v>
      </c>
    </row>
    <row r="2247" spans="1:5" ht="30" customHeight="1">
      <c r="A2247" s="203"/>
      <c r="B2247" s="4" t="s">
        <v>30</v>
      </c>
      <c r="C2247" s="8">
        <v>15.362731152204837</v>
      </c>
      <c r="D2247" s="9">
        <v>84.63726884779517</v>
      </c>
      <c r="E2247" s="72">
        <v>8.8863607634938688</v>
      </c>
    </row>
    <row r="2248" spans="1:5" ht="30" customHeight="1">
      <c r="A2248" s="203"/>
      <c r="B2248" s="4" t="s">
        <v>31</v>
      </c>
      <c r="C2248" s="8">
        <v>20.833333333333336</v>
      </c>
      <c r="D2248" s="9">
        <v>79.166666666666657</v>
      </c>
      <c r="E2248" s="72">
        <v>1.2135001896094046</v>
      </c>
    </row>
    <row r="2249" spans="1:5" ht="30" customHeight="1">
      <c r="A2249" s="203"/>
      <c r="B2249" s="4" t="s">
        <v>32</v>
      </c>
      <c r="C2249" s="8">
        <v>14.285714285714285</v>
      </c>
      <c r="D2249" s="9">
        <v>85.714285714285708</v>
      </c>
      <c r="E2249" s="72">
        <v>2.2121097206421436</v>
      </c>
    </row>
    <row r="2250" spans="1:5" ht="17.100000000000001" customHeight="1">
      <c r="A2250" s="203" t="s">
        <v>33</v>
      </c>
      <c r="B2250" s="4" t="s">
        <v>34</v>
      </c>
      <c r="C2250" s="8">
        <v>12.371134020618557</v>
      </c>
      <c r="D2250" s="9">
        <v>87.628865979381445</v>
      </c>
      <c r="E2250" s="72">
        <v>63.759322462394131</v>
      </c>
    </row>
    <row r="2251" spans="1:5" ht="17.100000000000001" customHeight="1">
      <c r="A2251" s="204"/>
      <c r="B2251" s="5" t="s">
        <v>35</v>
      </c>
      <c r="C2251" s="10">
        <v>13.533310080223229</v>
      </c>
      <c r="D2251" s="11">
        <v>86.466689919776769</v>
      </c>
      <c r="E2251" s="73">
        <v>36.240677537605862</v>
      </c>
    </row>
    <row r="2253" spans="1:5" ht="20.100000000000001" customHeight="1">
      <c r="A2253" s="205" t="s">
        <v>0</v>
      </c>
      <c r="B2253" s="206"/>
      <c r="C2253" s="206"/>
      <c r="D2253" s="206"/>
      <c r="E2253" s="207"/>
    </row>
    <row r="2254" spans="1:5" ht="59.1" customHeight="1">
      <c r="C2254" s="208" t="s">
        <v>2354</v>
      </c>
      <c r="D2254" s="209"/>
      <c r="E2254" s="211"/>
    </row>
    <row r="2255" spans="1:5" ht="15.95" customHeight="1">
      <c r="C2255" s="1" t="s">
        <v>35</v>
      </c>
      <c r="D2255" s="2" t="s">
        <v>34</v>
      </c>
      <c r="E2255" s="70" t="s">
        <v>6</v>
      </c>
    </row>
    <row r="2256" spans="1:5" ht="17.100000000000001" customHeight="1">
      <c r="A2256" s="212" t="s">
        <v>7</v>
      </c>
      <c r="B2256" s="3" t="s">
        <v>8</v>
      </c>
      <c r="C2256" s="6">
        <v>20.12387814435596</v>
      </c>
      <c r="D2256" s="7">
        <v>79.876121855644044</v>
      </c>
      <c r="E2256" s="71">
        <v>100</v>
      </c>
    </row>
    <row r="2257" spans="1:5" ht="17.100000000000001" customHeight="1">
      <c r="A2257" s="203"/>
      <c r="B2257" s="4" t="s">
        <v>9</v>
      </c>
      <c r="C2257" s="8">
        <v>21.88884414015304</v>
      </c>
      <c r="D2257" s="9">
        <v>78.11115585984696</v>
      </c>
      <c r="E2257" s="72">
        <v>62.773353558336495</v>
      </c>
    </row>
    <row r="2258" spans="1:5" ht="17.100000000000001" customHeight="1">
      <c r="A2258" s="203"/>
      <c r="B2258" s="4" t="s">
        <v>10</v>
      </c>
      <c r="C2258" s="8">
        <v>17.147707979626485</v>
      </c>
      <c r="D2258" s="9">
        <v>82.852292020373525</v>
      </c>
      <c r="E2258" s="72">
        <v>37.226646441663505</v>
      </c>
    </row>
    <row r="2259" spans="1:5" ht="17.100000000000001" customHeight="1">
      <c r="A2259" s="203" t="s">
        <v>11</v>
      </c>
      <c r="B2259" s="4" t="s">
        <v>12</v>
      </c>
      <c r="C2259" s="8">
        <v>22.962962962962962</v>
      </c>
      <c r="D2259" s="9">
        <v>77.037037037037038</v>
      </c>
      <c r="E2259" s="72">
        <v>23.890784982935152</v>
      </c>
    </row>
    <row r="2260" spans="1:5" ht="17.100000000000001" customHeight="1">
      <c r="A2260" s="203"/>
      <c r="B2260" s="4" t="s">
        <v>13</v>
      </c>
      <c r="C2260" s="8">
        <v>13.659147869674184</v>
      </c>
      <c r="D2260" s="9">
        <v>86.340852130325814</v>
      </c>
      <c r="E2260" s="72">
        <v>10.087220326128175</v>
      </c>
    </row>
    <row r="2261" spans="1:5" ht="17.100000000000001" customHeight="1">
      <c r="A2261" s="203"/>
      <c r="B2261" s="4" t="s">
        <v>14</v>
      </c>
      <c r="C2261" s="8">
        <v>12.745098039215685</v>
      </c>
      <c r="D2261" s="9">
        <v>87.254901960784309</v>
      </c>
      <c r="E2261" s="72">
        <v>2.578687902919985</v>
      </c>
    </row>
    <row r="2262" spans="1:5" ht="17.100000000000001" customHeight="1">
      <c r="A2262" s="203"/>
      <c r="B2262" s="4" t="s">
        <v>15</v>
      </c>
      <c r="C2262" s="8">
        <v>19.78798586572438</v>
      </c>
      <c r="D2262" s="9">
        <v>80.21201413427562</v>
      </c>
      <c r="E2262" s="72">
        <v>10.731892301858172</v>
      </c>
    </row>
    <row r="2263" spans="1:5" ht="17.100000000000001" customHeight="1">
      <c r="A2263" s="203"/>
      <c r="B2263" s="4" t="s">
        <v>16</v>
      </c>
      <c r="C2263" s="8">
        <v>28.547990155865467</v>
      </c>
      <c r="D2263" s="9">
        <v>71.452009844134537</v>
      </c>
      <c r="E2263" s="72">
        <v>15.408924282644417</v>
      </c>
    </row>
    <row r="2264" spans="1:5" ht="17.100000000000001" customHeight="1">
      <c r="A2264" s="203"/>
      <c r="B2264" s="4" t="s">
        <v>17</v>
      </c>
      <c r="C2264" s="8">
        <v>28.28282828282828</v>
      </c>
      <c r="D2264" s="9">
        <v>71.717171717171709</v>
      </c>
      <c r="E2264" s="72">
        <v>2.5028441410693971</v>
      </c>
    </row>
    <row r="2265" spans="1:5" ht="17.100000000000001" customHeight="1">
      <c r="A2265" s="203"/>
      <c r="B2265" s="4" t="s">
        <v>18</v>
      </c>
      <c r="C2265" s="8">
        <v>20.985010706638114</v>
      </c>
      <c r="D2265" s="9">
        <v>79.014989293361879</v>
      </c>
      <c r="E2265" s="72">
        <v>5.9031727973707495</v>
      </c>
    </row>
    <row r="2266" spans="1:5" ht="17.100000000000001" customHeight="1">
      <c r="A2266" s="203"/>
      <c r="B2266" s="4" t="s">
        <v>19</v>
      </c>
      <c r="C2266" s="8">
        <v>21.146953405017921</v>
      </c>
      <c r="D2266" s="9">
        <v>78.853046594982075</v>
      </c>
      <c r="E2266" s="72">
        <v>3.526734926052332</v>
      </c>
    </row>
    <row r="2267" spans="1:5" ht="17.100000000000001" customHeight="1">
      <c r="A2267" s="203"/>
      <c r="B2267" s="4" t="s">
        <v>20</v>
      </c>
      <c r="C2267" s="8">
        <v>24.867724867724867</v>
      </c>
      <c r="D2267" s="9">
        <v>75.132275132275126</v>
      </c>
      <c r="E2267" s="72">
        <v>2.3890784982935154</v>
      </c>
    </row>
    <row r="2268" spans="1:5" ht="17.100000000000001" customHeight="1">
      <c r="A2268" s="203"/>
      <c r="B2268" s="4" t="s">
        <v>21</v>
      </c>
      <c r="C2268" s="8">
        <v>25.333333333333336</v>
      </c>
      <c r="D2268" s="9">
        <v>74.666666666666671</v>
      </c>
      <c r="E2268" s="72">
        <v>3.7921880925293894</v>
      </c>
    </row>
    <row r="2269" spans="1:5" ht="17.100000000000001" customHeight="1">
      <c r="A2269" s="203"/>
      <c r="B2269" s="4" t="s">
        <v>22</v>
      </c>
      <c r="C2269" s="8">
        <v>14.696485623003195</v>
      </c>
      <c r="D2269" s="9">
        <v>85.303514376996802</v>
      </c>
      <c r="E2269" s="72">
        <v>3.9565162432056629</v>
      </c>
    </row>
    <row r="2270" spans="1:5" ht="17.100000000000001" customHeight="1">
      <c r="A2270" s="203"/>
      <c r="B2270" s="4" t="s">
        <v>23</v>
      </c>
      <c r="C2270" s="8">
        <v>26.530612244897959</v>
      </c>
      <c r="D2270" s="9">
        <v>73.469387755102048</v>
      </c>
      <c r="E2270" s="72">
        <v>0.61939072177980026</v>
      </c>
    </row>
    <row r="2271" spans="1:5" ht="17.100000000000001" customHeight="1">
      <c r="A2271" s="203"/>
      <c r="B2271" s="4" t="s">
        <v>24</v>
      </c>
      <c r="C2271" s="8">
        <v>13.003095975232199</v>
      </c>
      <c r="D2271" s="9">
        <v>86.996904024767801</v>
      </c>
      <c r="E2271" s="72">
        <v>4.0829225129566424</v>
      </c>
    </row>
    <row r="2272" spans="1:5" ht="17.100000000000001" customHeight="1">
      <c r="A2272" s="203"/>
      <c r="B2272" s="4" t="s">
        <v>25</v>
      </c>
      <c r="C2272" s="8">
        <v>10.99476439790576</v>
      </c>
      <c r="D2272" s="9">
        <v>89.005235602094245</v>
      </c>
      <c r="E2272" s="72">
        <v>2.4143597522437115</v>
      </c>
    </row>
    <row r="2273" spans="1:13" ht="17.100000000000001" customHeight="1">
      <c r="A2273" s="203"/>
      <c r="B2273" s="4" t="s">
        <v>26</v>
      </c>
      <c r="C2273" s="8">
        <v>7.4074074074074066</v>
      </c>
      <c r="D2273" s="9">
        <v>92.592592592592595</v>
      </c>
      <c r="E2273" s="72">
        <v>1.7064846416382253</v>
      </c>
    </row>
    <row r="2274" spans="1:13" ht="17.100000000000001" customHeight="1">
      <c r="A2274" s="203"/>
      <c r="B2274" s="4" t="s">
        <v>27</v>
      </c>
      <c r="C2274" s="8">
        <v>7.6923076923076925</v>
      </c>
      <c r="D2274" s="9">
        <v>92.307692307692307</v>
      </c>
      <c r="E2274" s="72">
        <v>6.4087978763746678</v>
      </c>
    </row>
    <row r="2275" spans="1:13" ht="17.100000000000001" customHeight="1">
      <c r="A2275" s="203" t="s">
        <v>28</v>
      </c>
      <c r="B2275" s="4" t="s">
        <v>29</v>
      </c>
      <c r="C2275" s="8">
        <v>20.123972898947674</v>
      </c>
      <c r="D2275" s="9">
        <v>79.87602710105233</v>
      </c>
      <c r="E2275" s="72">
        <v>87.688029326254579</v>
      </c>
    </row>
    <row r="2276" spans="1:13" ht="30" customHeight="1">
      <c r="A2276" s="203"/>
      <c r="B2276" s="4" t="s">
        <v>30</v>
      </c>
      <c r="C2276" s="8">
        <v>20.910384068278805</v>
      </c>
      <c r="D2276" s="9">
        <v>79.089615931721198</v>
      </c>
      <c r="E2276" s="72">
        <v>8.8863607634938688</v>
      </c>
    </row>
    <row r="2277" spans="1:13" ht="30" customHeight="1">
      <c r="A2277" s="203"/>
      <c r="B2277" s="4" t="s">
        <v>31</v>
      </c>
      <c r="C2277" s="8">
        <v>21.875</v>
      </c>
      <c r="D2277" s="9">
        <v>78.125</v>
      </c>
      <c r="E2277" s="72">
        <v>1.2135001896094046</v>
      </c>
    </row>
    <row r="2278" spans="1:13" ht="30" customHeight="1">
      <c r="A2278" s="203"/>
      <c r="B2278" s="4" t="s">
        <v>32</v>
      </c>
      <c r="C2278" s="8">
        <v>16</v>
      </c>
      <c r="D2278" s="9">
        <v>84</v>
      </c>
      <c r="E2278" s="72">
        <v>2.2121097206421436</v>
      </c>
    </row>
    <row r="2279" spans="1:13" ht="17.100000000000001" customHeight="1">
      <c r="A2279" s="203" t="s">
        <v>33</v>
      </c>
      <c r="B2279" s="4" t="s">
        <v>34</v>
      </c>
      <c r="C2279" s="8">
        <v>21.649484536082475</v>
      </c>
      <c r="D2279" s="9">
        <v>78.350515463917532</v>
      </c>
      <c r="E2279" s="72">
        <v>63.759322462394131</v>
      </c>
    </row>
    <row r="2280" spans="1:13" ht="17.100000000000001" customHeight="1">
      <c r="A2280" s="204"/>
      <c r="B2280" s="5" t="s">
        <v>35</v>
      </c>
      <c r="C2280" s="10">
        <v>17.439832577607255</v>
      </c>
      <c r="D2280" s="11">
        <v>82.560167422392752</v>
      </c>
      <c r="E2280" s="73">
        <v>36.240677537605862</v>
      </c>
    </row>
    <row r="2282" spans="1:13" ht="20.100000000000001" customHeight="1">
      <c r="A2282" s="205" t="s">
        <v>0</v>
      </c>
      <c r="B2282" s="206"/>
      <c r="C2282" s="206"/>
      <c r="D2282" s="206"/>
      <c r="E2282" s="206"/>
      <c r="F2282" s="206"/>
      <c r="G2282" s="206"/>
      <c r="H2282" s="206"/>
      <c r="I2282" s="206"/>
      <c r="J2282" s="206"/>
      <c r="K2282" s="206"/>
      <c r="L2282" s="206"/>
      <c r="M2282" s="207"/>
    </row>
    <row r="2283" spans="1:13" ht="15.95" customHeight="1">
      <c r="C2283" s="208" t="s">
        <v>2355</v>
      </c>
      <c r="D2283" s="209"/>
      <c r="E2283" s="210"/>
      <c r="F2283" s="210"/>
      <c r="G2283" s="210"/>
      <c r="H2283" s="210"/>
      <c r="I2283" s="210"/>
      <c r="J2283" s="210"/>
      <c r="K2283" s="209"/>
      <c r="L2283" s="210"/>
      <c r="M2283" s="211"/>
    </row>
    <row r="2284" spans="1:13" ht="111.95" customHeight="1">
      <c r="C2284" s="1" t="s">
        <v>2356</v>
      </c>
      <c r="D2284" s="2" t="s">
        <v>2357</v>
      </c>
      <c r="E2284" s="14" t="s">
        <v>2358</v>
      </c>
      <c r="F2284" s="14" t="s">
        <v>2359</v>
      </c>
      <c r="G2284" s="14" t="s">
        <v>2360</v>
      </c>
      <c r="H2284" s="14" t="s">
        <v>2361</v>
      </c>
      <c r="I2284" s="14" t="s">
        <v>2362</v>
      </c>
      <c r="J2284" s="14" t="s">
        <v>2363</v>
      </c>
      <c r="K2284" s="2" t="s">
        <v>2364</v>
      </c>
      <c r="L2284" s="14" t="s">
        <v>1980</v>
      </c>
      <c r="M2284" s="70" t="s">
        <v>6</v>
      </c>
    </row>
    <row r="2285" spans="1:13" ht="17.100000000000001" customHeight="1">
      <c r="A2285" s="212" t="s">
        <v>7</v>
      </c>
      <c r="B2285" s="3" t="s">
        <v>8</v>
      </c>
      <c r="C2285" s="6">
        <v>41.860465116279073</v>
      </c>
      <c r="D2285" s="7">
        <v>0</v>
      </c>
      <c r="E2285" s="16">
        <v>9.3023255813953494</v>
      </c>
      <c r="F2285" s="16">
        <v>11.627906976744185</v>
      </c>
      <c r="G2285" s="16">
        <v>9.3023255813953494</v>
      </c>
      <c r="H2285" s="16">
        <v>2.3255813953488373</v>
      </c>
      <c r="I2285" s="16">
        <v>0</v>
      </c>
      <c r="J2285" s="16">
        <v>0</v>
      </c>
      <c r="K2285" s="7">
        <v>2.3255813953488373</v>
      </c>
      <c r="L2285" s="16">
        <v>23.255813953488371</v>
      </c>
      <c r="M2285" s="71">
        <v>100</v>
      </c>
    </row>
    <row r="2286" spans="1:13" ht="17.100000000000001" customHeight="1">
      <c r="A2286" s="203"/>
      <c r="B2286" s="4" t="s">
        <v>9</v>
      </c>
      <c r="C2286" s="8">
        <v>40</v>
      </c>
      <c r="D2286" s="9">
        <v>0</v>
      </c>
      <c r="E2286" s="17">
        <v>8.5714285714285712</v>
      </c>
      <c r="F2286" s="17">
        <v>14.285714285714285</v>
      </c>
      <c r="G2286" s="17">
        <v>11.428571428571429</v>
      </c>
      <c r="H2286" s="17">
        <v>2.8571428571428572</v>
      </c>
      <c r="I2286" s="17">
        <v>0</v>
      </c>
      <c r="J2286" s="17">
        <v>0</v>
      </c>
      <c r="K2286" s="9">
        <v>2.8571428571428572</v>
      </c>
      <c r="L2286" s="17">
        <v>20</v>
      </c>
      <c r="M2286" s="72">
        <v>81.395348837209298</v>
      </c>
    </row>
    <row r="2287" spans="1:13" ht="17.100000000000001" customHeight="1">
      <c r="A2287" s="203"/>
      <c r="B2287" s="4" t="s">
        <v>10</v>
      </c>
      <c r="C2287" s="8">
        <v>50</v>
      </c>
      <c r="D2287" s="9">
        <v>0</v>
      </c>
      <c r="E2287" s="17">
        <v>12.5</v>
      </c>
      <c r="F2287" s="17">
        <v>0</v>
      </c>
      <c r="G2287" s="17">
        <v>0</v>
      </c>
      <c r="H2287" s="17">
        <v>0</v>
      </c>
      <c r="I2287" s="17">
        <v>0</v>
      </c>
      <c r="J2287" s="17">
        <v>0</v>
      </c>
      <c r="K2287" s="9">
        <v>0</v>
      </c>
      <c r="L2287" s="17">
        <v>37.5</v>
      </c>
      <c r="M2287" s="72">
        <v>18.604651162790699</v>
      </c>
    </row>
    <row r="2288" spans="1:13" ht="17.100000000000001" customHeight="1">
      <c r="A2288" s="203" t="s">
        <v>11</v>
      </c>
      <c r="B2288" s="4" t="s">
        <v>12</v>
      </c>
      <c r="C2288" s="8">
        <v>30.76923076923077</v>
      </c>
      <c r="D2288" s="9">
        <v>0</v>
      </c>
      <c r="E2288" s="17">
        <v>7.6923076923076925</v>
      </c>
      <c r="F2288" s="17">
        <v>7.6923076923076925</v>
      </c>
      <c r="G2288" s="17">
        <v>7.6923076923076925</v>
      </c>
      <c r="H2288" s="17">
        <v>0</v>
      </c>
      <c r="I2288" s="17">
        <v>0</v>
      </c>
      <c r="J2288" s="17">
        <v>0</v>
      </c>
      <c r="K2288" s="9">
        <v>7.6923076923076925</v>
      </c>
      <c r="L2288" s="17">
        <v>38.461538461538467</v>
      </c>
      <c r="M2288" s="72">
        <v>30.232558139534881</v>
      </c>
    </row>
    <row r="2289" spans="1:13" ht="17.100000000000001" customHeight="1">
      <c r="A2289" s="203"/>
      <c r="B2289" s="4" t="s">
        <v>15</v>
      </c>
      <c r="C2289" s="8">
        <v>40</v>
      </c>
      <c r="D2289" s="9">
        <v>0</v>
      </c>
      <c r="E2289" s="17">
        <v>0</v>
      </c>
      <c r="F2289" s="17">
        <v>0</v>
      </c>
      <c r="G2289" s="17">
        <v>20</v>
      </c>
      <c r="H2289" s="17">
        <v>20</v>
      </c>
      <c r="I2289" s="17">
        <v>0</v>
      </c>
      <c r="J2289" s="17">
        <v>0</v>
      </c>
      <c r="K2289" s="9">
        <v>0</v>
      </c>
      <c r="L2289" s="17">
        <v>20</v>
      </c>
      <c r="M2289" s="72">
        <v>11.627906976744185</v>
      </c>
    </row>
    <row r="2290" spans="1:13" ht="17.100000000000001" customHeight="1">
      <c r="A2290" s="203"/>
      <c r="B2290" s="4" t="s">
        <v>16</v>
      </c>
      <c r="C2290" s="8">
        <v>47.058823529411761</v>
      </c>
      <c r="D2290" s="9">
        <v>0</v>
      </c>
      <c r="E2290" s="17">
        <v>11.76470588235294</v>
      </c>
      <c r="F2290" s="17">
        <v>23.52941176470588</v>
      </c>
      <c r="G2290" s="17">
        <v>11.76470588235294</v>
      </c>
      <c r="H2290" s="17">
        <v>0</v>
      </c>
      <c r="I2290" s="17">
        <v>0</v>
      </c>
      <c r="J2290" s="17">
        <v>0</v>
      </c>
      <c r="K2290" s="9">
        <v>0</v>
      </c>
      <c r="L2290" s="17">
        <v>5.8823529411764701</v>
      </c>
      <c r="M2290" s="72">
        <v>39.534883720930232</v>
      </c>
    </row>
    <row r="2291" spans="1:13" ht="17.100000000000001" customHeight="1">
      <c r="A2291" s="203"/>
      <c r="B2291" s="4" t="s">
        <v>18</v>
      </c>
      <c r="C2291" s="8">
        <v>0</v>
      </c>
      <c r="D2291" s="9">
        <v>0</v>
      </c>
      <c r="E2291" s="17">
        <v>0</v>
      </c>
      <c r="F2291" s="17">
        <v>0</v>
      </c>
      <c r="G2291" s="17">
        <v>0</v>
      </c>
      <c r="H2291" s="17">
        <v>0</v>
      </c>
      <c r="I2291" s="17">
        <v>0</v>
      </c>
      <c r="J2291" s="17">
        <v>0</v>
      </c>
      <c r="K2291" s="9">
        <v>0</v>
      </c>
      <c r="L2291" s="17">
        <v>100</v>
      </c>
      <c r="M2291" s="72">
        <v>4.6511627906976747</v>
      </c>
    </row>
    <row r="2292" spans="1:13" ht="17.100000000000001" customHeight="1">
      <c r="A2292" s="203"/>
      <c r="B2292" s="4" t="s">
        <v>19</v>
      </c>
      <c r="C2292" s="8">
        <v>100</v>
      </c>
      <c r="D2292" s="9">
        <v>0</v>
      </c>
      <c r="E2292" s="17">
        <v>0</v>
      </c>
      <c r="F2292" s="17">
        <v>0</v>
      </c>
      <c r="G2292" s="17">
        <v>0</v>
      </c>
      <c r="H2292" s="17">
        <v>0</v>
      </c>
      <c r="I2292" s="17">
        <v>0</v>
      </c>
      <c r="J2292" s="17">
        <v>0</v>
      </c>
      <c r="K2292" s="9">
        <v>0</v>
      </c>
      <c r="L2292" s="17">
        <v>0</v>
      </c>
      <c r="M2292" s="72">
        <v>2.3255813953488373</v>
      </c>
    </row>
    <row r="2293" spans="1:13" ht="17.100000000000001" customHeight="1">
      <c r="A2293" s="203"/>
      <c r="B2293" s="4" t="s">
        <v>20</v>
      </c>
      <c r="C2293" s="8">
        <v>100</v>
      </c>
      <c r="D2293" s="9">
        <v>0</v>
      </c>
      <c r="E2293" s="17">
        <v>0</v>
      </c>
      <c r="F2293" s="17">
        <v>0</v>
      </c>
      <c r="G2293" s="17">
        <v>0</v>
      </c>
      <c r="H2293" s="17">
        <v>0</v>
      </c>
      <c r="I2293" s="17">
        <v>0</v>
      </c>
      <c r="J2293" s="17">
        <v>0</v>
      </c>
      <c r="K2293" s="9">
        <v>0</v>
      </c>
      <c r="L2293" s="17">
        <v>0</v>
      </c>
      <c r="M2293" s="72">
        <v>4.6511627906976747</v>
      </c>
    </row>
    <row r="2294" spans="1:13" ht="17.100000000000001" customHeight="1">
      <c r="A2294" s="203"/>
      <c r="B2294" s="4" t="s">
        <v>21</v>
      </c>
      <c r="C2294" s="8">
        <v>0</v>
      </c>
      <c r="D2294" s="9">
        <v>0</v>
      </c>
      <c r="E2294" s="17">
        <v>0</v>
      </c>
      <c r="F2294" s="17">
        <v>0</v>
      </c>
      <c r="G2294" s="17">
        <v>0</v>
      </c>
      <c r="H2294" s="17">
        <v>0</v>
      </c>
      <c r="I2294" s="17">
        <v>0</v>
      </c>
      <c r="J2294" s="17">
        <v>0</v>
      </c>
      <c r="K2294" s="9">
        <v>0</v>
      </c>
      <c r="L2294" s="17">
        <v>100</v>
      </c>
      <c r="M2294" s="72">
        <v>2.3255813953488373</v>
      </c>
    </row>
    <row r="2295" spans="1:13" ht="17.100000000000001" customHeight="1">
      <c r="A2295" s="203"/>
      <c r="B2295" s="4" t="s">
        <v>23</v>
      </c>
      <c r="C2295" s="8">
        <v>0</v>
      </c>
      <c r="D2295" s="9">
        <v>0</v>
      </c>
      <c r="E2295" s="17">
        <v>100</v>
      </c>
      <c r="F2295" s="17">
        <v>0</v>
      </c>
      <c r="G2295" s="17">
        <v>0</v>
      </c>
      <c r="H2295" s="17">
        <v>0</v>
      </c>
      <c r="I2295" s="17">
        <v>0</v>
      </c>
      <c r="J2295" s="17">
        <v>0</v>
      </c>
      <c r="K2295" s="9">
        <v>0</v>
      </c>
      <c r="L2295" s="17">
        <v>0</v>
      </c>
      <c r="M2295" s="72">
        <v>2.3255813953488373</v>
      </c>
    </row>
    <row r="2296" spans="1:13" ht="17.100000000000001" customHeight="1">
      <c r="A2296" s="203"/>
      <c r="B2296" s="4" t="s">
        <v>27</v>
      </c>
      <c r="C2296" s="8">
        <v>100</v>
      </c>
      <c r="D2296" s="9">
        <v>0</v>
      </c>
      <c r="E2296" s="17">
        <v>0</v>
      </c>
      <c r="F2296" s="17">
        <v>0</v>
      </c>
      <c r="G2296" s="17">
        <v>0</v>
      </c>
      <c r="H2296" s="17">
        <v>0</v>
      </c>
      <c r="I2296" s="17">
        <v>0</v>
      </c>
      <c r="J2296" s="17">
        <v>0</v>
      </c>
      <c r="K2296" s="9">
        <v>0</v>
      </c>
      <c r="L2296" s="17">
        <v>0</v>
      </c>
      <c r="M2296" s="72">
        <v>2.3255813953488373</v>
      </c>
    </row>
    <row r="2297" spans="1:13" ht="17.100000000000001" customHeight="1">
      <c r="A2297" s="203" t="s">
        <v>28</v>
      </c>
      <c r="B2297" s="4" t="s">
        <v>29</v>
      </c>
      <c r="C2297" s="8">
        <v>41.935483870967744</v>
      </c>
      <c r="D2297" s="9">
        <v>0</v>
      </c>
      <c r="E2297" s="17">
        <v>6.4516129032258061</v>
      </c>
      <c r="F2297" s="17">
        <v>12.903225806451612</v>
      </c>
      <c r="G2297" s="17">
        <v>9.67741935483871</v>
      </c>
      <c r="H2297" s="17">
        <v>3.225806451612903</v>
      </c>
      <c r="I2297" s="17">
        <v>0</v>
      </c>
      <c r="J2297" s="17">
        <v>0</v>
      </c>
      <c r="K2297" s="9">
        <v>0</v>
      </c>
      <c r="L2297" s="17">
        <v>25.806451612903224</v>
      </c>
      <c r="M2297" s="72">
        <v>72.093023255813947</v>
      </c>
    </row>
    <row r="2298" spans="1:13" ht="30" customHeight="1">
      <c r="A2298" s="203"/>
      <c r="B2298" s="4" t="s">
        <v>30</v>
      </c>
      <c r="C2298" s="8">
        <v>37.5</v>
      </c>
      <c r="D2298" s="9">
        <v>0</v>
      </c>
      <c r="E2298" s="17">
        <v>12.5</v>
      </c>
      <c r="F2298" s="17">
        <v>12.5</v>
      </c>
      <c r="G2298" s="17">
        <v>0</v>
      </c>
      <c r="H2298" s="17">
        <v>0</v>
      </c>
      <c r="I2298" s="17">
        <v>0</v>
      </c>
      <c r="J2298" s="17">
        <v>0</v>
      </c>
      <c r="K2298" s="9">
        <v>12.5</v>
      </c>
      <c r="L2298" s="17">
        <v>25</v>
      </c>
      <c r="M2298" s="72">
        <v>18.604651162790699</v>
      </c>
    </row>
    <row r="2299" spans="1:13" ht="30" customHeight="1">
      <c r="A2299" s="203"/>
      <c r="B2299" s="4" t="s">
        <v>31</v>
      </c>
      <c r="C2299" s="8">
        <v>66.666666666666657</v>
      </c>
      <c r="D2299" s="9">
        <v>0</v>
      </c>
      <c r="E2299" s="17">
        <v>0</v>
      </c>
      <c r="F2299" s="17">
        <v>0</v>
      </c>
      <c r="G2299" s="17">
        <v>33.333333333333329</v>
      </c>
      <c r="H2299" s="17">
        <v>0</v>
      </c>
      <c r="I2299" s="17">
        <v>0</v>
      </c>
      <c r="J2299" s="17">
        <v>0</v>
      </c>
      <c r="K2299" s="9">
        <v>0</v>
      </c>
      <c r="L2299" s="17">
        <v>0</v>
      </c>
      <c r="M2299" s="72">
        <v>6.9767441860465116</v>
      </c>
    </row>
    <row r="2300" spans="1:13" ht="30" customHeight="1">
      <c r="A2300" s="203"/>
      <c r="B2300" s="4" t="s">
        <v>32</v>
      </c>
      <c r="C2300" s="8">
        <v>0</v>
      </c>
      <c r="D2300" s="9">
        <v>0</v>
      </c>
      <c r="E2300" s="17">
        <v>100</v>
      </c>
      <c r="F2300" s="17">
        <v>0</v>
      </c>
      <c r="G2300" s="17">
        <v>0</v>
      </c>
      <c r="H2300" s="17">
        <v>0</v>
      </c>
      <c r="I2300" s="17">
        <v>0</v>
      </c>
      <c r="J2300" s="17">
        <v>0</v>
      </c>
      <c r="K2300" s="9">
        <v>0</v>
      </c>
      <c r="L2300" s="17">
        <v>0</v>
      </c>
      <c r="M2300" s="72">
        <v>2.3255813953488373</v>
      </c>
    </row>
    <row r="2301" spans="1:13" ht="17.100000000000001" customHeight="1">
      <c r="A2301" s="203" t="s">
        <v>33</v>
      </c>
      <c r="B2301" s="4" t="s">
        <v>34</v>
      </c>
      <c r="C2301" s="8">
        <v>30.434782608695656</v>
      </c>
      <c r="D2301" s="9">
        <v>0</v>
      </c>
      <c r="E2301" s="17">
        <v>13.043478260869565</v>
      </c>
      <c r="F2301" s="17">
        <v>13.043478260869565</v>
      </c>
      <c r="G2301" s="17">
        <v>8.695652173913043</v>
      </c>
      <c r="H2301" s="17">
        <v>4.3478260869565215</v>
      </c>
      <c r="I2301" s="17">
        <v>0</v>
      </c>
      <c r="J2301" s="17">
        <v>0</v>
      </c>
      <c r="K2301" s="9">
        <v>4.3478260869565215</v>
      </c>
      <c r="L2301" s="17">
        <v>26.086956521739129</v>
      </c>
      <c r="M2301" s="72">
        <v>53.488372093023251</v>
      </c>
    </row>
    <row r="2302" spans="1:13" ht="17.100000000000001" customHeight="1">
      <c r="A2302" s="204"/>
      <c r="B2302" s="5" t="s">
        <v>35</v>
      </c>
      <c r="C2302" s="10">
        <v>55.000000000000007</v>
      </c>
      <c r="D2302" s="11">
        <v>0</v>
      </c>
      <c r="E2302" s="18">
        <v>5</v>
      </c>
      <c r="F2302" s="18">
        <v>10</v>
      </c>
      <c r="G2302" s="18">
        <v>10</v>
      </c>
      <c r="H2302" s="18">
        <v>0</v>
      </c>
      <c r="I2302" s="18">
        <v>0</v>
      </c>
      <c r="J2302" s="18">
        <v>0</v>
      </c>
      <c r="K2302" s="11">
        <v>0</v>
      </c>
      <c r="L2302" s="18">
        <v>20</v>
      </c>
      <c r="M2302" s="73">
        <v>46.511627906976742</v>
      </c>
    </row>
    <row r="2304" spans="1:13" ht="20.100000000000001" customHeight="1">
      <c r="A2304" s="205" t="s">
        <v>0</v>
      </c>
      <c r="B2304" s="206"/>
      <c r="C2304" s="206"/>
      <c r="D2304" s="206"/>
      <c r="E2304" s="206"/>
      <c r="F2304" s="206"/>
      <c r="G2304" s="206"/>
      <c r="H2304" s="206"/>
      <c r="I2304" s="206"/>
      <c r="J2304" s="206"/>
      <c r="K2304" s="206"/>
      <c r="L2304" s="206"/>
      <c r="M2304" s="207"/>
    </row>
    <row r="2305" spans="1:13" ht="15.95" customHeight="1">
      <c r="C2305" s="208" t="s">
        <v>2365</v>
      </c>
      <c r="D2305" s="209"/>
      <c r="E2305" s="210"/>
      <c r="F2305" s="210"/>
      <c r="G2305" s="210"/>
      <c r="H2305" s="210"/>
      <c r="I2305" s="210"/>
      <c r="J2305" s="210"/>
      <c r="K2305" s="209"/>
      <c r="L2305" s="210"/>
      <c r="M2305" s="211"/>
    </row>
    <row r="2306" spans="1:13" ht="84" customHeight="1">
      <c r="C2306" s="1" t="s">
        <v>2295</v>
      </c>
      <c r="D2306" s="2" t="s">
        <v>2366</v>
      </c>
      <c r="E2306" s="14" t="s">
        <v>2367</v>
      </c>
      <c r="F2306" s="14" t="s">
        <v>2368</v>
      </c>
      <c r="G2306" s="14" t="s">
        <v>2369</v>
      </c>
      <c r="H2306" s="14" t="s">
        <v>2370</v>
      </c>
      <c r="I2306" s="14" t="s">
        <v>2371</v>
      </c>
      <c r="J2306" s="14" t="s">
        <v>2372</v>
      </c>
      <c r="K2306" s="2" t="s">
        <v>2373</v>
      </c>
      <c r="L2306" s="14" t="s">
        <v>1980</v>
      </c>
      <c r="M2306" s="70" t="s">
        <v>6</v>
      </c>
    </row>
    <row r="2307" spans="1:13" ht="17.100000000000001" customHeight="1">
      <c r="A2307" s="212" t="s">
        <v>7</v>
      </c>
      <c r="B2307" s="3" t="s">
        <v>8</v>
      </c>
      <c r="C2307" s="6">
        <v>0</v>
      </c>
      <c r="D2307" s="7">
        <v>55.3391959798995</v>
      </c>
      <c r="E2307" s="16">
        <v>19.849246231155778</v>
      </c>
      <c r="F2307" s="16">
        <v>1.3190954773869346</v>
      </c>
      <c r="G2307" s="16">
        <v>4.1457286432160805</v>
      </c>
      <c r="H2307" s="16">
        <v>0.314070351758794</v>
      </c>
      <c r="I2307" s="16">
        <v>14.133165829145728</v>
      </c>
      <c r="J2307" s="16">
        <v>3.4547738693467336</v>
      </c>
      <c r="K2307" s="7">
        <v>0.50251256281407031</v>
      </c>
      <c r="L2307" s="16">
        <v>0.94221105527638183</v>
      </c>
      <c r="M2307" s="71">
        <v>100</v>
      </c>
    </row>
    <row r="2308" spans="1:13" ht="17.100000000000001" customHeight="1">
      <c r="A2308" s="203"/>
      <c r="B2308" s="4" t="s">
        <v>9</v>
      </c>
      <c r="C2308" s="8">
        <v>0</v>
      </c>
      <c r="D2308" s="9">
        <v>50.045998160073601</v>
      </c>
      <c r="E2308" s="17">
        <v>22.631094756209752</v>
      </c>
      <c r="F2308" s="17">
        <v>1.3799448022079117</v>
      </c>
      <c r="G2308" s="17">
        <v>5.0597976080956766</v>
      </c>
      <c r="H2308" s="17">
        <v>0.18399264029438822</v>
      </c>
      <c r="I2308" s="17">
        <v>16.191352345906161</v>
      </c>
      <c r="J2308" s="17">
        <v>2.7598896044158234</v>
      </c>
      <c r="K2308" s="9">
        <v>0.55197792088316466</v>
      </c>
      <c r="L2308" s="17">
        <v>1.1959521619135236</v>
      </c>
      <c r="M2308" s="72">
        <v>68.278894472361813</v>
      </c>
    </row>
    <row r="2309" spans="1:13" ht="17.100000000000001" customHeight="1">
      <c r="A2309" s="203"/>
      <c r="B2309" s="4" t="s">
        <v>10</v>
      </c>
      <c r="C2309" s="8">
        <v>0</v>
      </c>
      <c r="D2309" s="9">
        <v>66.732673267326732</v>
      </c>
      <c r="E2309" s="17">
        <v>13.861386138613863</v>
      </c>
      <c r="F2309" s="17">
        <v>1.1881188118811881</v>
      </c>
      <c r="G2309" s="17">
        <v>2.1782178217821779</v>
      </c>
      <c r="H2309" s="17">
        <v>0.59405940594059403</v>
      </c>
      <c r="I2309" s="17">
        <v>9.7029702970297027</v>
      </c>
      <c r="J2309" s="17">
        <v>4.9504950495049505</v>
      </c>
      <c r="K2309" s="9">
        <v>0.39603960396039606</v>
      </c>
      <c r="L2309" s="17">
        <v>0.39603960396039606</v>
      </c>
      <c r="M2309" s="72">
        <v>31.721105527638194</v>
      </c>
    </row>
    <row r="2310" spans="1:13" ht="17.100000000000001" customHeight="1">
      <c r="A2310" s="203" t="s">
        <v>11</v>
      </c>
      <c r="B2310" s="4" t="s">
        <v>12</v>
      </c>
      <c r="C2310" s="8">
        <v>0</v>
      </c>
      <c r="D2310" s="9">
        <v>48.387096774193552</v>
      </c>
      <c r="E2310" s="17">
        <v>22.58064516129032</v>
      </c>
      <c r="F2310" s="17">
        <v>0.69124423963133641</v>
      </c>
      <c r="G2310" s="17">
        <v>5.7603686635944698</v>
      </c>
      <c r="H2310" s="17">
        <v>0.2304147465437788</v>
      </c>
      <c r="I2310" s="17">
        <v>17.511520737327189</v>
      </c>
      <c r="J2310" s="17">
        <v>3.4562211981566824</v>
      </c>
      <c r="K2310" s="9">
        <v>0.46082949308755761</v>
      </c>
      <c r="L2310" s="17">
        <v>0.92165898617511521</v>
      </c>
      <c r="M2310" s="72">
        <v>27.261306532663315</v>
      </c>
    </row>
    <row r="2311" spans="1:13" ht="17.100000000000001" customHeight="1">
      <c r="A2311" s="203"/>
      <c r="B2311" s="4" t="s">
        <v>13</v>
      </c>
      <c r="C2311" s="8">
        <v>0</v>
      </c>
      <c r="D2311" s="9">
        <v>25.688073394495415</v>
      </c>
      <c r="E2311" s="17">
        <v>36.697247706422019</v>
      </c>
      <c r="F2311" s="17">
        <v>0.91743119266055051</v>
      </c>
      <c r="G2311" s="17">
        <v>15.596330275229359</v>
      </c>
      <c r="H2311" s="17">
        <v>0</v>
      </c>
      <c r="I2311" s="17">
        <v>11.009174311926607</v>
      </c>
      <c r="J2311" s="17">
        <v>9.1743119266055047</v>
      </c>
      <c r="K2311" s="9">
        <v>0.91743119266055051</v>
      </c>
      <c r="L2311" s="17">
        <v>0</v>
      </c>
      <c r="M2311" s="72">
        <v>6.8467336683417095</v>
      </c>
    </row>
    <row r="2312" spans="1:13" ht="17.100000000000001" customHeight="1">
      <c r="A2312" s="203"/>
      <c r="B2312" s="4" t="s">
        <v>14</v>
      </c>
      <c r="C2312" s="8">
        <v>0</v>
      </c>
      <c r="D2312" s="9">
        <v>57.692307692307686</v>
      </c>
      <c r="E2312" s="17">
        <v>23.076923076923077</v>
      </c>
      <c r="F2312" s="17">
        <v>0</v>
      </c>
      <c r="G2312" s="17">
        <v>0</v>
      </c>
      <c r="H2312" s="17">
        <v>0</v>
      </c>
      <c r="I2312" s="17">
        <v>7.6923076923076925</v>
      </c>
      <c r="J2312" s="17">
        <v>0</v>
      </c>
      <c r="K2312" s="9">
        <v>3.8461538461538463</v>
      </c>
      <c r="L2312" s="17">
        <v>7.6923076923076925</v>
      </c>
      <c r="M2312" s="72">
        <v>1.6331658291457287</v>
      </c>
    </row>
    <row r="2313" spans="1:13" ht="17.100000000000001" customHeight="1">
      <c r="A2313" s="203"/>
      <c r="B2313" s="4" t="s">
        <v>15</v>
      </c>
      <c r="C2313" s="8">
        <v>0</v>
      </c>
      <c r="D2313" s="9">
        <v>55.952380952380956</v>
      </c>
      <c r="E2313" s="17">
        <v>19.047619047619047</v>
      </c>
      <c r="F2313" s="17">
        <v>3.5714285714285712</v>
      </c>
      <c r="G2313" s="17">
        <v>1.1904761904761905</v>
      </c>
      <c r="H2313" s="17">
        <v>0</v>
      </c>
      <c r="I2313" s="17">
        <v>19.047619047619047</v>
      </c>
      <c r="J2313" s="17">
        <v>0</v>
      </c>
      <c r="K2313" s="9">
        <v>0</v>
      </c>
      <c r="L2313" s="17">
        <v>1.1904761904761905</v>
      </c>
      <c r="M2313" s="72">
        <v>10.552763819095476</v>
      </c>
    </row>
    <row r="2314" spans="1:13" ht="17.100000000000001" customHeight="1">
      <c r="A2314" s="203"/>
      <c r="B2314" s="4" t="s">
        <v>16</v>
      </c>
      <c r="C2314" s="8">
        <v>0</v>
      </c>
      <c r="D2314" s="9">
        <v>56.034482758620683</v>
      </c>
      <c r="E2314" s="17">
        <v>20.114942528735632</v>
      </c>
      <c r="F2314" s="17">
        <v>1.4367816091954022</v>
      </c>
      <c r="G2314" s="17">
        <v>3.1609195402298855</v>
      </c>
      <c r="H2314" s="17">
        <v>0.28735632183908044</v>
      </c>
      <c r="I2314" s="17">
        <v>15.517241379310345</v>
      </c>
      <c r="J2314" s="17">
        <v>1.4367816091954022</v>
      </c>
      <c r="K2314" s="9">
        <v>0.57471264367816088</v>
      </c>
      <c r="L2314" s="17">
        <v>1.4367816091954022</v>
      </c>
      <c r="M2314" s="72">
        <v>21.859296482412059</v>
      </c>
    </row>
    <row r="2315" spans="1:13" ht="17.100000000000001" customHeight="1">
      <c r="A2315" s="203"/>
      <c r="B2315" s="4" t="s">
        <v>17</v>
      </c>
      <c r="C2315" s="8">
        <v>0</v>
      </c>
      <c r="D2315" s="9">
        <v>58.928571428571431</v>
      </c>
      <c r="E2315" s="17">
        <v>7.1428571428571423</v>
      </c>
      <c r="F2315" s="17">
        <v>3.5714285714285712</v>
      </c>
      <c r="G2315" s="17">
        <v>1.7857142857142856</v>
      </c>
      <c r="H2315" s="17">
        <v>1.7857142857142856</v>
      </c>
      <c r="I2315" s="17">
        <v>23.214285714285715</v>
      </c>
      <c r="J2315" s="17">
        <v>0</v>
      </c>
      <c r="K2315" s="9">
        <v>0</v>
      </c>
      <c r="L2315" s="17">
        <v>3.5714285714285712</v>
      </c>
      <c r="M2315" s="72">
        <v>3.5175879396984926</v>
      </c>
    </row>
    <row r="2316" spans="1:13" ht="17.100000000000001" customHeight="1">
      <c r="A2316" s="203"/>
      <c r="B2316" s="4" t="s">
        <v>18</v>
      </c>
      <c r="C2316" s="8">
        <v>0</v>
      </c>
      <c r="D2316" s="9">
        <v>65.306122448979593</v>
      </c>
      <c r="E2316" s="17">
        <v>13.26530612244898</v>
      </c>
      <c r="F2316" s="17">
        <v>1.0204081632653061</v>
      </c>
      <c r="G2316" s="17">
        <v>3.0612244897959182</v>
      </c>
      <c r="H2316" s="17">
        <v>0</v>
      </c>
      <c r="I2316" s="17">
        <v>16.326530612244898</v>
      </c>
      <c r="J2316" s="17">
        <v>1.0204081632653061</v>
      </c>
      <c r="K2316" s="9">
        <v>0</v>
      </c>
      <c r="L2316" s="17">
        <v>0</v>
      </c>
      <c r="M2316" s="72">
        <v>6.1557788944723617</v>
      </c>
    </row>
    <row r="2317" spans="1:13" ht="17.100000000000001" customHeight="1">
      <c r="A2317" s="203"/>
      <c r="B2317" s="4" t="s">
        <v>19</v>
      </c>
      <c r="C2317" s="8">
        <v>0</v>
      </c>
      <c r="D2317" s="9">
        <v>77.966101694915253</v>
      </c>
      <c r="E2317" s="17">
        <v>6.7796610169491522</v>
      </c>
      <c r="F2317" s="17">
        <v>0</v>
      </c>
      <c r="G2317" s="17">
        <v>1.6949152542372881</v>
      </c>
      <c r="H2317" s="17">
        <v>1.6949152542372881</v>
      </c>
      <c r="I2317" s="17">
        <v>6.7796610169491522</v>
      </c>
      <c r="J2317" s="17">
        <v>5.0847457627118651</v>
      </c>
      <c r="K2317" s="9">
        <v>0</v>
      </c>
      <c r="L2317" s="17">
        <v>0</v>
      </c>
      <c r="M2317" s="72">
        <v>3.7060301507537687</v>
      </c>
    </row>
    <row r="2318" spans="1:13" ht="17.100000000000001" customHeight="1">
      <c r="A2318" s="203"/>
      <c r="B2318" s="4" t="s">
        <v>20</v>
      </c>
      <c r="C2318" s="8">
        <v>0</v>
      </c>
      <c r="D2318" s="9">
        <v>68.085106382978722</v>
      </c>
      <c r="E2318" s="17">
        <v>6.3829787234042552</v>
      </c>
      <c r="F2318" s="17">
        <v>0</v>
      </c>
      <c r="G2318" s="17">
        <v>6.3829787234042552</v>
      </c>
      <c r="H2318" s="17">
        <v>2.1276595744680851</v>
      </c>
      <c r="I2318" s="17">
        <v>8.5106382978723403</v>
      </c>
      <c r="J2318" s="17">
        <v>8.5106382978723403</v>
      </c>
      <c r="K2318" s="9">
        <v>0</v>
      </c>
      <c r="L2318" s="17">
        <v>0</v>
      </c>
      <c r="M2318" s="72">
        <v>2.9522613065326633</v>
      </c>
    </row>
    <row r="2319" spans="1:13" ht="17.100000000000001" customHeight="1">
      <c r="A2319" s="203"/>
      <c r="B2319" s="4" t="s">
        <v>21</v>
      </c>
      <c r="C2319" s="8">
        <v>0</v>
      </c>
      <c r="D2319" s="9">
        <v>72.368421052631575</v>
      </c>
      <c r="E2319" s="17">
        <v>11.842105263157894</v>
      </c>
      <c r="F2319" s="17">
        <v>1.3157894736842104</v>
      </c>
      <c r="G2319" s="17">
        <v>0</v>
      </c>
      <c r="H2319" s="17">
        <v>0</v>
      </c>
      <c r="I2319" s="17">
        <v>13.157894736842104</v>
      </c>
      <c r="J2319" s="17">
        <v>1.3157894736842104</v>
      </c>
      <c r="K2319" s="9">
        <v>0</v>
      </c>
      <c r="L2319" s="17">
        <v>0</v>
      </c>
      <c r="M2319" s="72">
        <v>4.7738693467336679</v>
      </c>
    </row>
    <row r="2320" spans="1:13" ht="17.100000000000001" customHeight="1">
      <c r="A2320" s="203"/>
      <c r="B2320" s="4" t="s">
        <v>22</v>
      </c>
      <c r="C2320" s="8">
        <v>0</v>
      </c>
      <c r="D2320" s="9">
        <v>47.826086956521742</v>
      </c>
      <c r="E2320" s="17">
        <v>23.913043478260871</v>
      </c>
      <c r="F2320" s="17">
        <v>0</v>
      </c>
      <c r="G2320" s="17">
        <v>2.1739130434782608</v>
      </c>
      <c r="H2320" s="17">
        <v>0</v>
      </c>
      <c r="I2320" s="17">
        <v>0</v>
      </c>
      <c r="J2320" s="17">
        <v>26.086956521739129</v>
      </c>
      <c r="K2320" s="9">
        <v>0</v>
      </c>
      <c r="L2320" s="17">
        <v>0</v>
      </c>
      <c r="M2320" s="72">
        <v>2.8894472361809047</v>
      </c>
    </row>
    <row r="2321" spans="1:15" ht="17.100000000000001" customHeight="1">
      <c r="A2321" s="203"/>
      <c r="B2321" s="4" t="s">
        <v>23</v>
      </c>
      <c r="C2321" s="8">
        <v>0</v>
      </c>
      <c r="D2321" s="9">
        <v>84.615384615384613</v>
      </c>
      <c r="E2321" s="17">
        <v>15.384615384615385</v>
      </c>
      <c r="F2321" s="17">
        <v>0</v>
      </c>
      <c r="G2321" s="17">
        <v>0</v>
      </c>
      <c r="H2321" s="17">
        <v>0</v>
      </c>
      <c r="I2321" s="17">
        <v>0</v>
      </c>
      <c r="J2321" s="17">
        <v>0</v>
      </c>
      <c r="K2321" s="9">
        <v>0</v>
      </c>
      <c r="L2321" s="17">
        <v>0</v>
      </c>
      <c r="M2321" s="72">
        <v>0.81658291457286436</v>
      </c>
    </row>
    <row r="2322" spans="1:15" ht="17.100000000000001" customHeight="1">
      <c r="A2322" s="203"/>
      <c r="B2322" s="4" t="s">
        <v>24</v>
      </c>
      <c r="C2322" s="8">
        <v>0</v>
      </c>
      <c r="D2322" s="9">
        <v>59.523809523809526</v>
      </c>
      <c r="E2322" s="17">
        <v>26.190476190476193</v>
      </c>
      <c r="F2322" s="17">
        <v>0</v>
      </c>
      <c r="G2322" s="17">
        <v>4.7619047619047619</v>
      </c>
      <c r="H2322" s="17">
        <v>0</v>
      </c>
      <c r="I2322" s="17">
        <v>0</v>
      </c>
      <c r="J2322" s="17">
        <v>9.5238095238095237</v>
      </c>
      <c r="K2322" s="9">
        <v>0</v>
      </c>
      <c r="L2322" s="17">
        <v>0</v>
      </c>
      <c r="M2322" s="72">
        <v>2.6381909547738691</v>
      </c>
    </row>
    <row r="2323" spans="1:15" ht="17.100000000000001" customHeight="1">
      <c r="A2323" s="203"/>
      <c r="B2323" s="4" t="s">
        <v>25</v>
      </c>
      <c r="C2323" s="8">
        <v>0</v>
      </c>
      <c r="D2323" s="9">
        <v>76.19047619047619</v>
      </c>
      <c r="E2323" s="17">
        <v>19.047619047619047</v>
      </c>
      <c r="F2323" s="17">
        <v>0</v>
      </c>
      <c r="G2323" s="17">
        <v>0</v>
      </c>
      <c r="H2323" s="17">
        <v>0</v>
      </c>
      <c r="I2323" s="17">
        <v>4.7619047619047619</v>
      </c>
      <c r="J2323" s="17">
        <v>0</v>
      </c>
      <c r="K2323" s="9">
        <v>0</v>
      </c>
      <c r="L2323" s="17">
        <v>0</v>
      </c>
      <c r="M2323" s="72">
        <v>1.3190954773869346</v>
      </c>
    </row>
    <row r="2324" spans="1:15" ht="17.100000000000001" customHeight="1">
      <c r="A2324" s="203"/>
      <c r="B2324" s="4" t="s">
        <v>26</v>
      </c>
      <c r="C2324" s="8">
        <v>0</v>
      </c>
      <c r="D2324" s="9">
        <v>90</v>
      </c>
      <c r="E2324" s="17">
        <v>0</v>
      </c>
      <c r="F2324" s="17">
        <v>0</v>
      </c>
      <c r="G2324" s="17">
        <v>0</v>
      </c>
      <c r="H2324" s="17">
        <v>0</v>
      </c>
      <c r="I2324" s="17">
        <v>10</v>
      </c>
      <c r="J2324" s="17">
        <v>0</v>
      </c>
      <c r="K2324" s="9">
        <v>0</v>
      </c>
      <c r="L2324" s="17">
        <v>0</v>
      </c>
      <c r="M2324" s="72">
        <v>0.62814070351758799</v>
      </c>
    </row>
    <row r="2325" spans="1:15" ht="17.100000000000001" customHeight="1">
      <c r="A2325" s="203"/>
      <c r="B2325" s="4" t="s">
        <v>27</v>
      </c>
      <c r="C2325" s="8">
        <v>0</v>
      </c>
      <c r="D2325" s="9">
        <v>66.666666666666657</v>
      </c>
      <c r="E2325" s="17">
        <v>23.076923076923077</v>
      </c>
      <c r="F2325" s="17">
        <v>5.1282051282051277</v>
      </c>
      <c r="G2325" s="17">
        <v>0</v>
      </c>
      <c r="H2325" s="17">
        <v>0</v>
      </c>
      <c r="I2325" s="17">
        <v>0</v>
      </c>
      <c r="J2325" s="17">
        <v>0</v>
      </c>
      <c r="K2325" s="9">
        <v>5.1282051282051277</v>
      </c>
      <c r="L2325" s="17">
        <v>0</v>
      </c>
      <c r="M2325" s="72">
        <v>2.449748743718593</v>
      </c>
    </row>
    <row r="2326" spans="1:15" ht="17.100000000000001" customHeight="1">
      <c r="A2326" s="203" t="s">
        <v>28</v>
      </c>
      <c r="B2326" s="4" t="s">
        <v>29</v>
      </c>
      <c r="C2326" s="8">
        <v>0</v>
      </c>
      <c r="D2326" s="9">
        <v>55.587392550143264</v>
      </c>
      <c r="E2326" s="17">
        <v>20.343839541547279</v>
      </c>
      <c r="F2326" s="17">
        <v>1.0744985673352434</v>
      </c>
      <c r="G2326" s="17">
        <v>3.8681948424068766</v>
      </c>
      <c r="H2326" s="17">
        <v>0.35816618911174786</v>
      </c>
      <c r="I2326" s="17">
        <v>14.255014326647563</v>
      </c>
      <c r="J2326" s="17">
        <v>3.2951289398280799</v>
      </c>
      <c r="K2326" s="9">
        <v>0.42979942693409745</v>
      </c>
      <c r="L2326" s="17">
        <v>0.78796561604584525</v>
      </c>
      <c r="M2326" s="72">
        <v>87.688442211055275</v>
      </c>
    </row>
    <row r="2327" spans="1:15" ht="30" customHeight="1">
      <c r="A2327" s="203"/>
      <c r="B2327" s="4" t="s">
        <v>30</v>
      </c>
      <c r="C2327" s="8">
        <v>0</v>
      </c>
      <c r="D2327" s="9">
        <v>46.938775510204081</v>
      </c>
      <c r="E2327" s="17">
        <v>17.687074829931973</v>
      </c>
      <c r="F2327" s="17">
        <v>3.4013605442176873</v>
      </c>
      <c r="G2327" s="17">
        <v>7.4829931972789119</v>
      </c>
      <c r="H2327" s="17">
        <v>0</v>
      </c>
      <c r="I2327" s="17">
        <v>15.646258503401361</v>
      </c>
      <c r="J2327" s="17">
        <v>6.1224489795918364</v>
      </c>
      <c r="K2327" s="9">
        <v>0</v>
      </c>
      <c r="L2327" s="17">
        <v>2.7210884353741496</v>
      </c>
      <c r="M2327" s="72">
        <v>9.2336683417085421</v>
      </c>
    </row>
    <row r="2328" spans="1:15" ht="30" customHeight="1">
      <c r="A2328" s="203"/>
      <c r="B2328" s="4" t="s">
        <v>31</v>
      </c>
      <c r="C2328" s="8">
        <v>0</v>
      </c>
      <c r="D2328" s="9">
        <v>76.19047619047619</v>
      </c>
      <c r="E2328" s="17">
        <v>9.5238095238095237</v>
      </c>
      <c r="F2328" s="17">
        <v>4.7619047619047619</v>
      </c>
      <c r="G2328" s="17">
        <v>4.7619047619047619</v>
      </c>
      <c r="H2328" s="17">
        <v>0</v>
      </c>
      <c r="I2328" s="17">
        <v>4.7619047619047619</v>
      </c>
      <c r="J2328" s="17">
        <v>0</v>
      </c>
      <c r="K2328" s="9">
        <v>0</v>
      </c>
      <c r="L2328" s="17">
        <v>0</v>
      </c>
      <c r="M2328" s="72">
        <v>1.3190954773869346</v>
      </c>
    </row>
    <row r="2329" spans="1:15" ht="30" customHeight="1">
      <c r="A2329" s="203"/>
      <c r="B2329" s="4" t="s">
        <v>32</v>
      </c>
      <c r="C2329" s="8">
        <v>0</v>
      </c>
      <c r="D2329" s="9">
        <v>71.428571428571431</v>
      </c>
      <c r="E2329" s="17">
        <v>14.285714285714285</v>
      </c>
      <c r="F2329" s="17">
        <v>0</v>
      </c>
      <c r="G2329" s="17">
        <v>0</v>
      </c>
      <c r="H2329" s="17">
        <v>0</v>
      </c>
      <c r="I2329" s="17">
        <v>7.1428571428571423</v>
      </c>
      <c r="J2329" s="17">
        <v>0</v>
      </c>
      <c r="K2329" s="9">
        <v>7.1428571428571423</v>
      </c>
      <c r="L2329" s="17">
        <v>0</v>
      </c>
      <c r="M2329" s="72">
        <v>1.7587939698492463</v>
      </c>
    </row>
    <row r="2330" spans="1:15" ht="17.100000000000001" customHeight="1">
      <c r="A2330" s="203" t="s">
        <v>33</v>
      </c>
      <c r="B2330" s="4" t="s">
        <v>34</v>
      </c>
      <c r="C2330" s="8">
        <v>0</v>
      </c>
      <c r="D2330" s="9">
        <v>49.72527472527473</v>
      </c>
      <c r="E2330" s="17">
        <v>22.161172161172161</v>
      </c>
      <c r="F2330" s="17">
        <v>1.098901098901099</v>
      </c>
      <c r="G2330" s="17">
        <v>5.2197802197802199</v>
      </c>
      <c r="H2330" s="17">
        <v>0.27472527472527475</v>
      </c>
      <c r="I2330" s="17">
        <v>17.032967032967033</v>
      </c>
      <c r="J2330" s="17">
        <v>3.4798534798534799</v>
      </c>
      <c r="K2330" s="9">
        <v>0.45787545787545791</v>
      </c>
      <c r="L2330" s="17">
        <v>0.5494505494505495</v>
      </c>
      <c r="M2330" s="72">
        <v>68.5929648241206</v>
      </c>
    </row>
    <row r="2331" spans="1:15" ht="17.100000000000001" customHeight="1">
      <c r="A2331" s="204"/>
      <c r="B2331" s="5" t="s">
        <v>35</v>
      </c>
      <c r="C2331" s="10">
        <v>0</v>
      </c>
      <c r="D2331" s="11">
        <v>67.600000000000009</v>
      </c>
      <c r="E2331" s="18">
        <v>14.799999999999999</v>
      </c>
      <c r="F2331" s="18">
        <v>1.7999999999999998</v>
      </c>
      <c r="G2331" s="18">
        <v>1.7999999999999998</v>
      </c>
      <c r="H2331" s="18">
        <v>0.4</v>
      </c>
      <c r="I2331" s="18">
        <v>7.8</v>
      </c>
      <c r="J2331" s="18">
        <v>3.4000000000000004</v>
      </c>
      <c r="K2331" s="11">
        <v>0.6</v>
      </c>
      <c r="L2331" s="18">
        <v>1.7999999999999998</v>
      </c>
      <c r="M2331" s="73">
        <v>31.4070351758794</v>
      </c>
    </row>
    <row r="2333" spans="1:15" ht="20.100000000000001" customHeight="1">
      <c r="A2333" s="205" t="s">
        <v>0</v>
      </c>
      <c r="B2333" s="206"/>
      <c r="C2333" s="206"/>
      <c r="D2333" s="206"/>
      <c r="E2333" s="206"/>
      <c r="F2333" s="206"/>
      <c r="G2333" s="206"/>
      <c r="H2333" s="206"/>
      <c r="I2333" s="206"/>
      <c r="J2333" s="206"/>
      <c r="K2333" s="206"/>
      <c r="L2333" s="206"/>
      <c r="M2333" s="206"/>
      <c r="N2333" s="206"/>
      <c r="O2333" s="207"/>
    </row>
    <row r="2334" spans="1:15" ht="15.95" customHeight="1">
      <c r="C2334" s="208" t="s">
        <v>2374</v>
      </c>
      <c r="D2334" s="209"/>
      <c r="E2334" s="210"/>
      <c r="F2334" s="210"/>
      <c r="G2334" s="210"/>
      <c r="H2334" s="210"/>
      <c r="I2334" s="210"/>
      <c r="J2334" s="210"/>
      <c r="K2334" s="209"/>
      <c r="L2334" s="210"/>
      <c r="M2334" s="210"/>
      <c r="N2334" s="210"/>
      <c r="O2334" s="211"/>
    </row>
    <row r="2335" spans="1:15" ht="71.099999999999994" customHeight="1">
      <c r="C2335" s="1" t="s">
        <v>2375</v>
      </c>
      <c r="D2335" s="2" t="s">
        <v>2376</v>
      </c>
      <c r="E2335" s="14" t="s">
        <v>2377</v>
      </c>
      <c r="F2335" s="14" t="s">
        <v>2378</v>
      </c>
      <c r="G2335" s="14" t="s">
        <v>2379</v>
      </c>
      <c r="H2335" s="14" t="s">
        <v>2380</v>
      </c>
      <c r="I2335" s="14" t="s">
        <v>2381</v>
      </c>
      <c r="J2335" s="14" t="s">
        <v>2382</v>
      </c>
      <c r="K2335" s="2" t="s">
        <v>2383</v>
      </c>
      <c r="L2335" s="14" t="s">
        <v>2384</v>
      </c>
      <c r="M2335" s="14" t="s">
        <v>2385</v>
      </c>
      <c r="N2335" s="14" t="s">
        <v>82</v>
      </c>
      <c r="O2335" s="70" t="s">
        <v>6</v>
      </c>
    </row>
    <row r="2336" spans="1:15" ht="17.100000000000001" customHeight="1">
      <c r="A2336" s="212" t="s">
        <v>7</v>
      </c>
      <c r="B2336" s="3" t="s">
        <v>8</v>
      </c>
      <c r="C2336" s="6">
        <v>6.4070351758793969</v>
      </c>
      <c r="D2336" s="7">
        <v>36.683417085427131</v>
      </c>
      <c r="E2336" s="16">
        <v>16.959798994974875</v>
      </c>
      <c r="F2336" s="16">
        <v>22.361809045226131</v>
      </c>
      <c r="G2336" s="16">
        <v>0.94221105527638183</v>
      </c>
      <c r="H2336" s="16">
        <v>0.12562814070351758</v>
      </c>
      <c r="I2336" s="16">
        <v>0.87939698492462315</v>
      </c>
      <c r="J2336" s="16">
        <v>4.1457286432160805</v>
      </c>
      <c r="K2336" s="7">
        <v>0.314070351758794</v>
      </c>
      <c r="L2336" s="16">
        <v>0.43969849246231157</v>
      </c>
      <c r="M2336" s="16">
        <v>8.9195979899497484</v>
      </c>
      <c r="N2336" s="16">
        <v>1.8216080402010049</v>
      </c>
      <c r="O2336" s="71">
        <v>100</v>
      </c>
    </row>
    <row r="2337" spans="1:15" ht="17.100000000000001" customHeight="1">
      <c r="A2337" s="203"/>
      <c r="B2337" s="4" t="s">
        <v>9</v>
      </c>
      <c r="C2337" s="8">
        <v>5.9797608095676171</v>
      </c>
      <c r="D2337" s="9">
        <v>35.418583256669734</v>
      </c>
      <c r="E2337" s="17">
        <v>17.939282428702853</v>
      </c>
      <c r="F2337" s="17">
        <v>22.999080036798528</v>
      </c>
      <c r="G2337" s="17">
        <v>1.2879484820607177</v>
      </c>
      <c r="H2337" s="17">
        <v>9.1996320147194111E-2</v>
      </c>
      <c r="I2337" s="17">
        <v>1.011959521619135</v>
      </c>
      <c r="J2337" s="17">
        <v>3.1278748850046001</v>
      </c>
      <c r="K2337" s="9">
        <v>0.36798528058877644</v>
      </c>
      <c r="L2337" s="17">
        <v>0.45998160073597055</v>
      </c>
      <c r="M2337" s="17">
        <v>9.1076356945722168</v>
      </c>
      <c r="N2337" s="17">
        <v>2.2079116835326587</v>
      </c>
      <c r="O2337" s="72">
        <v>68.278894472361813</v>
      </c>
    </row>
    <row r="2338" spans="1:15" ht="17.100000000000001" customHeight="1">
      <c r="A2338" s="203"/>
      <c r="B2338" s="4" t="s">
        <v>10</v>
      </c>
      <c r="C2338" s="8">
        <v>7.3267326732673261</v>
      </c>
      <c r="D2338" s="9">
        <v>39.405940594059409</v>
      </c>
      <c r="E2338" s="17">
        <v>14.85148514851485</v>
      </c>
      <c r="F2338" s="17">
        <v>20.990099009900991</v>
      </c>
      <c r="G2338" s="17">
        <v>0.19801980198019803</v>
      </c>
      <c r="H2338" s="17">
        <v>0.19801980198019803</v>
      </c>
      <c r="I2338" s="17">
        <v>0.59405940594059403</v>
      </c>
      <c r="J2338" s="17">
        <v>6.3366336633663369</v>
      </c>
      <c r="K2338" s="9">
        <v>0.19801980198019803</v>
      </c>
      <c r="L2338" s="17">
        <v>0.39603960396039606</v>
      </c>
      <c r="M2338" s="17">
        <v>8.5148514851485153</v>
      </c>
      <c r="N2338" s="17">
        <v>0.99009900990099009</v>
      </c>
      <c r="O2338" s="72">
        <v>31.721105527638194</v>
      </c>
    </row>
    <row r="2339" spans="1:15" ht="17.100000000000001" customHeight="1">
      <c r="A2339" s="203" t="s">
        <v>11</v>
      </c>
      <c r="B2339" s="4" t="s">
        <v>12</v>
      </c>
      <c r="C2339" s="8">
        <v>8.5253456221198167</v>
      </c>
      <c r="D2339" s="9">
        <v>44.700460829493089</v>
      </c>
      <c r="E2339" s="17">
        <v>20.046082949308754</v>
      </c>
      <c r="F2339" s="17">
        <v>8.5253456221198167</v>
      </c>
      <c r="G2339" s="17">
        <v>0.2304147465437788</v>
      </c>
      <c r="H2339" s="17">
        <v>0</v>
      </c>
      <c r="I2339" s="17">
        <v>0.69124423963133641</v>
      </c>
      <c r="J2339" s="17">
        <v>3.225806451612903</v>
      </c>
      <c r="K2339" s="9">
        <v>0.2304147465437788</v>
      </c>
      <c r="L2339" s="17">
        <v>0.69124423963133641</v>
      </c>
      <c r="M2339" s="17">
        <v>10.599078341013826</v>
      </c>
      <c r="N2339" s="17">
        <v>2.5345622119815667</v>
      </c>
      <c r="O2339" s="72">
        <v>27.261306532663315</v>
      </c>
    </row>
    <row r="2340" spans="1:15" ht="17.100000000000001" customHeight="1">
      <c r="A2340" s="203"/>
      <c r="B2340" s="4" t="s">
        <v>13</v>
      </c>
      <c r="C2340" s="8">
        <v>0.91743119266055051</v>
      </c>
      <c r="D2340" s="9">
        <v>33.027522935779821</v>
      </c>
      <c r="E2340" s="17">
        <v>31.192660550458719</v>
      </c>
      <c r="F2340" s="17">
        <v>17.431192660550458</v>
      </c>
      <c r="G2340" s="17">
        <v>0.91743119266055051</v>
      </c>
      <c r="H2340" s="17">
        <v>0</v>
      </c>
      <c r="I2340" s="17">
        <v>0.91743119266055051</v>
      </c>
      <c r="J2340" s="17">
        <v>10.091743119266056</v>
      </c>
      <c r="K2340" s="9">
        <v>0.91743119266055051</v>
      </c>
      <c r="L2340" s="17">
        <v>0</v>
      </c>
      <c r="M2340" s="17">
        <v>4.5871559633027523</v>
      </c>
      <c r="N2340" s="17">
        <v>0</v>
      </c>
      <c r="O2340" s="72">
        <v>6.8467336683417095</v>
      </c>
    </row>
    <row r="2341" spans="1:15" ht="17.100000000000001" customHeight="1">
      <c r="A2341" s="203"/>
      <c r="B2341" s="4" t="s">
        <v>14</v>
      </c>
      <c r="C2341" s="8">
        <v>3.8461538461538463</v>
      </c>
      <c r="D2341" s="9">
        <v>26.923076923076923</v>
      </c>
      <c r="E2341" s="17">
        <v>11.538461538461538</v>
      </c>
      <c r="F2341" s="17">
        <v>46.153846153846153</v>
      </c>
      <c r="G2341" s="17">
        <v>0</v>
      </c>
      <c r="H2341" s="17">
        <v>0</v>
      </c>
      <c r="I2341" s="17">
        <v>0</v>
      </c>
      <c r="J2341" s="17">
        <v>0</v>
      </c>
      <c r="K2341" s="9">
        <v>3.8461538461538463</v>
      </c>
      <c r="L2341" s="17">
        <v>3.8461538461538463</v>
      </c>
      <c r="M2341" s="17">
        <v>3.8461538461538463</v>
      </c>
      <c r="N2341" s="17">
        <v>0</v>
      </c>
      <c r="O2341" s="72">
        <v>1.6331658291457287</v>
      </c>
    </row>
    <row r="2342" spans="1:15" ht="17.100000000000001" customHeight="1">
      <c r="A2342" s="203"/>
      <c r="B2342" s="4" t="s">
        <v>15</v>
      </c>
      <c r="C2342" s="8">
        <v>8.9285714285714288</v>
      </c>
      <c r="D2342" s="9">
        <v>44.047619047619044</v>
      </c>
      <c r="E2342" s="17">
        <v>10.119047619047619</v>
      </c>
      <c r="F2342" s="17">
        <v>9.5238095238095237</v>
      </c>
      <c r="G2342" s="17">
        <v>3.5714285714285712</v>
      </c>
      <c r="H2342" s="17">
        <v>0</v>
      </c>
      <c r="I2342" s="17">
        <v>2.3809523809523809</v>
      </c>
      <c r="J2342" s="17">
        <v>2.3809523809523809</v>
      </c>
      <c r="K2342" s="9">
        <v>0</v>
      </c>
      <c r="L2342" s="17">
        <v>0</v>
      </c>
      <c r="M2342" s="17">
        <v>16.071428571428573</v>
      </c>
      <c r="N2342" s="17">
        <v>2.9761904761904758</v>
      </c>
      <c r="O2342" s="72">
        <v>10.552763819095476</v>
      </c>
    </row>
    <row r="2343" spans="1:15" ht="17.100000000000001" customHeight="1">
      <c r="A2343" s="203"/>
      <c r="B2343" s="4" t="s">
        <v>16</v>
      </c>
      <c r="C2343" s="8">
        <v>3.1609195402298855</v>
      </c>
      <c r="D2343" s="9">
        <v>21.264367816091951</v>
      </c>
      <c r="E2343" s="17">
        <v>15.517241379310345</v>
      </c>
      <c r="F2343" s="17">
        <v>47.126436781609193</v>
      </c>
      <c r="G2343" s="17">
        <v>1.7241379310344827</v>
      </c>
      <c r="H2343" s="17">
        <v>0.28735632183908044</v>
      </c>
      <c r="I2343" s="17">
        <v>0.86206896551724133</v>
      </c>
      <c r="J2343" s="17">
        <v>1.4367816091954022</v>
      </c>
      <c r="K2343" s="9">
        <v>0.28735632183908044</v>
      </c>
      <c r="L2343" s="17">
        <v>0.28735632183908044</v>
      </c>
      <c r="M2343" s="17">
        <v>5.7471264367816088</v>
      </c>
      <c r="N2343" s="17">
        <v>2.2988505747126435</v>
      </c>
      <c r="O2343" s="72">
        <v>21.859296482412059</v>
      </c>
    </row>
    <row r="2344" spans="1:15" ht="17.100000000000001" customHeight="1">
      <c r="A2344" s="203"/>
      <c r="B2344" s="4" t="s">
        <v>17</v>
      </c>
      <c r="C2344" s="8">
        <v>10.714285714285714</v>
      </c>
      <c r="D2344" s="9">
        <v>50</v>
      </c>
      <c r="E2344" s="17">
        <v>21.428571428571427</v>
      </c>
      <c r="F2344" s="17">
        <v>0</v>
      </c>
      <c r="G2344" s="17">
        <v>0</v>
      </c>
      <c r="H2344" s="17">
        <v>0</v>
      </c>
      <c r="I2344" s="17">
        <v>0</v>
      </c>
      <c r="J2344" s="17">
        <v>1.7857142857142856</v>
      </c>
      <c r="K2344" s="9">
        <v>0</v>
      </c>
      <c r="L2344" s="17">
        <v>1.7857142857142856</v>
      </c>
      <c r="M2344" s="17">
        <v>14.285714285714285</v>
      </c>
      <c r="N2344" s="17">
        <v>0</v>
      </c>
      <c r="O2344" s="72">
        <v>3.5175879396984926</v>
      </c>
    </row>
    <row r="2345" spans="1:15" ht="17.100000000000001" customHeight="1">
      <c r="A2345" s="203"/>
      <c r="B2345" s="4" t="s">
        <v>18</v>
      </c>
      <c r="C2345" s="8">
        <v>10.204081632653061</v>
      </c>
      <c r="D2345" s="9">
        <v>59.183673469387756</v>
      </c>
      <c r="E2345" s="17">
        <v>12.244897959183673</v>
      </c>
      <c r="F2345" s="17">
        <v>1.0204081632653061</v>
      </c>
      <c r="G2345" s="17">
        <v>0</v>
      </c>
      <c r="H2345" s="17">
        <v>1.0204081632653061</v>
      </c>
      <c r="I2345" s="17">
        <v>0</v>
      </c>
      <c r="J2345" s="17">
        <v>3.0612244897959182</v>
      </c>
      <c r="K2345" s="9">
        <v>0</v>
      </c>
      <c r="L2345" s="17">
        <v>0</v>
      </c>
      <c r="M2345" s="17">
        <v>13.26530612244898</v>
      </c>
      <c r="N2345" s="17">
        <v>0</v>
      </c>
      <c r="O2345" s="72">
        <v>6.1557788944723617</v>
      </c>
    </row>
    <row r="2346" spans="1:15" ht="17.100000000000001" customHeight="1">
      <c r="A2346" s="203"/>
      <c r="B2346" s="4" t="s">
        <v>19</v>
      </c>
      <c r="C2346" s="8">
        <v>5.0847457627118651</v>
      </c>
      <c r="D2346" s="9">
        <v>15.254237288135593</v>
      </c>
      <c r="E2346" s="17">
        <v>15.254237288135593</v>
      </c>
      <c r="F2346" s="17">
        <v>49.152542372881356</v>
      </c>
      <c r="G2346" s="17">
        <v>0</v>
      </c>
      <c r="H2346" s="17">
        <v>0</v>
      </c>
      <c r="I2346" s="17">
        <v>0</v>
      </c>
      <c r="J2346" s="17">
        <v>5.0847457627118651</v>
      </c>
      <c r="K2346" s="9">
        <v>0</v>
      </c>
      <c r="L2346" s="17">
        <v>0</v>
      </c>
      <c r="M2346" s="17">
        <v>8.4745762711864394</v>
      </c>
      <c r="N2346" s="17">
        <v>1.6949152542372881</v>
      </c>
      <c r="O2346" s="72">
        <v>3.7060301507537687</v>
      </c>
    </row>
    <row r="2347" spans="1:15" ht="17.100000000000001" customHeight="1">
      <c r="A2347" s="203"/>
      <c r="B2347" s="4" t="s">
        <v>20</v>
      </c>
      <c r="C2347" s="8">
        <v>4.2553191489361701</v>
      </c>
      <c r="D2347" s="9">
        <v>6.3829787234042552</v>
      </c>
      <c r="E2347" s="17">
        <v>29.787234042553191</v>
      </c>
      <c r="F2347" s="17">
        <v>38.297872340425535</v>
      </c>
      <c r="G2347" s="17">
        <v>0</v>
      </c>
      <c r="H2347" s="17">
        <v>0</v>
      </c>
      <c r="I2347" s="17">
        <v>0</v>
      </c>
      <c r="J2347" s="17">
        <v>8.5106382978723403</v>
      </c>
      <c r="K2347" s="9">
        <v>0</v>
      </c>
      <c r="L2347" s="17">
        <v>0</v>
      </c>
      <c r="M2347" s="17">
        <v>6.3829787234042552</v>
      </c>
      <c r="N2347" s="17">
        <v>6.3829787234042552</v>
      </c>
      <c r="O2347" s="72">
        <v>2.9522613065326633</v>
      </c>
    </row>
    <row r="2348" spans="1:15" ht="17.100000000000001" customHeight="1">
      <c r="A2348" s="203"/>
      <c r="B2348" s="4" t="s">
        <v>21</v>
      </c>
      <c r="C2348" s="8">
        <v>5.2631578947368416</v>
      </c>
      <c r="D2348" s="9">
        <v>68.421052631578945</v>
      </c>
      <c r="E2348" s="17">
        <v>11.842105263157894</v>
      </c>
      <c r="F2348" s="17">
        <v>2.6315789473684208</v>
      </c>
      <c r="G2348" s="17">
        <v>0</v>
      </c>
      <c r="H2348" s="17">
        <v>0</v>
      </c>
      <c r="I2348" s="17">
        <v>1.3157894736842104</v>
      </c>
      <c r="J2348" s="17">
        <v>1.3157894736842104</v>
      </c>
      <c r="K2348" s="9">
        <v>0</v>
      </c>
      <c r="L2348" s="17">
        <v>1.3157894736842104</v>
      </c>
      <c r="M2348" s="17">
        <v>6.5789473684210522</v>
      </c>
      <c r="N2348" s="17">
        <v>1.3157894736842104</v>
      </c>
      <c r="O2348" s="72">
        <v>4.7738693467336679</v>
      </c>
    </row>
    <row r="2349" spans="1:15" ht="17.100000000000001" customHeight="1">
      <c r="A2349" s="203"/>
      <c r="B2349" s="4" t="s">
        <v>22</v>
      </c>
      <c r="C2349" s="8">
        <v>8.695652173913043</v>
      </c>
      <c r="D2349" s="9">
        <v>23.913043478260871</v>
      </c>
      <c r="E2349" s="17">
        <v>6.5217391304347823</v>
      </c>
      <c r="F2349" s="17">
        <v>26.086956521739129</v>
      </c>
      <c r="G2349" s="17">
        <v>0</v>
      </c>
      <c r="H2349" s="17">
        <v>0</v>
      </c>
      <c r="I2349" s="17">
        <v>0</v>
      </c>
      <c r="J2349" s="17">
        <v>32.608695652173914</v>
      </c>
      <c r="K2349" s="9">
        <v>0</v>
      </c>
      <c r="L2349" s="17">
        <v>0</v>
      </c>
      <c r="M2349" s="17">
        <v>2.1739130434782608</v>
      </c>
      <c r="N2349" s="17">
        <v>0</v>
      </c>
      <c r="O2349" s="72">
        <v>2.8894472361809047</v>
      </c>
    </row>
    <row r="2350" spans="1:15" ht="17.100000000000001" customHeight="1">
      <c r="A2350" s="203"/>
      <c r="B2350" s="4" t="s">
        <v>23</v>
      </c>
      <c r="C2350" s="8">
        <v>0</v>
      </c>
      <c r="D2350" s="9">
        <v>7.6923076923076925</v>
      </c>
      <c r="E2350" s="17">
        <v>46.153846153846153</v>
      </c>
      <c r="F2350" s="17">
        <v>46.153846153846153</v>
      </c>
      <c r="G2350" s="17">
        <v>0</v>
      </c>
      <c r="H2350" s="17">
        <v>0</v>
      </c>
      <c r="I2350" s="17">
        <v>0</v>
      </c>
      <c r="J2350" s="17">
        <v>0</v>
      </c>
      <c r="K2350" s="9">
        <v>0</v>
      </c>
      <c r="L2350" s="17">
        <v>0</v>
      </c>
      <c r="M2350" s="17">
        <v>0</v>
      </c>
      <c r="N2350" s="17">
        <v>0</v>
      </c>
      <c r="O2350" s="72">
        <v>0.81658291457286436</v>
      </c>
    </row>
    <row r="2351" spans="1:15" ht="17.100000000000001" customHeight="1">
      <c r="A2351" s="203"/>
      <c r="B2351" s="4" t="s">
        <v>24</v>
      </c>
      <c r="C2351" s="8">
        <v>9.5238095238095237</v>
      </c>
      <c r="D2351" s="9">
        <v>19.047619047619047</v>
      </c>
      <c r="E2351" s="17">
        <v>9.5238095238095237</v>
      </c>
      <c r="F2351" s="17">
        <v>47.619047619047613</v>
      </c>
      <c r="G2351" s="17">
        <v>0</v>
      </c>
      <c r="H2351" s="17">
        <v>0</v>
      </c>
      <c r="I2351" s="17">
        <v>0</v>
      </c>
      <c r="J2351" s="17">
        <v>11.904761904761903</v>
      </c>
      <c r="K2351" s="9">
        <v>0</v>
      </c>
      <c r="L2351" s="17">
        <v>0</v>
      </c>
      <c r="M2351" s="17">
        <v>2.3809523809523809</v>
      </c>
      <c r="N2351" s="17">
        <v>0</v>
      </c>
      <c r="O2351" s="72">
        <v>2.6381909547738691</v>
      </c>
    </row>
    <row r="2352" spans="1:15" ht="17.100000000000001" customHeight="1">
      <c r="A2352" s="203"/>
      <c r="B2352" s="4" t="s">
        <v>25</v>
      </c>
      <c r="C2352" s="8">
        <v>9.5238095238095237</v>
      </c>
      <c r="D2352" s="9">
        <v>9.5238095238095237</v>
      </c>
      <c r="E2352" s="17">
        <v>4.7619047619047619</v>
      </c>
      <c r="F2352" s="17">
        <v>76.19047619047619</v>
      </c>
      <c r="G2352" s="17">
        <v>0</v>
      </c>
      <c r="H2352" s="17">
        <v>0</v>
      </c>
      <c r="I2352" s="17">
        <v>0</v>
      </c>
      <c r="J2352" s="17">
        <v>0</v>
      </c>
      <c r="K2352" s="9">
        <v>0</v>
      </c>
      <c r="L2352" s="17">
        <v>0</v>
      </c>
      <c r="M2352" s="17">
        <v>0</v>
      </c>
      <c r="N2352" s="17">
        <v>0</v>
      </c>
      <c r="O2352" s="72">
        <v>1.3190954773869346</v>
      </c>
    </row>
    <row r="2353" spans="1:15" ht="17.100000000000001" customHeight="1">
      <c r="A2353" s="203"/>
      <c r="B2353" s="4" t="s">
        <v>26</v>
      </c>
      <c r="C2353" s="8">
        <v>10</v>
      </c>
      <c r="D2353" s="9">
        <v>50</v>
      </c>
      <c r="E2353" s="17">
        <v>0</v>
      </c>
      <c r="F2353" s="17">
        <v>10</v>
      </c>
      <c r="G2353" s="17">
        <v>0</v>
      </c>
      <c r="H2353" s="17">
        <v>0</v>
      </c>
      <c r="I2353" s="17">
        <v>10</v>
      </c>
      <c r="J2353" s="17">
        <v>0</v>
      </c>
      <c r="K2353" s="9">
        <v>0</v>
      </c>
      <c r="L2353" s="17">
        <v>0</v>
      </c>
      <c r="M2353" s="17">
        <v>20</v>
      </c>
      <c r="N2353" s="17">
        <v>0</v>
      </c>
      <c r="O2353" s="72">
        <v>0.62814070351758799</v>
      </c>
    </row>
    <row r="2354" spans="1:15" ht="17.100000000000001" customHeight="1">
      <c r="A2354" s="203"/>
      <c r="B2354" s="4" t="s">
        <v>27</v>
      </c>
      <c r="C2354" s="8">
        <v>2.5641025641025639</v>
      </c>
      <c r="D2354" s="9">
        <v>56.410256410256409</v>
      </c>
      <c r="E2354" s="17">
        <v>12.820512820512819</v>
      </c>
      <c r="F2354" s="17">
        <v>7.6923076923076925</v>
      </c>
      <c r="G2354" s="17">
        <v>2.5641025641025639</v>
      </c>
      <c r="H2354" s="17">
        <v>0</v>
      </c>
      <c r="I2354" s="17">
        <v>2.5641025641025639</v>
      </c>
      <c r="J2354" s="17">
        <v>0</v>
      </c>
      <c r="K2354" s="9">
        <v>2.5641025641025639</v>
      </c>
      <c r="L2354" s="17">
        <v>0</v>
      </c>
      <c r="M2354" s="17">
        <v>12.820512820512819</v>
      </c>
      <c r="N2354" s="17">
        <v>0</v>
      </c>
      <c r="O2354" s="72">
        <v>2.449748743718593</v>
      </c>
    </row>
    <row r="2355" spans="1:15" ht="17.100000000000001" customHeight="1">
      <c r="A2355" s="203" t="s">
        <v>28</v>
      </c>
      <c r="B2355" s="4" t="s">
        <v>29</v>
      </c>
      <c r="C2355" s="8">
        <v>5.9455587392550147</v>
      </c>
      <c r="D2355" s="9">
        <v>37.106017191977074</v>
      </c>
      <c r="E2355" s="17">
        <v>15.902578796561603</v>
      </c>
      <c r="F2355" s="17">
        <v>23.997134670487107</v>
      </c>
      <c r="G2355" s="17">
        <v>0.8595988538681949</v>
      </c>
      <c r="H2355" s="17">
        <v>0.14326647564469913</v>
      </c>
      <c r="I2355" s="17">
        <v>0.8595988538681949</v>
      </c>
      <c r="J2355" s="17">
        <v>4.1547277936962752</v>
      </c>
      <c r="K2355" s="9">
        <v>0.21489971346704873</v>
      </c>
      <c r="L2355" s="17">
        <v>0.50143266475644699</v>
      </c>
      <c r="M2355" s="17">
        <v>8.7392550143266483</v>
      </c>
      <c r="N2355" s="17">
        <v>1.5759312320916905</v>
      </c>
      <c r="O2355" s="72">
        <v>87.688442211055275</v>
      </c>
    </row>
    <row r="2356" spans="1:15" ht="30" customHeight="1">
      <c r="A2356" s="203"/>
      <c r="B2356" s="4" t="s">
        <v>30</v>
      </c>
      <c r="C2356" s="8">
        <v>7.4829931972789119</v>
      </c>
      <c r="D2356" s="9">
        <v>34.693877551020407</v>
      </c>
      <c r="E2356" s="17">
        <v>25.850340136054424</v>
      </c>
      <c r="F2356" s="17">
        <v>8.8435374149659864</v>
      </c>
      <c r="G2356" s="17">
        <v>1.3605442176870748</v>
      </c>
      <c r="H2356" s="17">
        <v>0</v>
      </c>
      <c r="I2356" s="17">
        <v>0.68027210884353739</v>
      </c>
      <c r="J2356" s="17">
        <v>5.4421768707482991</v>
      </c>
      <c r="K2356" s="9">
        <v>0</v>
      </c>
      <c r="L2356" s="17">
        <v>0</v>
      </c>
      <c r="M2356" s="17">
        <v>10.884353741496598</v>
      </c>
      <c r="N2356" s="17">
        <v>4.7619047619047619</v>
      </c>
      <c r="O2356" s="72">
        <v>9.2336683417085421</v>
      </c>
    </row>
    <row r="2357" spans="1:15" ht="30" customHeight="1">
      <c r="A2357" s="203"/>
      <c r="B2357" s="4" t="s">
        <v>31</v>
      </c>
      <c r="C2357" s="8">
        <v>14.285714285714285</v>
      </c>
      <c r="D2357" s="9">
        <v>38.095238095238095</v>
      </c>
      <c r="E2357" s="17">
        <v>14.285714285714285</v>
      </c>
      <c r="F2357" s="17">
        <v>14.285714285714285</v>
      </c>
      <c r="G2357" s="17">
        <v>4.7619047619047619</v>
      </c>
      <c r="H2357" s="17">
        <v>0</v>
      </c>
      <c r="I2357" s="17">
        <v>0</v>
      </c>
      <c r="J2357" s="17">
        <v>0</v>
      </c>
      <c r="K2357" s="9">
        <v>0</v>
      </c>
      <c r="L2357" s="17">
        <v>0</v>
      </c>
      <c r="M2357" s="17">
        <v>14.285714285714285</v>
      </c>
      <c r="N2357" s="17">
        <v>0</v>
      </c>
      <c r="O2357" s="72">
        <v>1.3190954773869346</v>
      </c>
    </row>
    <row r="2358" spans="1:15" ht="30" customHeight="1">
      <c r="A2358" s="203"/>
      <c r="B2358" s="4" t="s">
        <v>32</v>
      </c>
      <c r="C2358" s="8">
        <v>17.857142857142858</v>
      </c>
      <c r="D2358" s="9">
        <v>25</v>
      </c>
      <c r="E2358" s="17">
        <v>25</v>
      </c>
      <c r="F2358" s="17">
        <v>17.857142857142858</v>
      </c>
      <c r="G2358" s="17">
        <v>0</v>
      </c>
      <c r="H2358" s="17">
        <v>0</v>
      </c>
      <c r="I2358" s="17">
        <v>3.5714285714285712</v>
      </c>
      <c r="J2358" s="17">
        <v>0</v>
      </c>
      <c r="K2358" s="9">
        <v>7.1428571428571423</v>
      </c>
      <c r="L2358" s="17">
        <v>0</v>
      </c>
      <c r="M2358" s="17">
        <v>3.5714285714285712</v>
      </c>
      <c r="N2358" s="17">
        <v>0</v>
      </c>
      <c r="O2358" s="72">
        <v>1.7587939698492463</v>
      </c>
    </row>
    <row r="2359" spans="1:15" ht="17.100000000000001" customHeight="1">
      <c r="A2359" s="203" t="s">
        <v>33</v>
      </c>
      <c r="B2359" s="4" t="s">
        <v>34</v>
      </c>
      <c r="C2359" s="8">
        <v>6.135531135531135</v>
      </c>
      <c r="D2359" s="9">
        <v>34.615384615384613</v>
      </c>
      <c r="E2359" s="17">
        <v>16.941391941391942</v>
      </c>
      <c r="F2359" s="17">
        <v>23.443223443223442</v>
      </c>
      <c r="G2359" s="17">
        <v>1.1904761904761905</v>
      </c>
      <c r="H2359" s="17">
        <v>0.18315018315018314</v>
      </c>
      <c r="I2359" s="17">
        <v>1.0073260073260073</v>
      </c>
      <c r="J2359" s="17">
        <v>4.0293040293040292</v>
      </c>
      <c r="K2359" s="9">
        <v>0.18315018315018314</v>
      </c>
      <c r="L2359" s="17">
        <v>0.36630036630036628</v>
      </c>
      <c r="M2359" s="17">
        <v>9.8901098901098905</v>
      </c>
      <c r="N2359" s="17">
        <v>2.0146520146520146</v>
      </c>
      <c r="O2359" s="72">
        <v>68.5929648241206</v>
      </c>
    </row>
    <row r="2360" spans="1:15" ht="17.100000000000001" customHeight="1">
      <c r="A2360" s="204"/>
      <c r="B2360" s="5" t="s">
        <v>35</v>
      </c>
      <c r="C2360" s="10">
        <v>7.0000000000000009</v>
      </c>
      <c r="D2360" s="11">
        <v>41.199999999999996</v>
      </c>
      <c r="E2360" s="18">
        <v>17</v>
      </c>
      <c r="F2360" s="18">
        <v>20</v>
      </c>
      <c r="G2360" s="18">
        <v>0.4</v>
      </c>
      <c r="H2360" s="18">
        <v>0</v>
      </c>
      <c r="I2360" s="18">
        <v>0.6</v>
      </c>
      <c r="J2360" s="18">
        <v>4.3999999999999995</v>
      </c>
      <c r="K2360" s="11">
        <v>0.6</v>
      </c>
      <c r="L2360" s="18">
        <v>0.6</v>
      </c>
      <c r="M2360" s="18">
        <v>6.8000000000000007</v>
      </c>
      <c r="N2360" s="18">
        <v>1.4000000000000001</v>
      </c>
      <c r="O2360" s="73">
        <v>31.4070351758794</v>
      </c>
    </row>
    <row r="2362" spans="1:15" ht="20.100000000000001" customHeight="1">
      <c r="A2362" s="205" t="s">
        <v>0</v>
      </c>
      <c r="B2362" s="206"/>
      <c r="C2362" s="206"/>
      <c r="D2362" s="206"/>
      <c r="E2362" s="207"/>
    </row>
    <row r="2363" spans="1:15" ht="59.1" customHeight="1">
      <c r="C2363" s="208" t="s">
        <v>2386</v>
      </c>
      <c r="D2363" s="209"/>
      <c r="E2363" s="211"/>
    </row>
    <row r="2364" spans="1:15" ht="15.95" customHeight="1">
      <c r="C2364" s="1" t="s">
        <v>35</v>
      </c>
      <c r="D2364" s="2" t="s">
        <v>34</v>
      </c>
      <c r="E2364" s="70" t="s">
        <v>6</v>
      </c>
    </row>
    <row r="2365" spans="1:15" ht="17.100000000000001" customHeight="1">
      <c r="A2365" s="212" t="s">
        <v>7</v>
      </c>
      <c r="B2365" s="3" t="s">
        <v>8</v>
      </c>
      <c r="C2365" s="6">
        <v>20.454545454545457</v>
      </c>
      <c r="D2365" s="7">
        <v>79.545454545454547</v>
      </c>
      <c r="E2365" s="71">
        <v>100</v>
      </c>
    </row>
    <row r="2366" spans="1:15" ht="17.100000000000001" customHeight="1">
      <c r="A2366" s="203"/>
      <c r="B2366" s="4" t="s">
        <v>9</v>
      </c>
      <c r="C2366" s="8">
        <v>21.996879875195006</v>
      </c>
      <c r="D2366" s="9">
        <v>78.003120124804994</v>
      </c>
      <c r="E2366" s="72">
        <v>63.339920948616601</v>
      </c>
    </row>
    <row r="2367" spans="1:15" ht="17.100000000000001" customHeight="1">
      <c r="A2367" s="203"/>
      <c r="B2367" s="4" t="s">
        <v>10</v>
      </c>
      <c r="C2367" s="8">
        <v>17.78975741239892</v>
      </c>
      <c r="D2367" s="9">
        <v>82.210242587601073</v>
      </c>
      <c r="E2367" s="72">
        <v>36.660079051383399</v>
      </c>
    </row>
    <row r="2368" spans="1:15" ht="17.100000000000001" customHeight="1">
      <c r="A2368" s="203" t="s">
        <v>11</v>
      </c>
      <c r="B2368" s="4" t="s">
        <v>12</v>
      </c>
      <c r="C2368" s="8">
        <v>21.305841924398624</v>
      </c>
      <c r="D2368" s="9">
        <v>78.694158075601379</v>
      </c>
      <c r="E2368" s="72">
        <v>28.754940711462453</v>
      </c>
    </row>
    <row r="2369" spans="1:5" ht="17.100000000000001" customHeight="1">
      <c r="A2369" s="203"/>
      <c r="B2369" s="4" t="s">
        <v>13</v>
      </c>
      <c r="C2369" s="8">
        <v>6.1728395061728394</v>
      </c>
      <c r="D2369" s="9">
        <v>93.827160493827151</v>
      </c>
      <c r="E2369" s="72">
        <v>8.0039525691699609</v>
      </c>
    </row>
    <row r="2370" spans="1:5" ht="17.100000000000001" customHeight="1">
      <c r="A2370" s="203"/>
      <c r="B2370" s="4" t="s">
        <v>14</v>
      </c>
      <c r="C2370" s="8">
        <v>15.384615384615385</v>
      </c>
      <c r="D2370" s="9">
        <v>84.615384615384613</v>
      </c>
      <c r="E2370" s="72">
        <v>1.2845849802371543</v>
      </c>
    </row>
    <row r="2371" spans="1:5" ht="17.100000000000001" customHeight="1">
      <c r="A2371" s="203"/>
      <c r="B2371" s="4" t="s">
        <v>15</v>
      </c>
      <c r="C2371" s="8">
        <v>27.500000000000004</v>
      </c>
      <c r="D2371" s="9">
        <v>72.5</v>
      </c>
      <c r="E2371" s="72">
        <v>7.9051383399209492</v>
      </c>
    </row>
    <row r="2372" spans="1:5" ht="17.100000000000001" customHeight="1">
      <c r="A2372" s="203"/>
      <c r="B2372" s="4" t="s">
        <v>16</v>
      </c>
      <c r="C2372" s="8">
        <v>28.735632183908045</v>
      </c>
      <c r="D2372" s="9">
        <v>71.264367816091962</v>
      </c>
      <c r="E2372" s="72">
        <v>17.193675889328063</v>
      </c>
    </row>
    <row r="2373" spans="1:5" ht="17.100000000000001" customHeight="1">
      <c r="A2373" s="203"/>
      <c r="B2373" s="4" t="s">
        <v>17</v>
      </c>
      <c r="C2373" s="8">
        <v>9.7560975609756095</v>
      </c>
      <c r="D2373" s="9">
        <v>90.243902439024396</v>
      </c>
      <c r="E2373" s="72">
        <v>4.0513833992094863</v>
      </c>
    </row>
    <row r="2374" spans="1:5" ht="17.100000000000001" customHeight="1">
      <c r="A2374" s="203"/>
      <c r="B2374" s="4" t="s">
        <v>18</v>
      </c>
      <c r="C2374" s="8">
        <v>15.09433962264151</v>
      </c>
      <c r="D2374" s="9">
        <v>84.905660377358487</v>
      </c>
      <c r="E2374" s="72">
        <v>5.2371541501976289</v>
      </c>
    </row>
    <row r="2375" spans="1:5" ht="17.100000000000001" customHeight="1">
      <c r="A2375" s="203"/>
      <c r="B2375" s="4" t="s">
        <v>19</v>
      </c>
      <c r="C2375" s="8">
        <v>32.727272727272727</v>
      </c>
      <c r="D2375" s="9">
        <v>67.272727272727266</v>
      </c>
      <c r="E2375" s="72">
        <v>5.4347826086956523</v>
      </c>
    </row>
    <row r="2376" spans="1:5" ht="17.100000000000001" customHeight="1">
      <c r="A2376" s="203"/>
      <c r="B2376" s="4" t="s">
        <v>20</v>
      </c>
      <c r="C2376" s="8">
        <v>21.739130434782609</v>
      </c>
      <c r="D2376" s="9">
        <v>78.260869565217391</v>
      </c>
      <c r="E2376" s="72">
        <v>4.5454545454545459</v>
      </c>
    </row>
    <row r="2377" spans="1:5" ht="17.100000000000001" customHeight="1">
      <c r="A2377" s="203"/>
      <c r="B2377" s="4" t="s">
        <v>21</v>
      </c>
      <c r="C2377" s="8">
        <v>19.607843137254903</v>
      </c>
      <c r="D2377" s="9">
        <v>80.392156862745097</v>
      </c>
      <c r="E2377" s="72">
        <v>5.0395256916996045</v>
      </c>
    </row>
    <row r="2378" spans="1:5" ht="17.100000000000001" customHeight="1">
      <c r="A2378" s="203"/>
      <c r="B2378" s="4" t="s">
        <v>22</v>
      </c>
      <c r="C2378" s="8">
        <v>14.285714285714285</v>
      </c>
      <c r="D2378" s="9">
        <v>85.714285714285708</v>
      </c>
      <c r="E2378" s="72">
        <v>2.766798418972332</v>
      </c>
    </row>
    <row r="2379" spans="1:5" ht="17.100000000000001" customHeight="1">
      <c r="A2379" s="203"/>
      <c r="B2379" s="4" t="s">
        <v>23</v>
      </c>
      <c r="C2379" s="8">
        <v>15.384615384615385</v>
      </c>
      <c r="D2379" s="9">
        <v>84.615384615384613</v>
      </c>
      <c r="E2379" s="72">
        <v>1.2845849802371543</v>
      </c>
    </row>
    <row r="2380" spans="1:5" ht="17.100000000000001" customHeight="1">
      <c r="A2380" s="203"/>
      <c r="B2380" s="4" t="s">
        <v>24</v>
      </c>
      <c r="C2380" s="8">
        <v>8.8235294117647065</v>
      </c>
      <c r="D2380" s="9">
        <v>91.17647058823529</v>
      </c>
      <c r="E2380" s="72">
        <v>3.3596837944664033</v>
      </c>
    </row>
    <row r="2381" spans="1:5" ht="17.100000000000001" customHeight="1">
      <c r="A2381" s="203"/>
      <c r="B2381" s="4" t="s">
        <v>25</v>
      </c>
      <c r="C2381" s="8">
        <v>5.5555555555555554</v>
      </c>
      <c r="D2381" s="9">
        <v>94.444444444444443</v>
      </c>
      <c r="E2381" s="72">
        <v>1.7786561264822136</v>
      </c>
    </row>
    <row r="2382" spans="1:5" ht="17.100000000000001" customHeight="1">
      <c r="A2382" s="203"/>
      <c r="B2382" s="4" t="s">
        <v>26</v>
      </c>
      <c r="C2382" s="8">
        <v>0</v>
      </c>
      <c r="D2382" s="9">
        <v>100</v>
      </c>
      <c r="E2382" s="72">
        <v>0.49407114624505932</v>
      </c>
    </row>
    <row r="2383" spans="1:5" ht="17.100000000000001" customHeight="1">
      <c r="A2383" s="203"/>
      <c r="B2383" s="4" t="s">
        <v>27</v>
      </c>
      <c r="C2383" s="8">
        <v>20.689655172413794</v>
      </c>
      <c r="D2383" s="9">
        <v>79.310344827586206</v>
      </c>
      <c r="E2383" s="72">
        <v>2.8656126482213438</v>
      </c>
    </row>
    <row r="2384" spans="1:5" ht="17.100000000000001" customHeight="1">
      <c r="A2384" s="203" t="s">
        <v>28</v>
      </c>
      <c r="B2384" s="4" t="s">
        <v>29</v>
      </c>
      <c r="C2384" s="8">
        <v>19.557625145518045</v>
      </c>
      <c r="D2384" s="9">
        <v>80.442374854481955</v>
      </c>
      <c r="E2384" s="72">
        <v>84.881422924901187</v>
      </c>
    </row>
    <row r="2385" spans="1:5" ht="30" customHeight="1">
      <c r="A2385" s="203"/>
      <c r="B2385" s="4" t="s">
        <v>30</v>
      </c>
      <c r="C2385" s="8">
        <v>20.37037037037037</v>
      </c>
      <c r="D2385" s="9">
        <v>79.629629629629633</v>
      </c>
      <c r="E2385" s="72">
        <v>10.671936758893279</v>
      </c>
    </row>
    <row r="2386" spans="1:5" ht="30" customHeight="1">
      <c r="A2386" s="203"/>
      <c r="B2386" s="4" t="s">
        <v>31</v>
      </c>
      <c r="C2386" s="8">
        <v>40</v>
      </c>
      <c r="D2386" s="9">
        <v>60</v>
      </c>
      <c r="E2386" s="72">
        <v>1.9762845849802373</v>
      </c>
    </row>
    <row r="2387" spans="1:5" ht="30" customHeight="1">
      <c r="A2387" s="203"/>
      <c r="B2387" s="4" t="s">
        <v>32</v>
      </c>
      <c r="C2387" s="8">
        <v>36</v>
      </c>
      <c r="D2387" s="9">
        <v>64</v>
      </c>
      <c r="E2387" s="72">
        <v>2.4703557312252964</v>
      </c>
    </row>
    <row r="2388" spans="1:5" ht="17.100000000000001" customHeight="1">
      <c r="A2388" s="203" t="s">
        <v>33</v>
      </c>
      <c r="B2388" s="4" t="s">
        <v>34</v>
      </c>
      <c r="C2388" s="8">
        <v>20.512820512820511</v>
      </c>
      <c r="D2388" s="9">
        <v>79.487179487179489</v>
      </c>
      <c r="E2388" s="72">
        <v>61.660079051383399</v>
      </c>
    </row>
    <row r="2389" spans="1:5" ht="17.100000000000001" customHeight="1">
      <c r="A2389" s="204"/>
      <c r="B2389" s="5" t="s">
        <v>35</v>
      </c>
      <c r="C2389" s="10">
        <v>20.36082474226804</v>
      </c>
      <c r="D2389" s="11">
        <v>79.639175257731949</v>
      </c>
      <c r="E2389" s="73">
        <v>38.339920948616601</v>
      </c>
    </row>
    <row r="2391" spans="1:5" ht="20.100000000000001" customHeight="1">
      <c r="A2391" s="205" t="s">
        <v>0</v>
      </c>
      <c r="B2391" s="206"/>
      <c r="C2391" s="206"/>
      <c r="D2391" s="206"/>
      <c r="E2391" s="207"/>
    </row>
    <row r="2392" spans="1:5" ht="15.95" customHeight="1">
      <c r="C2392" s="208" t="s">
        <v>2387</v>
      </c>
      <c r="D2392" s="209"/>
      <c r="E2392" s="211"/>
    </row>
    <row r="2393" spans="1:5" ht="15.95" customHeight="1">
      <c r="C2393" s="1" t="s">
        <v>35</v>
      </c>
      <c r="D2393" s="2" t="s">
        <v>34</v>
      </c>
      <c r="E2393" s="70" t="s">
        <v>6</v>
      </c>
    </row>
    <row r="2394" spans="1:5" ht="17.100000000000001" customHeight="1">
      <c r="A2394" s="212" t="s">
        <v>7</v>
      </c>
      <c r="B2394" s="3" t="s">
        <v>8</v>
      </c>
      <c r="C2394" s="6">
        <v>71.83794466403161</v>
      </c>
      <c r="D2394" s="7">
        <v>28.162055335968379</v>
      </c>
      <c r="E2394" s="71">
        <v>100</v>
      </c>
    </row>
    <row r="2395" spans="1:5" ht="17.100000000000001" customHeight="1">
      <c r="A2395" s="203"/>
      <c r="B2395" s="4" t="s">
        <v>9</v>
      </c>
      <c r="C2395" s="8">
        <v>71.918876755070201</v>
      </c>
      <c r="D2395" s="9">
        <v>28.081123244929795</v>
      </c>
      <c r="E2395" s="72">
        <v>63.339920948616601</v>
      </c>
    </row>
    <row r="2396" spans="1:5" ht="17.100000000000001" customHeight="1">
      <c r="A2396" s="203"/>
      <c r="B2396" s="4" t="s">
        <v>10</v>
      </c>
      <c r="C2396" s="8">
        <v>71.698113207547166</v>
      </c>
      <c r="D2396" s="9">
        <v>28.30188679245283</v>
      </c>
      <c r="E2396" s="72">
        <v>36.660079051383399</v>
      </c>
    </row>
    <row r="2397" spans="1:5" ht="17.100000000000001" customHeight="1">
      <c r="A2397" s="203" t="s">
        <v>11</v>
      </c>
      <c r="B2397" s="4" t="s">
        <v>12</v>
      </c>
      <c r="C2397" s="8">
        <v>71.821305841924399</v>
      </c>
      <c r="D2397" s="9">
        <v>28.178694158075601</v>
      </c>
      <c r="E2397" s="72">
        <v>28.754940711462453</v>
      </c>
    </row>
    <row r="2398" spans="1:5" ht="17.100000000000001" customHeight="1">
      <c r="A2398" s="203"/>
      <c r="B2398" s="4" t="s">
        <v>13</v>
      </c>
      <c r="C2398" s="8">
        <v>69.135802469135797</v>
      </c>
      <c r="D2398" s="9">
        <v>30.864197530864196</v>
      </c>
      <c r="E2398" s="72">
        <v>8.0039525691699609</v>
      </c>
    </row>
    <row r="2399" spans="1:5" ht="17.100000000000001" customHeight="1">
      <c r="A2399" s="203"/>
      <c r="B2399" s="4" t="s">
        <v>14</v>
      </c>
      <c r="C2399" s="8">
        <v>92.307692307692307</v>
      </c>
      <c r="D2399" s="9">
        <v>7.6923076923076925</v>
      </c>
      <c r="E2399" s="72">
        <v>1.2845849802371543</v>
      </c>
    </row>
    <row r="2400" spans="1:5" ht="17.100000000000001" customHeight="1">
      <c r="A2400" s="203"/>
      <c r="B2400" s="4" t="s">
        <v>15</v>
      </c>
      <c r="C2400" s="8">
        <v>71.25</v>
      </c>
      <c r="D2400" s="9">
        <v>28.749999999999996</v>
      </c>
      <c r="E2400" s="72">
        <v>7.9051383399209492</v>
      </c>
    </row>
    <row r="2401" spans="1:5" ht="17.100000000000001" customHeight="1">
      <c r="A2401" s="203"/>
      <c r="B2401" s="4" t="s">
        <v>16</v>
      </c>
      <c r="C2401" s="8">
        <v>72.41379310344827</v>
      </c>
      <c r="D2401" s="9">
        <v>27.586206896551722</v>
      </c>
      <c r="E2401" s="72">
        <v>17.193675889328063</v>
      </c>
    </row>
    <row r="2402" spans="1:5" ht="17.100000000000001" customHeight="1">
      <c r="A2402" s="203"/>
      <c r="B2402" s="4" t="s">
        <v>17</v>
      </c>
      <c r="C2402" s="8">
        <v>70.731707317073173</v>
      </c>
      <c r="D2402" s="9">
        <v>29.268292682926827</v>
      </c>
      <c r="E2402" s="72">
        <v>4.0513833992094863</v>
      </c>
    </row>
    <row r="2403" spans="1:5" ht="17.100000000000001" customHeight="1">
      <c r="A2403" s="203"/>
      <c r="B2403" s="4" t="s">
        <v>18</v>
      </c>
      <c r="C2403" s="8">
        <v>71.698113207547166</v>
      </c>
      <c r="D2403" s="9">
        <v>28.30188679245283</v>
      </c>
      <c r="E2403" s="72">
        <v>5.2371541501976289</v>
      </c>
    </row>
    <row r="2404" spans="1:5" ht="17.100000000000001" customHeight="1">
      <c r="A2404" s="203"/>
      <c r="B2404" s="4" t="s">
        <v>19</v>
      </c>
      <c r="C2404" s="8">
        <v>80</v>
      </c>
      <c r="D2404" s="9">
        <v>20</v>
      </c>
      <c r="E2404" s="72">
        <v>5.4347826086956523</v>
      </c>
    </row>
    <row r="2405" spans="1:5" ht="17.100000000000001" customHeight="1">
      <c r="A2405" s="203"/>
      <c r="B2405" s="4" t="s">
        <v>20</v>
      </c>
      <c r="C2405" s="8">
        <v>80.434782608695656</v>
      </c>
      <c r="D2405" s="9">
        <v>19.565217391304348</v>
      </c>
      <c r="E2405" s="72">
        <v>4.5454545454545459</v>
      </c>
    </row>
    <row r="2406" spans="1:5" ht="17.100000000000001" customHeight="1">
      <c r="A2406" s="203"/>
      <c r="B2406" s="4" t="s">
        <v>21</v>
      </c>
      <c r="C2406" s="8">
        <v>58.82352941176471</v>
      </c>
      <c r="D2406" s="9">
        <v>41.17647058823529</v>
      </c>
      <c r="E2406" s="72">
        <v>5.0395256916996045</v>
      </c>
    </row>
    <row r="2407" spans="1:5" ht="17.100000000000001" customHeight="1">
      <c r="A2407" s="203"/>
      <c r="B2407" s="4" t="s">
        <v>22</v>
      </c>
      <c r="C2407" s="8">
        <v>67.857142857142861</v>
      </c>
      <c r="D2407" s="9">
        <v>32.142857142857146</v>
      </c>
      <c r="E2407" s="72">
        <v>2.766798418972332</v>
      </c>
    </row>
    <row r="2408" spans="1:5" ht="17.100000000000001" customHeight="1">
      <c r="A2408" s="203"/>
      <c r="B2408" s="4" t="s">
        <v>23</v>
      </c>
      <c r="C2408" s="8">
        <v>69.230769230769226</v>
      </c>
      <c r="D2408" s="9">
        <v>30.76923076923077</v>
      </c>
      <c r="E2408" s="72">
        <v>1.2845849802371543</v>
      </c>
    </row>
    <row r="2409" spans="1:5" ht="17.100000000000001" customHeight="1">
      <c r="A2409" s="203"/>
      <c r="B2409" s="4" t="s">
        <v>24</v>
      </c>
      <c r="C2409" s="8">
        <v>70.588235294117652</v>
      </c>
      <c r="D2409" s="9">
        <v>29.411764705882355</v>
      </c>
      <c r="E2409" s="72">
        <v>3.3596837944664033</v>
      </c>
    </row>
    <row r="2410" spans="1:5" ht="17.100000000000001" customHeight="1">
      <c r="A2410" s="203"/>
      <c r="B2410" s="4" t="s">
        <v>25</v>
      </c>
      <c r="C2410" s="8">
        <v>77.777777777777786</v>
      </c>
      <c r="D2410" s="9">
        <v>22.222222222222221</v>
      </c>
      <c r="E2410" s="72">
        <v>1.7786561264822136</v>
      </c>
    </row>
    <row r="2411" spans="1:5" ht="17.100000000000001" customHeight="1">
      <c r="A2411" s="203"/>
      <c r="B2411" s="4" t="s">
        <v>26</v>
      </c>
      <c r="C2411" s="8">
        <v>80</v>
      </c>
      <c r="D2411" s="9">
        <v>20</v>
      </c>
      <c r="E2411" s="72">
        <v>0.49407114624505932</v>
      </c>
    </row>
    <row r="2412" spans="1:5" ht="17.100000000000001" customHeight="1">
      <c r="A2412" s="203"/>
      <c r="B2412" s="4" t="s">
        <v>27</v>
      </c>
      <c r="C2412" s="8">
        <v>65.517241379310349</v>
      </c>
      <c r="D2412" s="9">
        <v>34.482758620689658</v>
      </c>
      <c r="E2412" s="72">
        <v>2.8656126482213438</v>
      </c>
    </row>
    <row r="2413" spans="1:5" ht="17.100000000000001" customHeight="1">
      <c r="A2413" s="203" t="s">
        <v>28</v>
      </c>
      <c r="B2413" s="4" t="s">
        <v>29</v>
      </c>
      <c r="C2413" s="8">
        <v>72.060535506402786</v>
      </c>
      <c r="D2413" s="9">
        <v>27.939464493597203</v>
      </c>
      <c r="E2413" s="72">
        <v>84.881422924901187</v>
      </c>
    </row>
    <row r="2414" spans="1:5" ht="30" customHeight="1">
      <c r="A2414" s="203"/>
      <c r="B2414" s="4" t="s">
        <v>30</v>
      </c>
      <c r="C2414" s="8">
        <v>70.370370370370367</v>
      </c>
      <c r="D2414" s="9">
        <v>29.629629629629626</v>
      </c>
      <c r="E2414" s="72">
        <v>10.671936758893279</v>
      </c>
    </row>
    <row r="2415" spans="1:5" ht="30" customHeight="1">
      <c r="A2415" s="203"/>
      <c r="B2415" s="4" t="s">
        <v>31</v>
      </c>
      <c r="C2415" s="8">
        <v>70</v>
      </c>
      <c r="D2415" s="9">
        <v>30</v>
      </c>
      <c r="E2415" s="72">
        <v>1.9762845849802373</v>
      </c>
    </row>
    <row r="2416" spans="1:5" ht="30" customHeight="1">
      <c r="A2416" s="203"/>
      <c r="B2416" s="4" t="s">
        <v>32</v>
      </c>
      <c r="C2416" s="8">
        <v>72</v>
      </c>
      <c r="D2416" s="9">
        <v>28.000000000000004</v>
      </c>
      <c r="E2416" s="72">
        <v>2.4703557312252964</v>
      </c>
    </row>
    <row r="2417" spans="1:12" ht="17.100000000000001" customHeight="1">
      <c r="A2417" s="203" t="s">
        <v>33</v>
      </c>
      <c r="B2417" s="4" t="s">
        <v>34</v>
      </c>
      <c r="C2417" s="8">
        <v>69.391025641025635</v>
      </c>
      <c r="D2417" s="9">
        <v>30.608974358974361</v>
      </c>
      <c r="E2417" s="72">
        <v>61.660079051383399</v>
      </c>
    </row>
    <row r="2418" spans="1:12" ht="17.100000000000001" customHeight="1">
      <c r="A2418" s="204"/>
      <c r="B2418" s="5" t="s">
        <v>35</v>
      </c>
      <c r="C2418" s="10">
        <v>75.773195876288653</v>
      </c>
      <c r="D2418" s="11">
        <v>24.226804123711339</v>
      </c>
      <c r="E2418" s="73">
        <v>38.339920948616601</v>
      </c>
    </row>
    <row r="2420" spans="1:12" ht="20.100000000000001" customHeight="1">
      <c r="A2420" s="205" t="s">
        <v>0</v>
      </c>
      <c r="B2420" s="206"/>
      <c r="C2420" s="206"/>
      <c r="D2420" s="206"/>
      <c r="E2420" s="206"/>
      <c r="F2420" s="206"/>
      <c r="G2420" s="206"/>
      <c r="H2420" s="206"/>
      <c r="I2420" s="206"/>
      <c r="J2420" s="206"/>
      <c r="K2420" s="206"/>
      <c r="L2420" s="207"/>
    </row>
    <row r="2421" spans="1:12" ht="15.95" customHeight="1">
      <c r="C2421" s="208" t="s">
        <v>2388</v>
      </c>
      <c r="D2421" s="209"/>
      <c r="E2421" s="210"/>
      <c r="F2421" s="210"/>
      <c r="G2421" s="210"/>
      <c r="H2421" s="210"/>
      <c r="I2421" s="210"/>
      <c r="J2421" s="210"/>
      <c r="K2421" s="209"/>
      <c r="L2421" s="211"/>
    </row>
    <row r="2422" spans="1:12" ht="111.95" customHeight="1">
      <c r="C2422" s="1" t="s">
        <v>2356</v>
      </c>
      <c r="D2422" s="2" t="s">
        <v>2389</v>
      </c>
      <c r="E2422" s="14" t="s">
        <v>2390</v>
      </c>
      <c r="F2422" s="14" t="s">
        <v>2359</v>
      </c>
      <c r="G2422" s="14" t="s">
        <v>2391</v>
      </c>
      <c r="H2422" s="14" t="s">
        <v>2392</v>
      </c>
      <c r="I2422" s="14" t="s">
        <v>2393</v>
      </c>
      <c r="J2422" s="14" t="s">
        <v>2363</v>
      </c>
      <c r="K2422" s="2" t="s">
        <v>2394</v>
      </c>
      <c r="L2422" s="70" t="s">
        <v>6</v>
      </c>
    </row>
    <row r="2423" spans="1:12" ht="17.100000000000001" customHeight="1">
      <c r="A2423" s="212" t="s">
        <v>7</v>
      </c>
      <c r="B2423" s="3" t="s">
        <v>8</v>
      </c>
      <c r="C2423" s="6">
        <v>7.0175438596491224</v>
      </c>
      <c r="D2423" s="7">
        <v>0</v>
      </c>
      <c r="E2423" s="16">
        <v>0</v>
      </c>
      <c r="F2423" s="16">
        <v>1.4035087719298245</v>
      </c>
      <c r="G2423" s="16">
        <v>0.35087719298245612</v>
      </c>
      <c r="H2423" s="16">
        <v>47.017543859649123</v>
      </c>
      <c r="I2423" s="16">
        <v>0</v>
      </c>
      <c r="J2423" s="16">
        <v>0</v>
      </c>
      <c r="K2423" s="7">
        <v>44.210526315789473</v>
      </c>
      <c r="L2423" s="71">
        <v>100</v>
      </c>
    </row>
    <row r="2424" spans="1:12" ht="17.100000000000001" customHeight="1">
      <c r="A2424" s="203"/>
      <c r="B2424" s="4" t="s">
        <v>9</v>
      </c>
      <c r="C2424" s="8">
        <v>6.1111111111111107</v>
      </c>
      <c r="D2424" s="9">
        <v>0</v>
      </c>
      <c r="E2424" s="17">
        <v>0</v>
      </c>
      <c r="F2424" s="17">
        <v>1.6666666666666667</v>
      </c>
      <c r="G2424" s="17">
        <v>0.55555555555555558</v>
      </c>
      <c r="H2424" s="17">
        <v>40</v>
      </c>
      <c r="I2424" s="17">
        <v>0</v>
      </c>
      <c r="J2424" s="17">
        <v>0</v>
      </c>
      <c r="K2424" s="9">
        <v>51.666666666666671</v>
      </c>
      <c r="L2424" s="72">
        <v>63.157894736842103</v>
      </c>
    </row>
    <row r="2425" spans="1:12" ht="17.100000000000001" customHeight="1">
      <c r="A2425" s="203"/>
      <c r="B2425" s="4" t="s">
        <v>10</v>
      </c>
      <c r="C2425" s="8">
        <v>8.5714285714285712</v>
      </c>
      <c r="D2425" s="9">
        <v>0</v>
      </c>
      <c r="E2425" s="17">
        <v>0</v>
      </c>
      <c r="F2425" s="17">
        <v>0.95238095238095244</v>
      </c>
      <c r="G2425" s="17">
        <v>0</v>
      </c>
      <c r="H2425" s="17">
        <v>59.047619047619051</v>
      </c>
      <c r="I2425" s="17">
        <v>0</v>
      </c>
      <c r="J2425" s="17">
        <v>0</v>
      </c>
      <c r="K2425" s="9">
        <v>31.428571428571427</v>
      </c>
      <c r="L2425" s="72">
        <v>36.84210526315789</v>
      </c>
    </row>
    <row r="2426" spans="1:12" ht="17.100000000000001" customHeight="1">
      <c r="A2426" s="203" t="s">
        <v>11</v>
      </c>
      <c r="B2426" s="4" t="s">
        <v>12</v>
      </c>
      <c r="C2426" s="8">
        <v>4.8780487804878048</v>
      </c>
      <c r="D2426" s="9">
        <v>0</v>
      </c>
      <c r="E2426" s="17">
        <v>0</v>
      </c>
      <c r="F2426" s="17">
        <v>0</v>
      </c>
      <c r="G2426" s="17">
        <v>1.2195121951219512</v>
      </c>
      <c r="H2426" s="17">
        <v>53.658536585365859</v>
      </c>
      <c r="I2426" s="17">
        <v>0</v>
      </c>
      <c r="J2426" s="17">
        <v>0</v>
      </c>
      <c r="K2426" s="9">
        <v>40.243902439024396</v>
      </c>
      <c r="L2426" s="72">
        <v>28.771929824561404</v>
      </c>
    </row>
    <row r="2427" spans="1:12" ht="17.100000000000001" customHeight="1">
      <c r="A2427" s="203"/>
      <c r="B2427" s="4" t="s">
        <v>13</v>
      </c>
      <c r="C2427" s="8">
        <v>4</v>
      </c>
      <c r="D2427" s="9">
        <v>0</v>
      </c>
      <c r="E2427" s="17">
        <v>0</v>
      </c>
      <c r="F2427" s="17">
        <v>0</v>
      </c>
      <c r="G2427" s="17">
        <v>0</v>
      </c>
      <c r="H2427" s="17">
        <v>36</v>
      </c>
      <c r="I2427" s="17">
        <v>0</v>
      </c>
      <c r="J2427" s="17">
        <v>0</v>
      </c>
      <c r="K2427" s="9">
        <v>60</v>
      </c>
      <c r="L2427" s="72">
        <v>8.7719298245614024</v>
      </c>
    </row>
    <row r="2428" spans="1:12" ht="17.100000000000001" customHeight="1">
      <c r="A2428" s="203"/>
      <c r="B2428" s="4" t="s">
        <v>14</v>
      </c>
      <c r="C2428" s="8">
        <v>0</v>
      </c>
      <c r="D2428" s="9">
        <v>0</v>
      </c>
      <c r="E2428" s="17">
        <v>0</v>
      </c>
      <c r="F2428" s="17">
        <v>0</v>
      </c>
      <c r="G2428" s="17">
        <v>0</v>
      </c>
      <c r="H2428" s="17">
        <v>0</v>
      </c>
      <c r="I2428" s="17">
        <v>0</v>
      </c>
      <c r="J2428" s="17">
        <v>0</v>
      </c>
      <c r="K2428" s="9">
        <v>100</v>
      </c>
      <c r="L2428" s="72">
        <v>0.35087719298245612</v>
      </c>
    </row>
    <row r="2429" spans="1:12" ht="17.100000000000001" customHeight="1">
      <c r="A2429" s="203"/>
      <c r="B2429" s="4" t="s">
        <v>15</v>
      </c>
      <c r="C2429" s="8">
        <v>13.043478260869565</v>
      </c>
      <c r="D2429" s="9">
        <v>0</v>
      </c>
      <c r="E2429" s="17">
        <v>0</v>
      </c>
      <c r="F2429" s="17">
        <v>0</v>
      </c>
      <c r="G2429" s="17">
        <v>0</v>
      </c>
      <c r="H2429" s="17">
        <v>26.086956521739129</v>
      </c>
      <c r="I2429" s="17">
        <v>0</v>
      </c>
      <c r="J2429" s="17">
        <v>0</v>
      </c>
      <c r="K2429" s="9">
        <v>60.869565217391312</v>
      </c>
      <c r="L2429" s="72">
        <v>8.0701754385964914</v>
      </c>
    </row>
    <row r="2430" spans="1:12" ht="17.100000000000001" customHeight="1">
      <c r="A2430" s="203"/>
      <c r="B2430" s="4" t="s">
        <v>16</v>
      </c>
      <c r="C2430" s="8">
        <v>6.25</v>
      </c>
      <c r="D2430" s="9">
        <v>0</v>
      </c>
      <c r="E2430" s="17">
        <v>0</v>
      </c>
      <c r="F2430" s="17">
        <v>6.25</v>
      </c>
      <c r="G2430" s="17">
        <v>0</v>
      </c>
      <c r="H2430" s="17">
        <v>25</v>
      </c>
      <c r="I2430" s="17">
        <v>0</v>
      </c>
      <c r="J2430" s="17">
        <v>0</v>
      </c>
      <c r="K2430" s="9">
        <v>62.5</v>
      </c>
      <c r="L2430" s="72">
        <v>16.842105263157894</v>
      </c>
    </row>
    <row r="2431" spans="1:12" ht="17.100000000000001" customHeight="1">
      <c r="A2431" s="203"/>
      <c r="B2431" s="4" t="s">
        <v>17</v>
      </c>
      <c r="C2431" s="8">
        <v>16.666666666666664</v>
      </c>
      <c r="D2431" s="9">
        <v>0</v>
      </c>
      <c r="E2431" s="17">
        <v>0</v>
      </c>
      <c r="F2431" s="17">
        <v>0</v>
      </c>
      <c r="G2431" s="17">
        <v>0</v>
      </c>
      <c r="H2431" s="17">
        <v>58.333333333333336</v>
      </c>
      <c r="I2431" s="17">
        <v>0</v>
      </c>
      <c r="J2431" s="17">
        <v>0</v>
      </c>
      <c r="K2431" s="9">
        <v>25</v>
      </c>
      <c r="L2431" s="72">
        <v>4.2105263157894735</v>
      </c>
    </row>
    <row r="2432" spans="1:12" ht="17.100000000000001" customHeight="1">
      <c r="A2432" s="203"/>
      <c r="B2432" s="4" t="s">
        <v>18</v>
      </c>
      <c r="C2432" s="8">
        <v>0</v>
      </c>
      <c r="D2432" s="9">
        <v>0</v>
      </c>
      <c r="E2432" s="17">
        <v>0</v>
      </c>
      <c r="F2432" s="17">
        <v>0</v>
      </c>
      <c r="G2432" s="17">
        <v>0</v>
      </c>
      <c r="H2432" s="17">
        <v>73.333333333333329</v>
      </c>
      <c r="I2432" s="17">
        <v>0</v>
      </c>
      <c r="J2432" s="17">
        <v>0</v>
      </c>
      <c r="K2432" s="9">
        <v>26.666666666666668</v>
      </c>
      <c r="L2432" s="72">
        <v>5.2631578947368416</v>
      </c>
    </row>
    <row r="2433" spans="1:12" ht="17.100000000000001" customHeight="1">
      <c r="A2433" s="203"/>
      <c r="B2433" s="4" t="s">
        <v>19</v>
      </c>
      <c r="C2433" s="8">
        <v>0</v>
      </c>
      <c r="D2433" s="9">
        <v>0</v>
      </c>
      <c r="E2433" s="17">
        <v>0</v>
      </c>
      <c r="F2433" s="17">
        <v>9.0909090909090917</v>
      </c>
      <c r="G2433" s="17">
        <v>0</v>
      </c>
      <c r="H2433" s="17">
        <v>45.454545454545453</v>
      </c>
      <c r="I2433" s="17">
        <v>0</v>
      </c>
      <c r="J2433" s="17">
        <v>0</v>
      </c>
      <c r="K2433" s="9">
        <v>45.454545454545453</v>
      </c>
      <c r="L2433" s="72">
        <v>3.8596491228070176</v>
      </c>
    </row>
    <row r="2434" spans="1:12" ht="17.100000000000001" customHeight="1">
      <c r="A2434" s="203"/>
      <c r="B2434" s="4" t="s">
        <v>20</v>
      </c>
      <c r="C2434" s="8">
        <v>22.222222222222221</v>
      </c>
      <c r="D2434" s="9">
        <v>0</v>
      </c>
      <c r="E2434" s="17">
        <v>0</v>
      </c>
      <c r="F2434" s="17">
        <v>0</v>
      </c>
      <c r="G2434" s="17">
        <v>0</v>
      </c>
      <c r="H2434" s="17">
        <v>66.666666666666657</v>
      </c>
      <c r="I2434" s="17">
        <v>0</v>
      </c>
      <c r="J2434" s="17">
        <v>0</v>
      </c>
      <c r="K2434" s="9">
        <v>11.111111111111111</v>
      </c>
      <c r="L2434" s="72">
        <v>3.1578947368421053</v>
      </c>
    </row>
    <row r="2435" spans="1:12" ht="17.100000000000001" customHeight="1">
      <c r="A2435" s="203"/>
      <c r="B2435" s="4" t="s">
        <v>21</v>
      </c>
      <c r="C2435" s="8">
        <v>0</v>
      </c>
      <c r="D2435" s="9">
        <v>0</v>
      </c>
      <c r="E2435" s="17">
        <v>0</v>
      </c>
      <c r="F2435" s="17">
        <v>0</v>
      </c>
      <c r="G2435" s="17">
        <v>0</v>
      </c>
      <c r="H2435" s="17">
        <v>71.428571428571431</v>
      </c>
      <c r="I2435" s="17">
        <v>0</v>
      </c>
      <c r="J2435" s="17">
        <v>0</v>
      </c>
      <c r="K2435" s="9">
        <v>28.571428571428569</v>
      </c>
      <c r="L2435" s="72">
        <v>7.3684210526315779</v>
      </c>
    </row>
    <row r="2436" spans="1:12" ht="17.100000000000001" customHeight="1">
      <c r="A2436" s="203"/>
      <c r="B2436" s="4" t="s">
        <v>22</v>
      </c>
      <c r="C2436" s="8">
        <v>0</v>
      </c>
      <c r="D2436" s="9">
        <v>0</v>
      </c>
      <c r="E2436" s="17">
        <v>0</v>
      </c>
      <c r="F2436" s="17">
        <v>0</v>
      </c>
      <c r="G2436" s="17">
        <v>0</v>
      </c>
      <c r="H2436" s="17">
        <v>55.555555555555557</v>
      </c>
      <c r="I2436" s="17">
        <v>0</v>
      </c>
      <c r="J2436" s="17">
        <v>0</v>
      </c>
      <c r="K2436" s="9">
        <v>44.444444444444443</v>
      </c>
      <c r="L2436" s="72">
        <v>3.1578947368421053</v>
      </c>
    </row>
    <row r="2437" spans="1:12" ht="17.100000000000001" customHeight="1">
      <c r="A2437" s="203"/>
      <c r="B2437" s="4" t="s">
        <v>23</v>
      </c>
      <c r="C2437" s="8">
        <v>25</v>
      </c>
      <c r="D2437" s="9">
        <v>0</v>
      </c>
      <c r="E2437" s="17">
        <v>0</v>
      </c>
      <c r="F2437" s="17">
        <v>0</v>
      </c>
      <c r="G2437" s="17">
        <v>0</v>
      </c>
      <c r="H2437" s="17">
        <v>75</v>
      </c>
      <c r="I2437" s="17">
        <v>0</v>
      </c>
      <c r="J2437" s="17">
        <v>0</v>
      </c>
      <c r="K2437" s="9">
        <v>0</v>
      </c>
      <c r="L2437" s="72">
        <v>1.4035087719298245</v>
      </c>
    </row>
    <row r="2438" spans="1:12" ht="17.100000000000001" customHeight="1">
      <c r="A2438" s="203"/>
      <c r="B2438" s="4" t="s">
        <v>24</v>
      </c>
      <c r="C2438" s="8">
        <v>20</v>
      </c>
      <c r="D2438" s="9">
        <v>0</v>
      </c>
      <c r="E2438" s="17">
        <v>0</v>
      </c>
      <c r="F2438" s="17">
        <v>0</v>
      </c>
      <c r="G2438" s="17">
        <v>0</v>
      </c>
      <c r="H2438" s="17">
        <v>30</v>
      </c>
      <c r="I2438" s="17">
        <v>0</v>
      </c>
      <c r="J2438" s="17">
        <v>0</v>
      </c>
      <c r="K2438" s="9">
        <v>50</v>
      </c>
      <c r="L2438" s="72">
        <v>3.5087719298245612</v>
      </c>
    </row>
    <row r="2439" spans="1:12" ht="17.100000000000001" customHeight="1">
      <c r="A2439" s="203"/>
      <c r="B2439" s="4" t="s">
        <v>25</v>
      </c>
      <c r="C2439" s="8">
        <v>0</v>
      </c>
      <c r="D2439" s="9">
        <v>0</v>
      </c>
      <c r="E2439" s="17">
        <v>0</v>
      </c>
      <c r="F2439" s="17">
        <v>0</v>
      </c>
      <c r="G2439" s="17">
        <v>0</v>
      </c>
      <c r="H2439" s="17">
        <v>100</v>
      </c>
      <c r="I2439" s="17">
        <v>0</v>
      </c>
      <c r="J2439" s="17">
        <v>0</v>
      </c>
      <c r="K2439" s="9">
        <v>0</v>
      </c>
      <c r="L2439" s="72">
        <v>1.4035087719298245</v>
      </c>
    </row>
    <row r="2440" spans="1:12" ht="17.100000000000001" customHeight="1">
      <c r="A2440" s="203"/>
      <c r="B2440" s="4" t="s">
        <v>26</v>
      </c>
      <c r="C2440" s="8">
        <v>0</v>
      </c>
      <c r="D2440" s="9">
        <v>0</v>
      </c>
      <c r="E2440" s="17">
        <v>0</v>
      </c>
      <c r="F2440" s="17">
        <v>0</v>
      </c>
      <c r="G2440" s="17">
        <v>0</v>
      </c>
      <c r="H2440" s="17">
        <v>0</v>
      </c>
      <c r="I2440" s="17">
        <v>0</v>
      </c>
      <c r="J2440" s="17">
        <v>0</v>
      </c>
      <c r="K2440" s="9">
        <v>100</v>
      </c>
      <c r="L2440" s="72">
        <v>0.35087719298245612</v>
      </c>
    </row>
    <row r="2441" spans="1:12" ht="17.100000000000001" customHeight="1">
      <c r="A2441" s="203"/>
      <c r="B2441" s="4" t="s">
        <v>27</v>
      </c>
      <c r="C2441" s="8">
        <v>20</v>
      </c>
      <c r="D2441" s="9">
        <v>0</v>
      </c>
      <c r="E2441" s="17">
        <v>0</v>
      </c>
      <c r="F2441" s="17">
        <v>0</v>
      </c>
      <c r="G2441" s="17">
        <v>0</v>
      </c>
      <c r="H2441" s="17">
        <v>40</v>
      </c>
      <c r="I2441" s="17">
        <v>0</v>
      </c>
      <c r="J2441" s="17">
        <v>0</v>
      </c>
      <c r="K2441" s="9">
        <v>40</v>
      </c>
      <c r="L2441" s="72">
        <v>3.5087719298245612</v>
      </c>
    </row>
    <row r="2442" spans="1:12" ht="17.100000000000001" customHeight="1">
      <c r="A2442" s="203" t="s">
        <v>28</v>
      </c>
      <c r="B2442" s="4" t="s">
        <v>29</v>
      </c>
      <c r="C2442" s="8">
        <v>5.833333333333333</v>
      </c>
      <c r="D2442" s="9">
        <v>0</v>
      </c>
      <c r="E2442" s="17">
        <v>0</v>
      </c>
      <c r="F2442" s="17">
        <v>1.6666666666666667</v>
      </c>
      <c r="G2442" s="17">
        <v>0.41666666666666669</v>
      </c>
      <c r="H2442" s="17">
        <v>49.166666666666664</v>
      </c>
      <c r="I2442" s="17">
        <v>0</v>
      </c>
      <c r="J2442" s="17">
        <v>0</v>
      </c>
      <c r="K2442" s="9">
        <v>42.916666666666664</v>
      </c>
      <c r="L2442" s="72">
        <v>84.210526315789465</v>
      </c>
    </row>
    <row r="2443" spans="1:12" ht="30" customHeight="1">
      <c r="A2443" s="203"/>
      <c r="B2443" s="4" t="s">
        <v>30</v>
      </c>
      <c r="C2443" s="8">
        <v>6.25</v>
      </c>
      <c r="D2443" s="9">
        <v>0</v>
      </c>
      <c r="E2443" s="17">
        <v>0</v>
      </c>
      <c r="F2443" s="17">
        <v>0</v>
      </c>
      <c r="G2443" s="17">
        <v>0</v>
      </c>
      <c r="H2443" s="17">
        <v>37.5</v>
      </c>
      <c r="I2443" s="17">
        <v>0</v>
      </c>
      <c r="J2443" s="17">
        <v>0</v>
      </c>
      <c r="K2443" s="9">
        <v>56.25</v>
      </c>
      <c r="L2443" s="72">
        <v>11.228070175438596</v>
      </c>
    </row>
    <row r="2444" spans="1:12" ht="30" customHeight="1">
      <c r="A2444" s="203"/>
      <c r="B2444" s="4" t="s">
        <v>31</v>
      </c>
      <c r="C2444" s="8">
        <v>16.666666666666664</v>
      </c>
      <c r="D2444" s="9">
        <v>0</v>
      </c>
      <c r="E2444" s="17">
        <v>0</v>
      </c>
      <c r="F2444" s="17">
        <v>0</v>
      </c>
      <c r="G2444" s="17">
        <v>0</v>
      </c>
      <c r="H2444" s="17">
        <v>33.333333333333329</v>
      </c>
      <c r="I2444" s="17">
        <v>0</v>
      </c>
      <c r="J2444" s="17">
        <v>0</v>
      </c>
      <c r="K2444" s="9">
        <v>50</v>
      </c>
      <c r="L2444" s="72">
        <v>2.1052631578947367</v>
      </c>
    </row>
    <row r="2445" spans="1:12" ht="30" customHeight="1">
      <c r="A2445" s="203"/>
      <c r="B2445" s="4" t="s">
        <v>32</v>
      </c>
      <c r="C2445" s="8">
        <v>42.857142857142854</v>
      </c>
      <c r="D2445" s="9">
        <v>0</v>
      </c>
      <c r="E2445" s="17">
        <v>0</v>
      </c>
      <c r="F2445" s="17">
        <v>0</v>
      </c>
      <c r="G2445" s="17">
        <v>0</v>
      </c>
      <c r="H2445" s="17">
        <v>28.571428571428569</v>
      </c>
      <c r="I2445" s="17">
        <v>0</v>
      </c>
      <c r="J2445" s="17">
        <v>0</v>
      </c>
      <c r="K2445" s="9">
        <v>28.571428571428569</v>
      </c>
      <c r="L2445" s="72">
        <v>2.4561403508771931</v>
      </c>
    </row>
    <row r="2446" spans="1:12" ht="17.100000000000001" customHeight="1">
      <c r="A2446" s="203" t="s">
        <v>33</v>
      </c>
      <c r="B2446" s="4" t="s">
        <v>34</v>
      </c>
      <c r="C2446" s="8">
        <v>3.1413612565445024</v>
      </c>
      <c r="D2446" s="9">
        <v>0</v>
      </c>
      <c r="E2446" s="17">
        <v>0</v>
      </c>
      <c r="F2446" s="17">
        <v>1.0471204188481675</v>
      </c>
      <c r="G2446" s="17">
        <v>0</v>
      </c>
      <c r="H2446" s="17">
        <v>47.643979057591622</v>
      </c>
      <c r="I2446" s="17">
        <v>0</v>
      </c>
      <c r="J2446" s="17">
        <v>0</v>
      </c>
      <c r="K2446" s="9">
        <v>48.167539267015705</v>
      </c>
      <c r="L2446" s="72">
        <v>67.017543859649123</v>
      </c>
    </row>
    <row r="2447" spans="1:12" ht="17.100000000000001" customHeight="1">
      <c r="A2447" s="204"/>
      <c r="B2447" s="5" t="s">
        <v>35</v>
      </c>
      <c r="C2447" s="10">
        <v>14.893617021276595</v>
      </c>
      <c r="D2447" s="11">
        <v>0</v>
      </c>
      <c r="E2447" s="18">
        <v>0</v>
      </c>
      <c r="F2447" s="18">
        <v>2.1276595744680851</v>
      </c>
      <c r="G2447" s="18">
        <v>1.0638297872340425</v>
      </c>
      <c r="H2447" s="18">
        <v>45.744680851063826</v>
      </c>
      <c r="I2447" s="18">
        <v>0</v>
      </c>
      <c r="J2447" s="18">
        <v>0</v>
      </c>
      <c r="K2447" s="11">
        <v>36.170212765957451</v>
      </c>
      <c r="L2447" s="73">
        <v>32.982456140350877</v>
      </c>
    </row>
    <row r="2449" spans="1:5" ht="20.100000000000001" customHeight="1">
      <c r="A2449" s="205" t="s">
        <v>0</v>
      </c>
      <c r="B2449" s="206"/>
      <c r="C2449" s="206"/>
      <c r="D2449" s="206"/>
      <c r="E2449" s="207"/>
    </row>
    <row r="2450" spans="1:5" ht="45" customHeight="1">
      <c r="C2450" s="208" t="s">
        <v>2395</v>
      </c>
      <c r="D2450" s="209"/>
      <c r="E2450" s="211"/>
    </row>
    <row r="2451" spans="1:5" ht="15.95" customHeight="1">
      <c r="C2451" s="1" t="s">
        <v>35</v>
      </c>
      <c r="D2451" s="2" t="s">
        <v>34</v>
      </c>
      <c r="E2451" s="70" t="s">
        <v>6</v>
      </c>
    </row>
    <row r="2452" spans="1:5" ht="17.100000000000001" customHeight="1">
      <c r="A2452" s="212" t="s">
        <v>7</v>
      </c>
      <c r="B2452" s="3" t="s">
        <v>8</v>
      </c>
      <c r="C2452" s="6">
        <v>2.5660472759448867</v>
      </c>
      <c r="D2452" s="7">
        <v>97.433952724055118</v>
      </c>
      <c r="E2452" s="71">
        <v>100</v>
      </c>
    </row>
    <row r="2453" spans="1:5" ht="17.100000000000001" customHeight="1">
      <c r="A2453" s="203"/>
      <c r="B2453" s="4" t="s">
        <v>9</v>
      </c>
      <c r="C2453" s="8">
        <v>3.2017720499395894</v>
      </c>
      <c r="D2453" s="9">
        <v>96.798227950060408</v>
      </c>
      <c r="E2453" s="72">
        <v>62.773353558336495</v>
      </c>
    </row>
    <row r="2454" spans="1:5" ht="17.100000000000001" customHeight="1">
      <c r="A2454" s="203"/>
      <c r="B2454" s="4" t="s">
        <v>10</v>
      </c>
      <c r="C2454" s="8">
        <v>1.4940577249575551</v>
      </c>
      <c r="D2454" s="9">
        <v>98.505942275042443</v>
      </c>
      <c r="E2454" s="72">
        <v>37.226646441663505</v>
      </c>
    </row>
    <row r="2455" spans="1:5" ht="17.100000000000001" customHeight="1">
      <c r="A2455" s="203" t="s">
        <v>11</v>
      </c>
      <c r="B2455" s="4" t="s">
        <v>12</v>
      </c>
      <c r="C2455" s="8">
        <v>4.3915343915343916</v>
      </c>
      <c r="D2455" s="9">
        <v>95.608465608465607</v>
      </c>
      <c r="E2455" s="72">
        <v>23.890784982935152</v>
      </c>
    </row>
    <row r="2456" spans="1:5" ht="17.100000000000001" customHeight="1">
      <c r="A2456" s="203"/>
      <c r="B2456" s="4" t="s">
        <v>13</v>
      </c>
      <c r="C2456" s="8">
        <v>1.6290726817042605</v>
      </c>
      <c r="D2456" s="9">
        <v>98.370927318295742</v>
      </c>
      <c r="E2456" s="72">
        <v>10.087220326128175</v>
      </c>
    </row>
    <row r="2457" spans="1:5" ht="17.100000000000001" customHeight="1">
      <c r="A2457" s="203"/>
      <c r="B2457" s="4" t="s">
        <v>14</v>
      </c>
      <c r="C2457" s="8">
        <v>0.98039215686274506</v>
      </c>
      <c r="D2457" s="9">
        <v>99.019607843137265</v>
      </c>
      <c r="E2457" s="72">
        <v>2.578687902919985</v>
      </c>
    </row>
    <row r="2458" spans="1:5" ht="17.100000000000001" customHeight="1">
      <c r="A2458" s="203"/>
      <c r="B2458" s="4" t="s">
        <v>15</v>
      </c>
      <c r="C2458" s="8">
        <v>3.5335689045936398</v>
      </c>
      <c r="D2458" s="9">
        <v>96.466431095406364</v>
      </c>
      <c r="E2458" s="72">
        <v>10.731892301858172</v>
      </c>
    </row>
    <row r="2459" spans="1:5" ht="17.100000000000001" customHeight="1">
      <c r="A2459" s="203"/>
      <c r="B2459" s="4" t="s">
        <v>16</v>
      </c>
      <c r="C2459" s="8">
        <v>2.5430680885972108</v>
      </c>
      <c r="D2459" s="9">
        <v>97.456931911402791</v>
      </c>
      <c r="E2459" s="72">
        <v>15.408924282644417</v>
      </c>
    </row>
    <row r="2460" spans="1:5" ht="17.100000000000001" customHeight="1">
      <c r="A2460" s="203"/>
      <c r="B2460" s="4" t="s">
        <v>17</v>
      </c>
      <c r="C2460" s="8">
        <v>5.5555555555555554</v>
      </c>
      <c r="D2460" s="9">
        <v>94.444444444444443</v>
      </c>
      <c r="E2460" s="72">
        <v>2.5028441410693971</v>
      </c>
    </row>
    <row r="2461" spans="1:5" ht="17.100000000000001" customHeight="1">
      <c r="A2461" s="203"/>
      <c r="B2461" s="4" t="s">
        <v>18</v>
      </c>
      <c r="C2461" s="8">
        <v>1.9271948608137044</v>
      </c>
      <c r="D2461" s="9">
        <v>98.072805139186286</v>
      </c>
      <c r="E2461" s="72">
        <v>5.9031727973707495</v>
      </c>
    </row>
    <row r="2462" spans="1:5" ht="17.100000000000001" customHeight="1">
      <c r="A2462" s="203"/>
      <c r="B2462" s="4" t="s">
        <v>19</v>
      </c>
      <c r="C2462" s="8">
        <v>0.71684587813620071</v>
      </c>
      <c r="D2462" s="9">
        <v>99.283154121863802</v>
      </c>
      <c r="E2462" s="72">
        <v>3.526734926052332</v>
      </c>
    </row>
    <row r="2463" spans="1:5" ht="17.100000000000001" customHeight="1">
      <c r="A2463" s="203"/>
      <c r="B2463" s="4" t="s">
        <v>20</v>
      </c>
      <c r="C2463" s="8">
        <v>1.5873015873015872</v>
      </c>
      <c r="D2463" s="9">
        <v>98.412698412698404</v>
      </c>
      <c r="E2463" s="72">
        <v>2.3890784982935154</v>
      </c>
    </row>
    <row r="2464" spans="1:5" ht="17.100000000000001" customHeight="1">
      <c r="A2464" s="203"/>
      <c r="B2464" s="4" t="s">
        <v>21</v>
      </c>
      <c r="C2464" s="8">
        <v>1.3333333333333335</v>
      </c>
      <c r="D2464" s="9">
        <v>98.666666666666671</v>
      </c>
      <c r="E2464" s="72">
        <v>3.7921880925293894</v>
      </c>
    </row>
    <row r="2465" spans="1:8" ht="17.100000000000001" customHeight="1">
      <c r="A2465" s="203"/>
      <c r="B2465" s="4" t="s">
        <v>22</v>
      </c>
      <c r="C2465" s="8">
        <v>0.95846645367412142</v>
      </c>
      <c r="D2465" s="9">
        <v>99.04153354632588</v>
      </c>
      <c r="E2465" s="72">
        <v>3.9565162432056629</v>
      </c>
    </row>
    <row r="2466" spans="1:8" ht="17.100000000000001" customHeight="1">
      <c r="A2466" s="203"/>
      <c r="B2466" s="4" t="s">
        <v>23</v>
      </c>
      <c r="C2466" s="8">
        <v>0</v>
      </c>
      <c r="D2466" s="9">
        <v>100</v>
      </c>
      <c r="E2466" s="72">
        <v>0.61939072177980026</v>
      </c>
    </row>
    <row r="2467" spans="1:8" ht="17.100000000000001" customHeight="1">
      <c r="A2467" s="203"/>
      <c r="B2467" s="4" t="s">
        <v>24</v>
      </c>
      <c r="C2467" s="8">
        <v>1.2383900928792571</v>
      </c>
      <c r="D2467" s="9">
        <v>98.761609907120743</v>
      </c>
      <c r="E2467" s="72">
        <v>4.0829225129566424</v>
      </c>
    </row>
    <row r="2468" spans="1:8" ht="17.100000000000001" customHeight="1">
      <c r="A2468" s="203"/>
      <c r="B2468" s="4" t="s">
        <v>25</v>
      </c>
      <c r="C2468" s="8">
        <v>1.0471204188481675</v>
      </c>
      <c r="D2468" s="9">
        <v>98.952879581151834</v>
      </c>
      <c r="E2468" s="72">
        <v>2.4143597522437115</v>
      </c>
    </row>
    <row r="2469" spans="1:8" ht="17.100000000000001" customHeight="1">
      <c r="A2469" s="203"/>
      <c r="B2469" s="4" t="s">
        <v>26</v>
      </c>
      <c r="C2469" s="8">
        <v>1.4814814814814816</v>
      </c>
      <c r="D2469" s="9">
        <v>98.518518518518519</v>
      </c>
      <c r="E2469" s="72">
        <v>1.7064846416382253</v>
      </c>
    </row>
    <row r="2470" spans="1:8" ht="17.100000000000001" customHeight="1">
      <c r="A2470" s="203"/>
      <c r="B2470" s="4" t="s">
        <v>27</v>
      </c>
      <c r="C2470" s="8">
        <v>0.78895463510848129</v>
      </c>
      <c r="D2470" s="9">
        <v>99.211045364891518</v>
      </c>
      <c r="E2470" s="72">
        <v>6.4087978763746678</v>
      </c>
    </row>
    <row r="2471" spans="1:8" ht="17.100000000000001" customHeight="1">
      <c r="A2471" s="203" t="s">
        <v>28</v>
      </c>
      <c r="B2471" s="4" t="s">
        <v>29</v>
      </c>
      <c r="C2471" s="8">
        <v>2.4073807121233961</v>
      </c>
      <c r="D2471" s="9">
        <v>97.592619287876602</v>
      </c>
      <c r="E2471" s="72">
        <v>87.688029326254579</v>
      </c>
    </row>
    <row r="2472" spans="1:8" ht="30" customHeight="1">
      <c r="A2472" s="203"/>
      <c r="B2472" s="4" t="s">
        <v>30</v>
      </c>
      <c r="C2472" s="8">
        <v>3.5561877667140829</v>
      </c>
      <c r="D2472" s="9">
        <v>96.443812233285925</v>
      </c>
      <c r="E2472" s="72">
        <v>8.8863607634938688</v>
      </c>
    </row>
    <row r="2473" spans="1:8" ht="30" customHeight="1">
      <c r="A2473" s="203"/>
      <c r="B2473" s="4" t="s">
        <v>31</v>
      </c>
      <c r="C2473" s="8">
        <v>5.2083333333333339</v>
      </c>
      <c r="D2473" s="9">
        <v>94.791666666666657</v>
      </c>
      <c r="E2473" s="72">
        <v>1.2135001896094046</v>
      </c>
    </row>
    <row r="2474" spans="1:8" ht="30" customHeight="1">
      <c r="A2474" s="203"/>
      <c r="B2474" s="4" t="s">
        <v>32</v>
      </c>
      <c r="C2474" s="8">
        <v>3.4285714285714288</v>
      </c>
      <c r="D2474" s="9">
        <v>96.571428571428569</v>
      </c>
      <c r="E2474" s="72">
        <v>2.2121097206421436</v>
      </c>
    </row>
    <row r="2475" spans="1:8" ht="17.100000000000001" customHeight="1">
      <c r="A2475" s="203" t="s">
        <v>33</v>
      </c>
      <c r="B2475" s="4" t="s">
        <v>34</v>
      </c>
      <c r="C2475" s="8">
        <v>2.6169706582077716</v>
      </c>
      <c r="D2475" s="9">
        <v>97.383029341792223</v>
      </c>
      <c r="E2475" s="72">
        <v>63.759322462394131</v>
      </c>
    </row>
    <row r="2476" spans="1:8" ht="17.100000000000001" customHeight="1">
      <c r="A2476" s="204"/>
      <c r="B2476" s="5" t="s">
        <v>35</v>
      </c>
      <c r="C2476" s="10">
        <v>2.4764562260202303</v>
      </c>
      <c r="D2476" s="11">
        <v>97.523543773979767</v>
      </c>
      <c r="E2476" s="73">
        <v>36.240677537605862</v>
      </c>
    </row>
    <row r="2478" spans="1:8" ht="20.100000000000001" customHeight="1">
      <c r="A2478" s="205" t="s">
        <v>0</v>
      </c>
      <c r="B2478" s="206"/>
      <c r="C2478" s="206"/>
      <c r="D2478" s="206"/>
      <c r="E2478" s="206"/>
      <c r="F2478" s="206"/>
      <c r="G2478" s="206"/>
      <c r="H2478" s="207"/>
    </row>
    <row r="2479" spans="1:8" ht="29.1" customHeight="1">
      <c r="C2479" s="208" t="s">
        <v>2396</v>
      </c>
      <c r="D2479" s="209"/>
      <c r="E2479" s="210"/>
      <c r="F2479" s="210"/>
      <c r="G2479" s="210"/>
      <c r="H2479" s="211"/>
    </row>
    <row r="2480" spans="1:8" ht="45" customHeight="1">
      <c r="C2480" s="1" t="s">
        <v>2397</v>
      </c>
      <c r="D2480" s="2" t="s">
        <v>2398</v>
      </c>
      <c r="E2480" s="14" t="s">
        <v>2399</v>
      </c>
      <c r="F2480" s="14" t="s">
        <v>2400</v>
      </c>
      <c r="G2480" s="14" t="s">
        <v>1980</v>
      </c>
      <c r="H2480" s="70" t="s">
        <v>6</v>
      </c>
    </row>
    <row r="2481" spans="1:8" ht="17.100000000000001" customHeight="1">
      <c r="A2481" s="212" t="s">
        <v>7</v>
      </c>
      <c r="B2481" s="3" t="s">
        <v>8</v>
      </c>
      <c r="C2481" s="6">
        <v>56.650246305418719</v>
      </c>
      <c r="D2481" s="7">
        <v>18.226600985221676</v>
      </c>
      <c r="E2481" s="16">
        <v>18.7192118226601</v>
      </c>
      <c r="F2481" s="16">
        <v>4.4334975369458132</v>
      </c>
      <c r="G2481" s="16">
        <v>1.9704433497536946</v>
      </c>
      <c r="H2481" s="71">
        <v>100</v>
      </c>
    </row>
    <row r="2482" spans="1:8" ht="17.100000000000001" customHeight="1">
      <c r="A2482" s="203"/>
      <c r="B2482" s="4" t="s">
        <v>9</v>
      </c>
      <c r="C2482" s="8">
        <v>55.974842767295598</v>
      </c>
      <c r="D2482" s="9">
        <v>21.383647798742139</v>
      </c>
      <c r="E2482" s="17">
        <v>15.723270440251572</v>
      </c>
      <c r="F2482" s="17">
        <v>4.4025157232704402</v>
      </c>
      <c r="G2482" s="17">
        <v>2.5157232704402519</v>
      </c>
      <c r="H2482" s="72">
        <v>78.325123152709367</v>
      </c>
    </row>
    <row r="2483" spans="1:8" ht="17.100000000000001" customHeight="1">
      <c r="A2483" s="203"/>
      <c r="B2483" s="4" t="s">
        <v>10</v>
      </c>
      <c r="C2483" s="8">
        <v>59.090909090909093</v>
      </c>
      <c r="D2483" s="9">
        <v>6.8181818181818175</v>
      </c>
      <c r="E2483" s="17">
        <v>29.545454545454547</v>
      </c>
      <c r="F2483" s="17">
        <v>4.5454545454545459</v>
      </c>
      <c r="G2483" s="17">
        <v>0</v>
      </c>
      <c r="H2483" s="72">
        <v>21.674876847290641</v>
      </c>
    </row>
    <row r="2484" spans="1:8" ht="17.100000000000001" customHeight="1">
      <c r="A2484" s="203" t="s">
        <v>11</v>
      </c>
      <c r="B2484" s="4" t="s">
        <v>12</v>
      </c>
      <c r="C2484" s="8">
        <v>48.192771084337352</v>
      </c>
      <c r="D2484" s="9">
        <v>28.915662650602407</v>
      </c>
      <c r="E2484" s="17">
        <v>13.253012048192772</v>
      </c>
      <c r="F2484" s="17">
        <v>4.8192771084337354</v>
      </c>
      <c r="G2484" s="17">
        <v>4.8192771084337354</v>
      </c>
      <c r="H2484" s="72">
        <v>40.88669950738916</v>
      </c>
    </row>
    <row r="2485" spans="1:8" ht="17.100000000000001" customHeight="1">
      <c r="A2485" s="203"/>
      <c r="B2485" s="4" t="s">
        <v>13</v>
      </c>
      <c r="C2485" s="8">
        <v>53.846153846153847</v>
      </c>
      <c r="D2485" s="9">
        <v>30.76923076923077</v>
      </c>
      <c r="E2485" s="17">
        <v>7.6923076923076925</v>
      </c>
      <c r="F2485" s="17">
        <v>7.6923076923076925</v>
      </c>
      <c r="G2485" s="17">
        <v>0</v>
      </c>
      <c r="H2485" s="72">
        <v>6.403940886699508</v>
      </c>
    </row>
    <row r="2486" spans="1:8" ht="17.100000000000001" customHeight="1">
      <c r="A2486" s="203"/>
      <c r="B2486" s="4" t="s">
        <v>14</v>
      </c>
      <c r="C2486" s="8">
        <v>100</v>
      </c>
      <c r="D2486" s="9">
        <v>0</v>
      </c>
      <c r="E2486" s="17">
        <v>0</v>
      </c>
      <c r="F2486" s="17">
        <v>0</v>
      </c>
      <c r="G2486" s="17">
        <v>0</v>
      </c>
      <c r="H2486" s="72">
        <v>0.98522167487684731</v>
      </c>
    </row>
    <row r="2487" spans="1:8" ht="17.100000000000001" customHeight="1">
      <c r="A2487" s="203"/>
      <c r="B2487" s="4" t="s">
        <v>15</v>
      </c>
      <c r="C2487" s="8">
        <v>60</v>
      </c>
      <c r="D2487" s="9">
        <v>16.666666666666664</v>
      </c>
      <c r="E2487" s="17">
        <v>20</v>
      </c>
      <c r="F2487" s="17">
        <v>3.3333333333333335</v>
      </c>
      <c r="G2487" s="17">
        <v>0</v>
      </c>
      <c r="H2487" s="72">
        <v>14.77832512315271</v>
      </c>
    </row>
    <row r="2488" spans="1:8" ht="17.100000000000001" customHeight="1">
      <c r="A2488" s="203"/>
      <c r="B2488" s="4" t="s">
        <v>16</v>
      </c>
      <c r="C2488" s="8">
        <v>70.967741935483872</v>
      </c>
      <c r="D2488" s="9">
        <v>3.225806451612903</v>
      </c>
      <c r="E2488" s="17">
        <v>22.58064516129032</v>
      </c>
      <c r="F2488" s="17">
        <v>3.225806451612903</v>
      </c>
      <c r="G2488" s="17">
        <v>0</v>
      </c>
      <c r="H2488" s="72">
        <v>15.270935960591133</v>
      </c>
    </row>
    <row r="2489" spans="1:8" ht="17.100000000000001" customHeight="1">
      <c r="A2489" s="203"/>
      <c r="B2489" s="4" t="s">
        <v>17</v>
      </c>
      <c r="C2489" s="8">
        <v>81.818181818181827</v>
      </c>
      <c r="D2489" s="9">
        <v>0</v>
      </c>
      <c r="E2489" s="17">
        <v>18.181818181818183</v>
      </c>
      <c r="F2489" s="17">
        <v>0</v>
      </c>
      <c r="G2489" s="17">
        <v>0</v>
      </c>
      <c r="H2489" s="72">
        <v>5.4187192118226601</v>
      </c>
    </row>
    <row r="2490" spans="1:8" ht="17.100000000000001" customHeight="1">
      <c r="A2490" s="203"/>
      <c r="B2490" s="4" t="s">
        <v>18</v>
      </c>
      <c r="C2490" s="8">
        <v>66.666666666666657</v>
      </c>
      <c r="D2490" s="9">
        <v>22.222222222222221</v>
      </c>
      <c r="E2490" s="17">
        <v>11.111111111111111</v>
      </c>
      <c r="F2490" s="17">
        <v>0</v>
      </c>
      <c r="G2490" s="17">
        <v>0</v>
      </c>
      <c r="H2490" s="72">
        <v>4.4334975369458132</v>
      </c>
    </row>
    <row r="2491" spans="1:8" ht="17.100000000000001" customHeight="1">
      <c r="A2491" s="203"/>
      <c r="B2491" s="4" t="s">
        <v>19</v>
      </c>
      <c r="C2491" s="8">
        <v>100</v>
      </c>
      <c r="D2491" s="9">
        <v>0</v>
      </c>
      <c r="E2491" s="17">
        <v>0</v>
      </c>
      <c r="F2491" s="17">
        <v>0</v>
      </c>
      <c r="G2491" s="17">
        <v>0</v>
      </c>
      <c r="H2491" s="72">
        <v>0.98522167487684731</v>
      </c>
    </row>
    <row r="2492" spans="1:8" ht="17.100000000000001" customHeight="1">
      <c r="A2492" s="203"/>
      <c r="B2492" s="4" t="s">
        <v>20</v>
      </c>
      <c r="C2492" s="8">
        <v>66.666666666666657</v>
      </c>
      <c r="D2492" s="9">
        <v>0</v>
      </c>
      <c r="E2492" s="17">
        <v>33.333333333333329</v>
      </c>
      <c r="F2492" s="17">
        <v>0</v>
      </c>
      <c r="G2492" s="17">
        <v>0</v>
      </c>
      <c r="H2492" s="72">
        <v>1.4778325123152709</v>
      </c>
    </row>
    <row r="2493" spans="1:8" ht="17.100000000000001" customHeight="1">
      <c r="A2493" s="203"/>
      <c r="B2493" s="4" t="s">
        <v>21</v>
      </c>
      <c r="C2493" s="8">
        <v>75</v>
      </c>
      <c r="D2493" s="9">
        <v>0</v>
      </c>
      <c r="E2493" s="17">
        <v>25</v>
      </c>
      <c r="F2493" s="17">
        <v>0</v>
      </c>
      <c r="G2493" s="17">
        <v>0</v>
      </c>
      <c r="H2493" s="72">
        <v>1.9704433497536946</v>
      </c>
    </row>
    <row r="2494" spans="1:8" ht="17.100000000000001" customHeight="1">
      <c r="A2494" s="203"/>
      <c r="B2494" s="4" t="s">
        <v>22</v>
      </c>
      <c r="C2494" s="8">
        <v>0</v>
      </c>
      <c r="D2494" s="9">
        <v>33.333333333333329</v>
      </c>
      <c r="E2494" s="17">
        <v>66.666666666666657</v>
      </c>
      <c r="F2494" s="17">
        <v>0</v>
      </c>
      <c r="G2494" s="17">
        <v>0</v>
      </c>
      <c r="H2494" s="72">
        <v>1.4778325123152709</v>
      </c>
    </row>
    <row r="2495" spans="1:8" ht="17.100000000000001" customHeight="1">
      <c r="A2495" s="203"/>
      <c r="B2495" s="4" t="s">
        <v>24</v>
      </c>
      <c r="C2495" s="8">
        <v>25</v>
      </c>
      <c r="D2495" s="9">
        <v>0</v>
      </c>
      <c r="E2495" s="17">
        <v>50</v>
      </c>
      <c r="F2495" s="17">
        <v>25</v>
      </c>
      <c r="G2495" s="17">
        <v>0</v>
      </c>
      <c r="H2495" s="72">
        <v>1.9704433497536946</v>
      </c>
    </row>
    <row r="2496" spans="1:8" ht="17.100000000000001" customHeight="1">
      <c r="A2496" s="203"/>
      <c r="B2496" s="4" t="s">
        <v>25</v>
      </c>
      <c r="C2496" s="8">
        <v>100</v>
      </c>
      <c r="D2496" s="9">
        <v>0</v>
      </c>
      <c r="E2496" s="17">
        <v>0</v>
      </c>
      <c r="F2496" s="17">
        <v>0</v>
      </c>
      <c r="G2496" s="17">
        <v>0</v>
      </c>
      <c r="H2496" s="72">
        <v>0.98522167487684731</v>
      </c>
    </row>
    <row r="2497" spans="1:11" ht="17.100000000000001" customHeight="1">
      <c r="A2497" s="203"/>
      <c r="B2497" s="4" t="s">
        <v>26</v>
      </c>
      <c r="C2497" s="8">
        <v>0</v>
      </c>
      <c r="D2497" s="9">
        <v>0</v>
      </c>
      <c r="E2497" s="17">
        <v>100</v>
      </c>
      <c r="F2497" s="17">
        <v>0</v>
      </c>
      <c r="G2497" s="17">
        <v>0</v>
      </c>
      <c r="H2497" s="72">
        <v>0.98522167487684731</v>
      </c>
    </row>
    <row r="2498" spans="1:11" ht="17.100000000000001" customHeight="1">
      <c r="A2498" s="203"/>
      <c r="B2498" s="4" t="s">
        <v>27</v>
      </c>
      <c r="C2498" s="8">
        <v>25</v>
      </c>
      <c r="D2498" s="9">
        <v>0</v>
      </c>
      <c r="E2498" s="17">
        <v>50</v>
      </c>
      <c r="F2498" s="17">
        <v>25</v>
      </c>
      <c r="G2498" s="17">
        <v>0</v>
      </c>
      <c r="H2498" s="72">
        <v>1.9704433497536946</v>
      </c>
    </row>
    <row r="2499" spans="1:11" ht="17.100000000000001" customHeight="1">
      <c r="A2499" s="203" t="s">
        <v>28</v>
      </c>
      <c r="B2499" s="4" t="s">
        <v>29</v>
      </c>
      <c r="C2499" s="8">
        <v>58.083832335329348</v>
      </c>
      <c r="D2499" s="9">
        <v>17.365269461077844</v>
      </c>
      <c r="E2499" s="17">
        <v>17.365269461077844</v>
      </c>
      <c r="F2499" s="17">
        <v>5.3892215568862278</v>
      </c>
      <c r="G2499" s="17">
        <v>1.7964071856287425</v>
      </c>
      <c r="H2499" s="72">
        <v>82.266009852216754</v>
      </c>
    </row>
    <row r="2500" spans="1:11" ht="30" customHeight="1">
      <c r="A2500" s="203"/>
      <c r="B2500" s="4" t="s">
        <v>30</v>
      </c>
      <c r="C2500" s="8">
        <v>44</v>
      </c>
      <c r="D2500" s="9">
        <v>24</v>
      </c>
      <c r="E2500" s="17">
        <v>28.000000000000004</v>
      </c>
      <c r="F2500" s="17">
        <v>0</v>
      </c>
      <c r="G2500" s="17">
        <v>4</v>
      </c>
      <c r="H2500" s="72">
        <v>12.315270935960591</v>
      </c>
    </row>
    <row r="2501" spans="1:11" ht="30" customHeight="1">
      <c r="A2501" s="203"/>
      <c r="B2501" s="4" t="s">
        <v>31</v>
      </c>
      <c r="C2501" s="8">
        <v>60</v>
      </c>
      <c r="D2501" s="9">
        <v>40</v>
      </c>
      <c r="E2501" s="17">
        <v>0</v>
      </c>
      <c r="F2501" s="17">
        <v>0</v>
      </c>
      <c r="G2501" s="17">
        <v>0</v>
      </c>
      <c r="H2501" s="72">
        <v>2.4630541871921183</v>
      </c>
    </row>
    <row r="2502" spans="1:11" ht="30" customHeight="1">
      <c r="A2502" s="203"/>
      <c r="B2502" s="4" t="s">
        <v>32</v>
      </c>
      <c r="C2502" s="8">
        <v>66.666666666666657</v>
      </c>
      <c r="D2502" s="9">
        <v>0</v>
      </c>
      <c r="E2502" s="17">
        <v>33.333333333333329</v>
      </c>
      <c r="F2502" s="17">
        <v>0</v>
      </c>
      <c r="G2502" s="17">
        <v>0</v>
      </c>
      <c r="H2502" s="72">
        <v>2.9556650246305418</v>
      </c>
    </row>
    <row r="2503" spans="1:11" ht="17.100000000000001" customHeight="1">
      <c r="A2503" s="203" t="s">
        <v>33</v>
      </c>
      <c r="B2503" s="4" t="s">
        <v>34</v>
      </c>
      <c r="C2503" s="8">
        <v>56.060606060606055</v>
      </c>
      <c r="D2503" s="9">
        <v>20.454545454545457</v>
      </c>
      <c r="E2503" s="17">
        <v>15.909090909090908</v>
      </c>
      <c r="F2503" s="17">
        <v>5.3030303030303028</v>
      </c>
      <c r="G2503" s="17">
        <v>2.2727272727272729</v>
      </c>
      <c r="H2503" s="72">
        <v>65.024630541871915</v>
      </c>
    </row>
    <row r="2504" spans="1:11" ht="17.100000000000001" customHeight="1">
      <c r="A2504" s="204"/>
      <c r="B2504" s="5" t="s">
        <v>35</v>
      </c>
      <c r="C2504" s="10">
        <v>57.74647887323944</v>
      </c>
      <c r="D2504" s="11">
        <v>14.084507042253522</v>
      </c>
      <c r="E2504" s="18">
        <v>23.943661971830984</v>
      </c>
      <c r="F2504" s="18">
        <v>2.8169014084507045</v>
      </c>
      <c r="G2504" s="18">
        <v>1.4084507042253522</v>
      </c>
      <c r="H2504" s="73">
        <v>34.975369458128078</v>
      </c>
    </row>
    <row r="2506" spans="1:11" ht="20.100000000000001" customHeight="1">
      <c r="A2506" s="205" t="s">
        <v>0</v>
      </c>
      <c r="B2506" s="206"/>
      <c r="C2506" s="206"/>
      <c r="D2506" s="206"/>
      <c r="E2506" s="206"/>
      <c r="F2506" s="206"/>
      <c r="G2506" s="206"/>
      <c r="H2506" s="206"/>
      <c r="I2506" s="206"/>
      <c r="J2506" s="206"/>
      <c r="K2506" s="207"/>
    </row>
    <row r="2507" spans="1:11" ht="15.95" customHeight="1">
      <c r="C2507" s="208" t="s">
        <v>2401</v>
      </c>
      <c r="D2507" s="209"/>
      <c r="E2507" s="210"/>
      <c r="F2507" s="210"/>
      <c r="G2507" s="210"/>
      <c r="H2507" s="210"/>
      <c r="I2507" s="210"/>
      <c r="J2507" s="210"/>
      <c r="K2507" s="211"/>
    </row>
    <row r="2508" spans="1:11" ht="84" customHeight="1">
      <c r="C2508" s="1" t="s">
        <v>2366</v>
      </c>
      <c r="D2508" s="2" t="s">
        <v>2367</v>
      </c>
      <c r="E2508" s="14" t="s">
        <v>2368</v>
      </c>
      <c r="F2508" s="14" t="s">
        <v>2369</v>
      </c>
      <c r="G2508" s="14" t="s">
        <v>2370</v>
      </c>
      <c r="H2508" s="14" t="s">
        <v>2371</v>
      </c>
      <c r="I2508" s="14" t="s">
        <v>2402</v>
      </c>
      <c r="J2508" s="14" t="s">
        <v>1980</v>
      </c>
      <c r="K2508" s="70" t="s">
        <v>6</v>
      </c>
    </row>
    <row r="2509" spans="1:11" ht="17.100000000000001" customHeight="1">
      <c r="A2509" s="212" t="s">
        <v>7</v>
      </c>
      <c r="B2509" s="3" t="s">
        <v>8</v>
      </c>
      <c r="C2509" s="6">
        <v>52.709359605911331</v>
      </c>
      <c r="D2509" s="7">
        <v>27.586206896551722</v>
      </c>
      <c r="E2509" s="16">
        <v>2.4630541871921183</v>
      </c>
      <c r="F2509" s="16">
        <v>5.9113300492610836</v>
      </c>
      <c r="G2509" s="16">
        <v>0</v>
      </c>
      <c r="H2509" s="16">
        <v>8.3743842364532011</v>
      </c>
      <c r="I2509" s="16">
        <v>0.49261083743842365</v>
      </c>
      <c r="J2509" s="16">
        <v>2.4630541871921183</v>
      </c>
      <c r="K2509" s="71">
        <v>100</v>
      </c>
    </row>
    <row r="2510" spans="1:11" ht="17.100000000000001" customHeight="1">
      <c r="A2510" s="203"/>
      <c r="B2510" s="4" t="s">
        <v>9</v>
      </c>
      <c r="C2510" s="8">
        <v>52.20125786163522</v>
      </c>
      <c r="D2510" s="9">
        <v>27.672955974842768</v>
      </c>
      <c r="E2510" s="17">
        <v>2.5157232704402519</v>
      </c>
      <c r="F2510" s="17">
        <v>5.6603773584905666</v>
      </c>
      <c r="G2510" s="17">
        <v>0</v>
      </c>
      <c r="H2510" s="17">
        <v>9.433962264150944</v>
      </c>
      <c r="I2510" s="17">
        <v>0</v>
      </c>
      <c r="J2510" s="17">
        <v>2.5157232704402519</v>
      </c>
      <c r="K2510" s="72">
        <v>78.325123152709367</v>
      </c>
    </row>
    <row r="2511" spans="1:11" ht="17.100000000000001" customHeight="1">
      <c r="A2511" s="203"/>
      <c r="B2511" s="4" t="s">
        <v>10</v>
      </c>
      <c r="C2511" s="8">
        <v>54.54545454545454</v>
      </c>
      <c r="D2511" s="9">
        <v>27.27272727272727</v>
      </c>
      <c r="E2511" s="17">
        <v>2.2727272727272729</v>
      </c>
      <c r="F2511" s="17">
        <v>6.8181818181818175</v>
      </c>
      <c r="G2511" s="17">
        <v>0</v>
      </c>
      <c r="H2511" s="17">
        <v>4.5454545454545459</v>
      </c>
      <c r="I2511" s="17">
        <v>2.2727272727272729</v>
      </c>
      <c r="J2511" s="17">
        <v>2.2727272727272729</v>
      </c>
      <c r="K2511" s="72">
        <v>21.674876847290641</v>
      </c>
    </row>
    <row r="2512" spans="1:11" ht="17.100000000000001" customHeight="1">
      <c r="A2512" s="203" t="s">
        <v>11</v>
      </c>
      <c r="B2512" s="4" t="s">
        <v>12</v>
      </c>
      <c r="C2512" s="8">
        <v>53.01204819277109</v>
      </c>
      <c r="D2512" s="9">
        <v>28.915662650602407</v>
      </c>
      <c r="E2512" s="17">
        <v>0</v>
      </c>
      <c r="F2512" s="17">
        <v>6.024096385542169</v>
      </c>
      <c r="G2512" s="17">
        <v>0</v>
      </c>
      <c r="H2512" s="17">
        <v>9.6385542168674707</v>
      </c>
      <c r="I2512" s="17">
        <v>0</v>
      </c>
      <c r="J2512" s="17">
        <v>2.4096385542168677</v>
      </c>
      <c r="K2512" s="72">
        <v>40.88669950738916</v>
      </c>
    </row>
    <row r="2513" spans="1:11" ht="17.100000000000001" customHeight="1">
      <c r="A2513" s="203"/>
      <c r="B2513" s="4" t="s">
        <v>13</v>
      </c>
      <c r="C2513" s="8">
        <v>46.153846153846153</v>
      </c>
      <c r="D2513" s="9">
        <v>30.76923076923077</v>
      </c>
      <c r="E2513" s="17">
        <v>0</v>
      </c>
      <c r="F2513" s="17">
        <v>7.6923076923076925</v>
      </c>
      <c r="G2513" s="17">
        <v>0</v>
      </c>
      <c r="H2513" s="17">
        <v>15.384615384615385</v>
      </c>
      <c r="I2513" s="17">
        <v>0</v>
      </c>
      <c r="J2513" s="17">
        <v>0</v>
      </c>
      <c r="K2513" s="72">
        <v>6.403940886699508</v>
      </c>
    </row>
    <row r="2514" spans="1:11" ht="17.100000000000001" customHeight="1">
      <c r="A2514" s="203"/>
      <c r="B2514" s="4" t="s">
        <v>14</v>
      </c>
      <c r="C2514" s="8">
        <v>50</v>
      </c>
      <c r="D2514" s="9">
        <v>50</v>
      </c>
      <c r="E2514" s="17">
        <v>0</v>
      </c>
      <c r="F2514" s="17">
        <v>0</v>
      </c>
      <c r="G2514" s="17">
        <v>0</v>
      </c>
      <c r="H2514" s="17">
        <v>0</v>
      </c>
      <c r="I2514" s="17">
        <v>0</v>
      </c>
      <c r="J2514" s="17">
        <v>0</v>
      </c>
      <c r="K2514" s="72">
        <v>0.98522167487684731</v>
      </c>
    </row>
    <row r="2515" spans="1:11" ht="17.100000000000001" customHeight="1">
      <c r="A2515" s="203"/>
      <c r="B2515" s="4" t="s">
        <v>15</v>
      </c>
      <c r="C2515" s="8">
        <v>60</v>
      </c>
      <c r="D2515" s="9">
        <v>16.666666666666664</v>
      </c>
      <c r="E2515" s="17">
        <v>6.666666666666667</v>
      </c>
      <c r="F2515" s="17">
        <v>6.666666666666667</v>
      </c>
      <c r="G2515" s="17">
        <v>0</v>
      </c>
      <c r="H2515" s="17">
        <v>3.3333333333333335</v>
      </c>
      <c r="I2515" s="17">
        <v>0</v>
      </c>
      <c r="J2515" s="17">
        <v>6.666666666666667</v>
      </c>
      <c r="K2515" s="72">
        <v>14.77832512315271</v>
      </c>
    </row>
    <row r="2516" spans="1:11" ht="17.100000000000001" customHeight="1">
      <c r="A2516" s="203"/>
      <c r="B2516" s="4" t="s">
        <v>16</v>
      </c>
      <c r="C2516" s="8">
        <v>45.161290322580641</v>
      </c>
      <c r="D2516" s="9">
        <v>32.258064516129032</v>
      </c>
      <c r="E2516" s="17">
        <v>6.4516129032258061</v>
      </c>
      <c r="F2516" s="17">
        <v>3.225806451612903</v>
      </c>
      <c r="G2516" s="17">
        <v>0</v>
      </c>
      <c r="H2516" s="17">
        <v>12.903225806451612</v>
      </c>
      <c r="I2516" s="17">
        <v>0</v>
      </c>
      <c r="J2516" s="17">
        <v>0</v>
      </c>
      <c r="K2516" s="72">
        <v>15.270935960591133</v>
      </c>
    </row>
    <row r="2517" spans="1:11" ht="17.100000000000001" customHeight="1">
      <c r="A2517" s="203"/>
      <c r="B2517" s="4" t="s">
        <v>17</v>
      </c>
      <c r="C2517" s="8">
        <v>18.181818181818183</v>
      </c>
      <c r="D2517" s="9">
        <v>54.54545454545454</v>
      </c>
      <c r="E2517" s="17">
        <v>9.0909090909090917</v>
      </c>
      <c r="F2517" s="17">
        <v>9.0909090909090917</v>
      </c>
      <c r="G2517" s="17">
        <v>0</v>
      </c>
      <c r="H2517" s="17">
        <v>9.0909090909090917</v>
      </c>
      <c r="I2517" s="17">
        <v>0</v>
      </c>
      <c r="J2517" s="17">
        <v>0</v>
      </c>
      <c r="K2517" s="72">
        <v>5.4187192118226601</v>
      </c>
    </row>
    <row r="2518" spans="1:11" ht="17.100000000000001" customHeight="1">
      <c r="A2518" s="203"/>
      <c r="B2518" s="4" t="s">
        <v>18</v>
      </c>
      <c r="C2518" s="8">
        <v>55.555555555555557</v>
      </c>
      <c r="D2518" s="9">
        <v>22.222222222222221</v>
      </c>
      <c r="E2518" s="17">
        <v>0</v>
      </c>
      <c r="F2518" s="17">
        <v>22.222222222222221</v>
      </c>
      <c r="G2518" s="17">
        <v>0</v>
      </c>
      <c r="H2518" s="17">
        <v>0</v>
      </c>
      <c r="I2518" s="17">
        <v>0</v>
      </c>
      <c r="J2518" s="17">
        <v>0</v>
      </c>
      <c r="K2518" s="72">
        <v>4.4334975369458132</v>
      </c>
    </row>
    <row r="2519" spans="1:11" ht="17.100000000000001" customHeight="1">
      <c r="A2519" s="203"/>
      <c r="B2519" s="4" t="s">
        <v>19</v>
      </c>
      <c r="C2519" s="8">
        <v>100</v>
      </c>
      <c r="D2519" s="9">
        <v>0</v>
      </c>
      <c r="E2519" s="17">
        <v>0</v>
      </c>
      <c r="F2519" s="17">
        <v>0</v>
      </c>
      <c r="G2519" s="17">
        <v>0</v>
      </c>
      <c r="H2519" s="17">
        <v>0</v>
      </c>
      <c r="I2519" s="17">
        <v>0</v>
      </c>
      <c r="J2519" s="17">
        <v>0</v>
      </c>
      <c r="K2519" s="72">
        <v>0.98522167487684731</v>
      </c>
    </row>
    <row r="2520" spans="1:11" ht="17.100000000000001" customHeight="1">
      <c r="A2520" s="203"/>
      <c r="B2520" s="4" t="s">
        <v>20</v>
      </c>
      <c r="C2520" s="8">
        <v>66.666666666666657</v>
      </c>
      <c r="D2520" s="9">
        <v>0</v>
      </c>
      <c r="E2520" s="17">
        <v>0</v>
      </c>
      <c r="F2520" s="17">
        <v>0</v>
      </c>
      <c r="G2520" s="17">
        <v>0</v>
      </c>
      <c r="H2520" s="17">
        <v>0</v>
      </c>
      <c r="I2520" s="17">
        <v>0</v>
      </c>
      <c r="J2520" s="17">
        <v>33.333333333333329</v>
      </c>
      <c r="K2520" s="72">
        <v>1.4778325123152709</v>
      </c>
    </row>
    <row r="2521" spans="1:11" ht="17.100000000000001" customHeight="1">
      <c r="A2521" s="203"/>
      <c r="B2521" s="4" t="s">
        <v>21</v>
      </c>
      <c r="C2521" s="8">
        <v>100</v>
      </c>
      <c r="D2521" s="9">
        <v>0</v>
      </c>
      <c r="E2521" s="17">
        <v>0</v>
      </c>
      <c r="F2521" s="17">
        <v>0</v>
      </c>
      <c r="G2521" s="17">
        <v>0</v>
      </c>
      <c r="H2521" s="17">
        <v>0</v>
      </c>
      <c r="I2521" s="17">
        <v>0</v>
      </c>
      <c r="J2521" s="17">
        <v>0</v>
      </c>
      <c r="K2521" s="72">
        <v>1.9704433497536946</v>
      </c>
    </row>
    <row r="2522" spans="1:11" ht="17.100000000000001" customHeight="1">
      <c r="A2522" s="203"/>
      <c r="B2522" s="4" t="s">
        <v>22</v>
      </c>
      <c r="C2522" s="8">
        <v>100</v>
      </c>
      <c r="D2522" s="9">
        <v>0</v>
      </c>
      <c r="E2522" s="17">
        <v>0</v>
      </c>
      <c r="F2522" s="17">
        <v>0</v>
      </c>
      <c r="G2522" s="17">
        <v>0</v>
      </c>
      <c r="H2522" s="17">
        <v>0</v>
      </c>
      <c r="I2522" s="17">
        <v>0</v>
      </c>
      <c r="J2522" s="17">
        <v>0</v>
      </c>
      <c r="K2522" s="72">
        <v>1.4778325123152709</v>
      </c>
    </row>
    <row r="2523" spans="1:11" ht="17.100000000000001" customHeight="1">
      <c r="A2523" s="203"/>
      <c r="B2523" s="4" t="s">
        <v>24</v>
      </c>
      <c r="C2523" s="8">
        <v>0</v>
      </c>
      <c r="D2523" s="9">
        <v>75</v>
      </c>
      <c r="E2523" s="17">
        <v>0</v>
      </c>
      <c r="F2523" s="17">
        <v>0</v>
      </c>
      <c r="G2523" s="17">
        <v>0</v>
      </c>
      <c r="H2523" s="17">
        <v>0</v>
      </c>
      <c r="I2523" s="17">
        <v>25</v>
      </c>
      <c r="J2523" s="17">
        <v>0</v>
      </c>
      <c r="K2523" s="72">
        <v>1.9704433497536946</v>
      </c>
    </row>
    <row r="2524" spans="1:11" ht="17.100000000000001" customHeight="1">
      <c r="A2524" s="203"/>
      <c r="B2524" s="4" t="s">
        <v>25</v>
      </c>
      <c r="C2524" s="8">
        <v>50</v>
      </c>
      <c r="D2524" s="9">
        <v>0</v>
      </c>
      <c r="E2524" s="17">
        <v>0</v>
      </c>
      <c r="F2524" s="17">
        <v>0</v>
      </c>
      <c r="G2524" s="17">
        <v>0</v>
      </c>
      <c r="H2524" s="17">
        <v>50</v>
      </c>
      <c r="I2524" s="17">
        <v>0</v>
      </c>
      <c r="J2524" s="17">
        <v>0</v>
      </c>
      <c r="K2524" s="72">
        <v>0.98522167487684731</v>
      </c>
    </row>
    <row r="2525" spans="1:11" ht="17.100000000000001" customHeight="1">
      <c r="A2525" s="203"/>
      <c r="B2525" s="4" t="s">
        <v>26</v>
      </c>
      <c r="C2525" s="8">
        <v>100</v>
      </c>
      <c r="D2525" s="9">
        <v>0</v>
      </c>
      <c r="E2525" s="17">
        <v>0</v>
      </c>
      <c r="F2525" s="17">
        <v>0</v>
      </c>
      <c r="G2525" s="17">
        <v>0</v>
      </c>
      <c r="H2525" s="17">
        <v>0</v>
      </c>
      <c r="I2525" s="17">
        <v>0</v>
      </c>
      <c r="J2525" s="17">
        <v>0</v>
      </c>
      <c r="K2525" s="72">
        <v>0.98522167487684731</v>
      </c>
    </row>
    <row r="2526" spans="1:11" ht="17.100000000000001" customHeight="1">
      <c r="A2526" s="203"/>
      <c r="B2526" s="4" t="s">
        <v>27</v>
      </c>
      <c r="C2526" s="8">
        <v>75</v>
      </c>
      <c r="D2526" s="9">
        <v>25</v>
      </c>
      <c r="E2526" s="17">
        <v>0</v>
      </c>
      <c r="F2526" s="17">
        <v>0</v>
      </c>
      <c r="G2526" s="17">
        <v>0</v>
      </c>
      <c r="H2526" s="17">
        <v>0</v>
      </c>
      <c r="I2526" s="17">
        <v>0</v>
      </c>
      <c r="J2526" s="17">
        <v>0</v>
      </c>
      <c r="K2526" s="72">
        <v>1.9704433497536946</v>
      </c>
    </row>
    <row r="2527" spans="1:11" ht="17.100000000000001" customHeight="1">
      <c r="A2527" s="203" t="s">
        <v>28</v>
      </c>
      <c r="B2527" s="4" t="s">
        <v>29</v>
      </c>
      <c r="C2527" s="8">
        <v>52.694610778443121</v>
      </c>
      <c r="D2527" s="9">
        <v>28.742514970059879</v>
      </c>
      <c r="E2527" s="17">
        <v>2.3952095808383236</v>
      </c>
      <c r="F2527" s="17">
        <v>5.3892215568862278</v>
      </c>
      <c r="G2527" s="17">
        <v>0</v>
      </c>
      <c r="H2527" s="17">
        <v>8.3832335329341312</v>
      </c>
      <c r="I2527" s="17">
        <v>0.5988023952095809</v>
      </c>
      <c r="J2527" s="17">
        <v>1.7964071856287425</v>
      </c>
      <c r="K2527" s="72">
        <v>82.266009852216754</v>
      </c>
    </row>
    <row r="2528" spans="1:11" ht="30" customHeight="1">
      <c r="A2528" s="203"/>
      <c r="B2528" s="4" t="s">
        <v>30</v>
      </c>
      <c r="C2528" s="8">
        <v>52</v>
      </c>
      <c r="D2528" s="9">
        <v>20</v>
      </c>
      <c r="E2528" s="17">
        <v>4</v>
      </c>
      <c r="F2528" s="17">
        <v>12</v>
      </c>
      <c r="G2528" s="17">
        <v>0</v>
      </c>
      <c r="H2528" s="17">
        <v>12</v>
      </c>
      <c r="I2528" s="17">
        <v>0</v>
      </c>
      <c r="J2528" s="17">
        <v>0</v>
      </c>
      <c r="K2528" s="72">
        <v>12.315270935960591</v>
      </c>
    </row>
    <row r="2529" spans="1:15" ht="30" customHeight="1">
      <c r="A2529" s="203"/>
      <c r="B2529" s="4" t="s">
        <v>31</v>
      </c>
      <c r="C2529" s="8">
        <v>80</v>
      </c>
      <c r="D2529" s="9">
        <v>20</v>
      </c>
      <c r="E2529" s="17">
        <v>0</v>
      </c>
      <c r="F2529" s="17">
        <v>0</v>
      </c>
      <c r="G2529" s="17">
        <v>0</v>
      </c>
      <c r="H2529" s="17">
        <v>0</v>
      </c>
      <c r="I2529" s="17">
        <v>0</v>
      </c>
      <c r="J2529" s="17">
        <v>0</v>
      </c>
      <c r="K2529" s="72">
        <v>2.4630541871921183</v>
      </c>
    </row>
    <row r="2530" spans="1:15" ht="30" customHeight="1">
      <c r="A2530" s="203"/>
      <c r="B2530" s="4" t="s">
        <v>32</v>
      </c>
      <c r="C2530" s="8">
        <v>33.333333333333329</v>
      </c>
      <c r="D2530" s="9">
        <v>33.333333333333329</v>
      </c>
      <c r="E2530" s="17">
        <v>0</v>
      </c>
      <c r="F2530" s="17">
        <v>0</v>
      </c>
      <c r="G2530" s="17">
        <v>0</v>
      </c>
      <c r="H2530" s="17">
        <v>0</v>
      </c>
      <c r="I2530" s="17">
        <v>0</v>
      </c>
      <c r="J2530" s="17">
        <v>33.333333333333329</v>
      </c>
      <c r="K2530" s="72">
        <v>2.9556650246305418</v>
      </c>
    </row>
    <row r="2531" spans="1:15" ht="17.100000000000001" customHeight="1">
      <c r="A2531" s="203" t="s">
        <v>33</v>
      </c>
      <c r="B2531" s="4" t="s">
        <v>34</v>
      </c>
      <c r="C2531" s="8">
        <v>46.212121212121211</v>
      </c>
      <c r="D2531" s="9">
        <v>31.060606060606062</v>
      </c>
      <c r="E2531" s="17">
        <v>2.2727272727272729</v>
      </c>
      <c r="F2531" s="17">
        <v>7.5757575757575761</v>
      </c>
      <c r="G2531" s="17">
        <v>0</v>
      </c>
      <c r="H2531" s="17">
        <v>11.363636363636363</v>
      </c>
      <c r="I2531" s="17">
        <v>0</v>
      </c>
      <c r="J2531" s="17">
        <v>1.5151515151515151</v>
      </c>
      <c r="K2531" s="72">
        <v>65.024630541871915</v>
      </c>
    </row>
    <row r="2532" spans="1:15" ht="17.100000000000001" customHeight="1">
      <c r="A2532" s="204"/>
      <c r="B2532" s="5" t="s">
        <v>35</v>
      </c>
      <c r="C2532" s="10">
        <v>64.788732394366207</v>
      </c>
      <c r="D2532" s="11">
        <v>21.12676056338028</v>
      </c>
      <c r="E2532" s="18">
        <v>2.8169014084507045</v>
      </c>
      <c r="F2532" s="18">
        <v>2.8169014084507045</v>
      </c>
      <c r="G2532" s="18">
        <v>0</v>
      </c>
      <c r="H2532" s="18">
        <v>2.8169014084507045</v>
      </c>
      <c r="I2532" s="18">
        <v>1.4084507042253522</v>
      </c>
      <c r="J2532" s="18">
        <v>4.225352112676056</v>
      </c>
      <c r="K2532" s="73">
        <v>34.975369458128078</v>
      </c>
    </row>
    <row r="2534" spans="1:15" ht="20.100000000000001" customHeight="1">
      <c r="A2534" s="205" t="s">
        <v>0</v>
      </c>
      <c r="B2534" s="206"/>
      <c r="C2534" s="206"/>
      <c r="D2534" s="206"/>
      <c r="E2534" s="206"/>
      <c r="F2534" s="206"/>
      <c r="G2534" s="206"/>
      <c r="H2534" s="206"/>
      <c r="I2534" s="206"/>
      <c r="J2534" s="206"/>
      <c r="K2534" s="206"/>
      <c r="L2534" s="206"/>
      <c r="M2534" s="206"/>
      <c r="N2534" s="206"/>
      <c r="O2534" s="207"/>
    </row>
    <row r="2535" spans="1:15" ht="15.95" customHeight="1">
      <c r="C2535" s="208" t="s">
        <v>2403</v>
      </c>
      <c r="D2535" s="209"/>
      <c r="E2535" s="210"/>
      <c r="F2535" s="210"/>
      <c r="G2535" s="210"/>
      <c r="H2535" s="210"/>
      <c r="I2535" s="210"/>
      <c r="J2535" s="210"/>
      <c r="K2535" s="210"/>
      <c r="L2535" s="210"/>
      <c r="M2535" s="210"/>
      <c r="N2535" s="210"/>
      <c r="O2535" s="211"/>
    </row>
    <row r="2536" spans="1:15" ht="15.95" customHeight="1">
      <c r="C2536" s="12" t="s">
        <v>57</v>
      </c>
      <c r="D2536" s="13" t="s">
        <v>43</v>
      </c>
      <c r="E2536" s="15" t="s">
        <v>44</v>
      </c>
      <c r="F2536" s="15" t="s">
        <v>45</v>
      </c>
      <c r="G2536" s="15" t="s">
        <v>46</v>
      </c>
      <c r="H2536" s="15" t="s">
        <v>47</v>
      </c>
      <c r="I2536" s="15" t="s">
        <v>48</v>
      </c>
      <c r="J2536" s="15" t="s">
        <v>49</v>
      </c>
      <c r="K2536" s="15" t="s">
        <v>50</v>
      </c>
      <c r="L2536" s="15" t="s">
        <v>52</v>
      </c>
      <c r="M2536" s="15" t="s">
        <v>2404</v>
      </c>
      <c r="N2536" s="15" t="s">
        <v>2315</v>
      </c>
      <c r="O2536" s="70" t="s">
        <v>6</v>
      </c>
    </row>
    <row r="2537" spans="1:15" ht="17.100000000000001" customHeight="1">
      <c r="A2537" s="212" t="s">
        <v>7</v>
      </c>
      <c r="B2537" s="3" t="s">
        <v>8</v>
      </c>
      <c r="C2537" s="6">
        <v>1.4778325123152709</v>
      </c>
      <c r="D2537" s="7">
        <v>47.783251231527096</v>
      </c>
      <c r="E2537" s="16">
        <v>26.600985221674879</v>
      </c>
      <c r="F2537" s="16">
        <v>11.330049261083744</v>
      </c>
      <c r="G2537" s="16">
        <v>2.9556650246305418</v>
      </c>
      <c r="H2537" s="16">
        <v>3.4482758620689653</v>
      </c>
      <c r="I2537" s="16">
        <v>1.4778325123152709</v>
      </c>
      <c r="J2537" s="16">
        <v>0.49261083743842365</v>
      </c>
      <c r="K2537" s="16">
        <v>1.9704433497536946</v>
      </c>
      <c r="L2537" s="16">
        <v>0.98522167487684731</v>
      </c>
      <c r="M2537" s="16">
        <v>0.49261083743842365</v>
      </c>
      <c r="N2537" s="16">
        <v>0.98522167487684731</v>
      </c>
      <c r="O2537" s="71">
        <v>100</v>
      </c>
    </row>
    <row r="2538" spans="1:15" ht="17.100000000000001" customHeight="1">
      <c r="A2538" s="203"/>
      <c r="B2538" s="4" t="s">
        <v>9</v>
      </c>
      <c r="C2538" s="8">
        <v>1.8867924528301887</v>
      </c>
      <c r="D2538" s="9">
        <v>48.427672955974842</v>
      </c>
      <c r="E2538" s="17">
        <v>27.044025157232703</v>
      </c>
      <c r="F2538" s="17">
        <v>8.8050314465408803</v>
      </c>
      <c r="G2538" s="17">
        <v>3.1446540880503147</v>
      </c>
      <c r="H2538" s="17">
        <v>3.7735849056603774</v>
      </c>
      <c r="I2538" s="17">
        <v>1.8867924528301887</v>
      </c>
      <c r="J2538" s="17">
        <v>0.62893081761006298</v>
      </c>
      <c r="K2538" s="17">
        <v>1.8867924528301887</v>
      </c>
      <c r="L2538" s="17">
        <v>1.257861635220126</v>
      </c>
      <c r="M2538" s="17">
        <v>0.62893081761006298</v>
      </c>
      <c r="N2538" s="17">
        <v>0.62893081761006298</v>
      </c>
      <c r="O2538" s="72">
        <v>78.325123152709367</v>
      </c>
    </row>
    <row r="2539" spans="1:15" ht="17.100000000000001" customHeight="1">
      <c r="A2539" s="203"/>
      <c r="B2539" s="4" t="s">
        <v>10</v>
      </c>
      <c r="C2539" s="8">
        <v>0</v>
      </c>
      <c r="D2539" s="9">
        <v>45.454545454545453</v>
      </c>
      <c r="E2539" s="17">
        <v>25</v>
      </c>
      <c r="F2539" s="17">
        <v>20.454545454545457</v>
      </c>
      <c r="G2539" s="17">
        <v>2.2727272727272729</v>
      </c>
      <c r="H2539" s="17">
        <v>2.2727272727272729</v>
      </c>
      <c r="I2539" s="17">
        <v>0</v>
      </c>
      <c r="J2539" s="17">
        <v>0</v>
      </c>
      <c r="K2539" s="17">
        <v>2.2727272727272729</v>
      </c>
      <c r="L2539" s="17">
        <v>0</v>
      </c>
      <c r="M2539" s="17">
        <v>0</v>
      </c>
      <c r="N2539" s="17">
        <v>2.2727272727272729</v>
      </c>
      <c r="O2539" s="72">
        <v>21.674876847290641</v>
      </c>
    </row>
    <row r="2540" spans="1:15" ht="17.100000000000001" customHeight="1">
      <c r="A2540" s="203" t="s">
        <v>11</v>
      </c>
      <c r="B2540" s="4" t="s">
        <v>12</v>
      </c>
      <c r="C2540" s="8">
        <v>2.4096385542168677</v>
      </c>
      <c r="D2540" s="9">
        <v>59.036144578313255</v>
      </c>
      <c r="E2540" s="17">
        <v>21.686746987951807</v>
      </c>
      <c r="F2540" s="17">
        <v>8.4337349397590362</v>
      </c>
      <c r="G2540" s="17">
        <v>1.2048192771084338</v>
      </c>
      <c r="H2540" s="17">
        <v>1.2048192771084338</v>
      </c>
      <c r="I2540" s="17">
        <v>3.6144578313253009</v>
      </c>
      <c r="J2540" s="17">
        <v>0</v>
      </c>
      <c r="K2540" s="17">
        <v>1.2048192771084338</v>
      </c>
      <c r="L2540" s="17">
        <v>0</v>
      </c>
      <c r="M2540" s="17">
        <v>0</v>
      </c>
      <c r="N2540" s="17">
        <v>1.2048192771084338</v>
      </c>
      <c r="O2540" s="72">
        <v>40.88669950738916</v>
      </c>
    </row>
    <row r="2541" spans="1:15" ht="17.100000000000001" customHeight="1">
      <c r="A2541" s="203"/>
      <c r="B2541" s="4" t="s">
        <v>13</v>
      </c>
      <c r="C2541" s="8">
        <v>0</v>
      </c>
      <c r="D2541" s="9">
        <v>53.846153846153847</v>
      </c>
      <c r="E2541" s="17">
        <v>46.153846153846153</v>
      </c>
      <c r="F2541" s="17">
        <v>0</v>
      </c>
      <c r="G2541" s="17">
        <v>0</v>
      </c>
      <c r="H2541" s="17">
        <v>0</v>
      </c>
      <c r="I2541" s="17">
        <v>0</v>
      </c>
      <c r="J2541" s="17">
        <v>0</v>
      </c>
      <c r="K2541" s="17">
        <v>0</v>
      </c>
      <c r="L2541" s="17">
        <v>0</v>
      </c>
      <c r="M2541" s="17">
        <v>0</v>
      </c>
      <c r="N2541" s="17">
        <v>0</v>
      </c>
      <c r="O2541" s="72">
        <v>6.403940886699508</v>
      </c>
    </row>
    <row r="2542" spans="1:15" ht="17.100000000000001" customHeight="1">
      <c r="A2542" s="203"/>
      <c r="B2542" s="4" t="s">
        <v>14</v>
      </c>
      <c r="C2542" s="8">
        <v>0</v>
      </c>
      <c r="D2542" s="9">
        <v>0</v>
      </c>
      <c r="E2542" s="17">
        <v>50</v>
      </c>
      <c r="F2542" s="17">
        <v>50</v>
      </c>
      <c r="G2542" s="17">
        <v>0</v>
      </c>
      <c r="H2542" s="17">
        <v>0</v>
      </c>
      <c r="I2542" s="17">
        <v>0</v>
      </c>
      <c r="J2542" s="17">
        <v>0</v>
      </c>
      <c r="K2542" s="17">
        <v>0</v>
      </c>
      <c r="L2542" s="17">
        <v>0</v>
      </c>
      <c r="M2542" s="17">
        <v>0</v>
      </c>
      <c r="N2542" s="17">
        <v>0</v>
      </c>
      <c r="O2542" s="72">
        <v>0.98522167487684731</v>
      </c>
    </row>
    <row r="2543" spans="1:15" ht="17.100000000000001" customHeight="1">
      <c r="A2543" s="203"/>
      <c r="B2543" s="4" t="s">
        <v>15</v>
      </c>
      <c r="C2543" s="8">
        <v>3.3333333333333335</v>
      </c>
      <c r="D2543" s="9">
        <v>40</v>
      </c>
      <c r="E2543" s="17">
        <v>10</v>
      </c>
      <c r="F2543" s="17">
        <v>10</v>
      </c>
      <c r="G2543" s="17">
        <v>6.666666666666667</v>
      </c>
      <c r="H2543" s="17">
        <v>16.666666666666664</v>
      </c>
      <c r="I2543" s="17">
        <v>0</v>
      </c>
      <c r="J2543" s="17">
        <v>3.3333333333333335</v>
      </c>
      <c r="K2543" s="17">
        <v>0</v>
      </c>
      <c r="L2543" s="17">
        <v>6.666666666666667</v>
      </c>
      <c r="M2543" s="17">
        <v>3.3333333333333335</v>
      </c>
      <c r="N2543" s="17">
        <v>0</v>
      </c>
      <c r="O2543" s="72">
        <v>14.77832512315271</v>
      </c>
    </row>
    <row r="2544" spans="1:15" ht="17.100000000000001" customHeight="1">
      <c r="A2544" s="203"/>
      <c r="B2544" s="4" t="s">
        <v>16</v>
      </c>
      <c r="C2544" s="8">
        <v>0</v>
      </c>
      <c r="D2544" s="9">
        <v>29.032258064516132</v>
      </c>
      <c r="E2544" s="17">
        <v>48.387096774193552</v>
      </c>
      <c r="F2544" s="17">
        <v>9.67741935483871</v>
      </c>
      <c r="G2544" s="17">
        <v>6.4516129032258061</v>
      </c>
      <c r="H2544" s="17">
        <v>0</v>
      </c>
      <c r="I2544" s="17">
        <v>0</v>
      </c>
      <c r="J2544" s="17">
        <v>0</v>
      </c>
      <c r="K2544" s="17">
        <v>6.4516129032258061</v>
      </c>
      <c r="L2544" s="17">
        <v>0</v>
      </c>
      <c r="M2544" s="17">
        <v>0</v>
      </c>
      <c r="N2544" s="17">
        <v>0</v>
      </c>
      <c r="O2544" s="72">
        <v>15.270935960591133</v>
      </c>
    </row>
    <row r="2545" spans="1:15" ht="17.100000000000001" customHeight="1">
      <c r="A2545" s="203"/>
      <c r="B2545" s="4" t="s">
        <v>17</v>
      </c>
      <c r="C2545" s="8">
        <v>0</v>
      </c>
      <c r="D2545" s="9">
        <v>36.363636363636367</v>
      </c>
      <c r="E2545" s="17">
        <v>27.27272727272727</v>
      </c>
      <c r="F2545" s="17">
        <v>36.363636363636367</v>
      </c>
      <c r="G2545" s="17">
        <v>0</v>
      </c>
      <c r="H2545" s="17">
        <v>0</v>
      </c>
      <c r="I2545" s="17">
        <v>0</v>
      </c>
      <c r="J2545" s="17">
        <v>0</v>
      </c>
      <c r="K2545" s="17">
        <v>0</v>
      </c>
      <c r="L2545" s="17">
        <v>0</v>
      </c>
      <c r="M2545" s="17">
        <v>0</v>
      </c>
      <c r="N2545" s="17">
        <v>0</v>
      </c>
      <c r="O2545" s="72">
        <v>5.4187192118226601</v>
      </c>
    </row>
    <row r="2546" spans="1:15" ht="17.100000000000001" customHeight="1">
      <c r="A2546" s="203"/>
      <c r="B2546" s="4" t="s">
        <v>18</v>
      </c>
      <c r="C2546" s="8">
        <v>0</v>
      </c>
      <c r="D2546" s="9">
        <v>77.777777777777786</v>
      </c>
      <c r="E2546" s="17">
        <v>11.111111111111111</v>
      </c>
      <c r="F2546" s="17">
        <v>11.111111111111111</v>
      </c>
      <c r="G2546" s="17">
        <v>0</v>
      </c>
      <c r="H2546" s="17">
        <v>0</v>
      </c>
      <c r="I2546" s="17">
        <v>0</v>
      </c>
      <c r="J2546" s="17">
        <v>0</v>
      </c>
      <c r="K2546" s="17">
        <v>0</v>
      </c>
      <c r="L2546" s="17">
        <v>0</v>
      </c>
      <c r="M2546" s="17">
        <v>0</v>
      </c>
      <c r="N2546" s="17">
        <v>0</v>
      </c>
      <c r="O2546" s="72">
        <v>4.4334975369458132</v>
      </c>
    </row>
    <row r="2547" spans="1:15" ht="17.100000000000001" customHeight="1">
      <c r="A2547" s="203"/>
      <c r="B2547" s="4" t="s">
        <v>19</v>
      </c>
      <c r="C2547" s="8">
        <v>0</v>
      </c>
      <c r="D2547" s="9">
        <v>0</v>
      </c>
      <c r="E2547" s="17">
        <v>50</v>
      </c>
      <c r="F2547" s="17">
        <v>0</v>
      </c>
      <c r="G2547" s="17">
        <v>50</v>
      </c>
      <c r="H2547" s="17">
        <v>0</v>
      </c>
      <c r="I2547" s="17">
        <v>0</v>
      </c>
      <c r="J2547" s="17">
        <v>0</v>
      </c>
      <c r="K2547" s="17">
        <v>0</v>
      </c>
      <c r="L2547" s="17">
        <v>0</v>
      </c>
      <c r="M2547" s="17">
        <v>0</v>
      </c>
      <c r="N2547" s="17">
        <v>0</v>
      </c>
      <c r="O2547" s="72">
        <v>0.98522167487684731</v>
      </c>
    </row>
    <row r="2548" spans="1:15" ht="17.100000000000001" customHeight="1">
      <c r="A2548" s="203"/>
      <c r="B2548" s="4" t="s">
        <v>20</v>
      </c>
      <c r="C2548" s="8">
        <v>0</v>
      </c>
      <c r="D2548" s="9">
        <v>33.333333333333329</v>
      </c>
      <c r="E2548" s="17">
        <v>0</v>
      </c>
      <c r="F2548" s="17">
        <v>33.333333333333329</v>
      </c>
      <c r="G2548" s="17">
        <v>0</v>
      </c>
      <c r="H2548" s="17">
        <v>0</v>
      </c>
      <c r="I2548" s="17">
        <v>0</v>
      </c>
      <c r="J2548" s="17">
        <v>0</v>
      </c>
      <c r="K2548" s="17">
        <v>33.333333333333329</v>
      </c>
      <c r="L2548" s="17">
        <v>0</v>
      </c>
      <c r="M2548" s="17">
        <v>0</v>
      </c>
      <c r="N2548" s="17">
        <v>0</v>
      </c>
      <c r="O2548" s="72">
        <v>1.4778325123152709</v>
      </c>
    </row>
    <row r="2549" spans="1:15" ht="17.100000000000001" customHeight="1">
      <c r="A2549" s="203"/>
      <c r="B2549" s="4" t="s">
        <v>21</v>
      </c>
      <c r="C2549" s="8">
        <v>0</v>
      </c>
      <c r="D2549" s="9">
        <v>50</v>
      </c>
      <c r="E2549" s="17">
        <v>0</v>
      </c>
      <c r="F2549" s="17">
        <v>25</v>
      </c>
      <c r="G2549" s="17">
        <v>0</v>
      </c>
      <c r="H2549" s="17">
        <v>0</v>
      </c>
      <c r="I2549" s="17">
        <v>0</v>
      </c>
      <c r="J2549" s="17">
        <v>0</v>
      </c>
      <c r="K2549" s="17">
        <v>0</v>
      </c>
      <c r="L2549" s="17">
        <v>0</v>
      </c>
      <c r="M2549" s="17">
        <v>0</v>
      </c>
      <c r="N2549" s="17">
        <v>25</v>
      </c>
      <c r="O2549" s="72">
        <v>1.9704433497536946</v>
      </c>
    </row>
    <row r="2550" spans="1:15" ht="17.100000000000001" customHeight="1">
      <c r="A2550" s="203"/>
      <c r="B2550" s="4" t="s">
        <v>22</v>
      </c>
      <c r="C2550" s="8">
        <v>0</v>
      </c>
      <c r="D2550" s="9">
        <v>66.666666666666657</v>
      </c>
      <c r="E2550" s="17">
        <v>33.333333333333329</v>
      </c>
      <c r="F2550" s="17">
        <v>0</v>
      </c>
      <c r="G2550" s="17">
        <v>0</v>
      </c>
      <c r="H2550" s="17">
        <v>0</v>
      </c>
      <c r="I2550" s="17">
        <v>0</v>
      </c>
      <c r="J2550" s="17">
        <v>0</v>
      </c>
      <c r="K2550" s="17">
        <v>0</v>
      </c>
      <c r="L2550" s="17">
        <v>0</v>
      </c>
      <c r="M2550" s="17">
        <v>0</v>
      </c>
      <c r="N2550" s="17">
        <v>0</v>
      </c>
      <c r="O2550" s="72">
        <v>1.4778325123152709</v>
      </c>
    </row>
    <row r="2551" spans="1:15" ht="17.100000000000001" customHeight="1">
      <c r="A2551" s="203"/>
      <c r="B2551" s="4" t="s">
        <v>24</v>
      </c>
      <c r="C2551" s="8">
        <v>0</v>
      </c>
      <c r="D2551" s="9">
        <v>75</v>
      </c>
      <c r="E2551" s="17">
        <v>0</v>
      </c>
      <c r="F2551" s="17">
        <v>25</v>
      </c>
      <c r="G2551" s="17">
        <v>0</v>
      </c>
      <c r="H2551" s="17">
        <v>0</v>
      </c>
      <c r="I2551" s="17">
        <v>0</v>
      </c>
      <c r="J2551" s="17">
        <v>0</v>
      </c>
      <c r="K2551" s="17">
        <v>0</v>
      </c>
      <c r="L2551" s="17">
        <v>0</v>
      </c>
      <c r="M2551" s="17">
        <v>0</v>
      </c>
      <c r="N2551" s="17">
        <v>0</v>
      </c>
      <c r="O2551" s="72">
        <v>1.9704433497536946</v>
      </c>
    </row>
    <row r="2552" spans="1:15" ht="17.100000000000001" customHeight="1">
      <c r="A2552" s="203"/>
      <c r="B2552" s="4" t="s">
        <v>25</v>
      </c>
      <c r="C2552" s="8">
        <v>0</v>
      </c>
      <c r="D2552" s="9">
        <v>0</v>
      </c>
      <c r="E2552" s="17">
        <v>100</v>
      </c>
      <c r="F2552" s="17">
        <v>0</v>
      </c>
      <c r="G2552" s="17">
        <v>0</v>
      </c>
      <c r="H2552" s="17">
        <v>0</v>
      </c>
      <c r="I2552" s="17">
        <v>0</v>
      </c>
      <c r="J2552" s="17">
        <v>0</v>
      </c>
      <c r="K2552" s="17">
        <v>0</v>
      </c>
      <c r="L2552" s="17">
        <v>0</v>
      </c>
      <c r="M2552" s="17">
        <v>0</v>
      </c>
      <c r="N2552" s="17">
        <v>0</v>
      </c>
      <c r="O2552" s="72">
        <v>0.98522167487684731</v>
      </c>
    </row>
    <row r="2553" spans="1:15" ht="17.100000000000001" customHeight="1">
      <c r="A2553" s="203"/>
      <c r="B2553" s="4" t="s">
        <v>26</v>
      </c>
      <c r="C2553" s="8">
        <v>0</v>
      </c>
      <c r="D2553" s="9">
        <v>50</v>
      </c>
      <c r="E2553" s="17">
        <v>50</v>
      </c>
      <c r="F2553" s="17">
        <v>0</v>
      </c>
      <c r="G2553" s="17">
        <v>0</v>
      </c>
      <c r="H2553" s="17">
        <v>0</v>
      </c>
      <c r="I2553" s="17">
        <v>0</v>
      </c>
      <c r="J2553" s="17">
        <v>0</v>
      </c>
      <c r="K2553" s="17">
        <v>0</v>
      </c>
      <c r="L2553" s="17">
        <v>0</v>
      </c>
      <c r="M2553" s="17">
        <v>0</v>
      </c>
      <c r="N2553" s="17">
        <v>0</v>
      </c>
      <c r="O2553" s="72">
        <v>0.98522167487684731</v>
      </c>
    </row>
    <row r="2554" spans="1:15" ht="17.100000000000001" customHeight="1">
      <c r="A2554" s="203"/>
      <c r="B2554" s="4" t="s">
        <v>27</v>
      </c>
      <c r="C2554" s="8">
        <v>0</v>
      </c>
      <c r="D2554" s="9">
        <v>0</v>
      </c>
      <c r="E2554" s="17">
        <v>50</v>
      </c>
      <c r="F2554" s="17">
        <v>25</v>
      </c>
      <c r="G2554" s="17">
        <v>0</v>
      </c>
      <c r="H2554" s="17">
        <v>25</v>
      </c>
      <c r="I2554" s="17">
        <v>0</v>
      </c>
      <c r="J2554" s="17">
        <v>0</v>
      </c>
      <c r="K2554" s="17">
        <v>0</v>
      </c>
      <c r="L2554" s="17">
        <v>0</v>
      </c>
      <c r="M2554" s="17">
        <v>0</v>
      </c>
      <c r="N2554" s="17">
        <v>0</v>
      </c>
      <c r="O2554" s="72">
        <v>1.9704433497536946</v>
      </c>
    </row>
    <row r="2555" spans="1:15" ht="17.100000000000001" customHeight="1">
      <c r="A2555" s="203" t="s">
        <v>28</v>
      </c>
      <c r="B2555" s="4" t="s">
        <v>29</v>
      </c>
      <c r="C2555" s="8">
        <v>1.1976047904191618</v>
      </c>
      <c r="D2555" s="9">
        <v>48.50299401197605</v>
      </c>
      <c r="E2555" s="17">
        <v>28.143712574850298</v>
      </c>
      <c r="F2555" s="17">
        <v>12.574850299401197</v>
      </c>
      <c r="G2555" s="17">
        <v>1.7964071856287425</v>
      </c>
      <c r="H2555" s="17">
        <v>1.1976047904191618</v>
      </c>
      <c r="I2555" s="17">
        <v>1.7964071856287425</v>
      </c>
      <c r="J2555" s="17">
        <v>0</v>
      </c>
      <c r="K2555" s="17">
        <v>1.7964071856287425</v>
      </c>
      <c r="L2555" s="17">
        <v>1.1976047904191618</v>
      </c>
      <c r="M2555" s="17">
        <v>0.5988023952095809</v>
      </c>
      <c r="N2555" s="17">
        <v>1.1976047904191618</v>
      </c>
      <c r="O2555" s="72">
        <v>82.266009852216754</v>
      </c>
    </row>
    <row r="2556" spans="1:15" ht="30" customHeight="1">
      <c r="A2556" s="203"/>
      <c r="B2556" s="4" t="s">
        <v>30</v>
      </c>
      <c r="C2556" s="8">
        <v>4</v>
      </c>
      <c r="D2556" s="9">
        <v>52</v>
      </c>
      <c r="E2556" s="17">
        <v>24</v>
      </c>
      <c r="F2556" s="17">
        <v>4</v>
      </c>
      <c r="G2556" s="17">
        <v>8</v>
      </c>
      <c r="H2556" s="17">
        <v>8</v>
      </c>
      <c r="I2556" s="17">
        <v>0</v>
      </c>
      <c r="J2556" s="17">
        <v>0</v>
      </c>
      <c r="K2556" s="17">
        <v>0</v>
      </c>
      <c r="L2556" s="17">
        <v>0</v>
      </c>
      <c r="M2556" s="17">
        <v>0</v>
      </c>
      <c r="N2556" s="17">
        <v>0</v>
      </c>
      <c r="O2556" s="72">
        <v>12.315270935960591</v>
      </c>
    </row>
    <row r="2557" spans="1:15" ht="30" customHeight="1">
      <c r="A2557" s="203"/>
      <c r="B2557" s="4" t="s">
        <v>31</v>
      </c>
      <c r="C2557" s="8">
        <v>0</v>
      </c>
      <c r="D2557" s="9">
        <v>40</v>
      </c>
      <c r="E2557" s="17">
        <v>20</v>
      </c>
      <c r="F2557" s="17">
        <v>0</v>
      </c>
      <c r="G2557" s="17">
        <v>20</v>
      </c>
      <c r="H2557" s="17">
        <v>0</v>
      </c>
      <c r="I2557" s="17">
        <v>0</v>
      </c>
      <c r="J2557" s="17">
        <v>20</v>
      </c>
      <c r="K2557" s="17">
        <v>0</v>
      </c>
      <c r="L2557" s="17">
        <v>0</v>
      </c>
      <c r="M2557" s="17">
        <v>0</v>
      </c>
      <c r="N2557" s="17">
        <v>0</v>
      </c>
      <c r="O2557" s="72">
        <v>2.4630541871921183</v>
      </c>
    </row>
    <row r="2558" spans="1:15" ht="30" customHeight="1">
      <c r="A2558" s="203"/>
      <c r="B2558" s="4" t="s">
        <v>32</v>
      </c>
      <c r="C2558" s="8">
        <v>0</v>
      </c>
      <c r="D2558" s="9">
        <v>16.666666666666664</v>
      </c>
      <c r="E2558" s="17">
        <v>0</v>
      </c>
      <c r="F2558" s="17">
        <v>16.666666666666664</v>
      </c>
      <c r="G2558" s="17">
        <v>0</v>
      </c>
      <c r="H2558" s="17">
        <v>50</v>
      </c>
      <c r="I2558" s="17">
        <v>0</v>
      </c>
      <c r="J2558" s="17">
        <v>0</v>
      </c>
      <c r="K2558" s="17">
        <v>16.666666666666664</v>
      </c>
      <c r="L2558" s="17">
        <v>0</v>
      </c>
      <c r="M2558" s="17">
        <v>0</v>
      </c>
      <c r="N2558" s="17">
        <v>0</v>
      </c>
      <c r="O2558" s="72">
        <v>2.9556650246305418</v>
      </c>
    </row>
    <row r="2559" spans="1:15" ht="17.100000000000001" customHeight="1">
      <c r="A2559" s="203" t="s">
        <v>33</v>
      </c>
      <c r="B2559" s="4" t="s">
        <v>34</v>
      </c>
      <c r="C2559" s="8">
        <v>0.75757575757575757</v>
      </c>
      <c r="D2559" s="9">
        <v>50.757575757575758</v>
      </c>
      <c r="E2559" s="17">
        <v>30.303030303030305</v>
      </c>
      <c r="F2559" s="17">
        <v>9.8484848484848477</v>
      </c>
      <c r="G2559" s="17">
        <v>2.2727272727272729</v>
      </c>
      <c r="H2559" s="17">
        <v>1.5151515151515151</v>
      </c>
      <c r="I2559" s="17">
        <v>1.5151515151515151</v>
      </c>
      <c r="J2559" s="17">
        <v>0</v>
      </c>
      <c r="K2559" s="17">
        <v>1.5151515151515151</v>
      </c>
      <c r="L2559" s="17">
        <v>0.75757575757575757</v>
      </c>
      <c r="M2559" s="17">
        <v>0</v>
      </c>
      <c r="N2559" s="17">
        <v>0.75757575757575757</v>
      </c>
      <c r="O2559" s="72">
        <v>65.024630541871915</v>
      </c>
    </row>
    <row r="2560" spans="1:15" ht="17.100000000000001" customHeight="1">
      <c r="A2560" s="204"/>
      <c r="B2560" s="5" t="s">
        <v>35</v>
      </c>
      <c r="C2560" s="10">
        <v>2.8169014084507045</v>
      </c>
      <c r="D2560" s="11">
        <v>42.25352112676056</v>
      </c>
      <c r="E2560" s="18">
        <v>19.718309859154928</v>
      </c>
      <c r="F2560" s="18">
        <v>14.084507042253522</v>
      </c>
      <c r="G2560" s="18">
        <v>4.225352112676056</v>
      </c>
      <c r="H2560" s="18">
        <v>7.042253521126761</v>
      </c>
      <c r="I2560" s="18">
        <v>1.4084507042253522</v>
      </c>
      <c r="J2560" s="18">
        <v>1.4084507042253522</v>
      </c>
      <c r="K2560" s="18">
        <v>2.8169014084507045</v>
      </c>
      <c r="L2560" s="18">
        <v>1.4084507042253522</v>
      </c>
      <c r="M2560" s="18">
        <v>1.4084507042253522</v>
      </c>
      <c r="N2560" s="18">
        <v>1.4084507042253522</v>
      </c>
      <c r="O2560" s="73">
        <v>34.975369458128078</v>
      </c>
    </row>
    <row r="2562" spans="1:6" ht="20.100000000000001" customHeight="1">
      <c r="A2562" s="205" t="s">
        <v>0</v>
      </c>
      <c r="B2562" s="206"/>
      <c r="C2562" s="206"/>
      <c r="D2562" s="206"/>
      <c r="E2562" s="206"/>
      <c r="F2562" s="207"/>
    </row>
    <row r="2563" spans="1:6" ht="59.1" customHeight="1">
      <c r="C2563" s="208" t="s">
        <v>2405</v>
      </c>
      <c r="D2563" s="209"/>
      <c r="E2563" s="210"/>
      <c r="F2563" s="211"/>
    </row>
    <row r="2564" spans="1:6" ht="29.1" customHeight="1">
      <c r="C2564" s="1" t="s">
        <v>2406</v>
      </c>
      <c r="D2564" s="2" t="s">
        <v>2407</v>
      </c>
      <c r="E2564" s="14" t="s">
        <v>2408</v>
      </c>
      <c r="F2564" s="70" t="s">
        <v>6</v>
      </c>
    </row>
    <row r="2565" spans="1:6" ht="17.100000000000001" customHeight="1">
      <c r="A2565" s="212" t="s">
        <v>7</v>
      </c>
      <c r="B2565" s="3" t="s">
        <v>8</v>
      </c>
      <c r="C2565" s="6">
        <v>1.4778325123152709</v>
      </c>
      <c r="D2565" s="7">
        <v>85.714285714285708</v>
      </c>
      <c r="E2565" s="16">
        <v>12.807881773399016</v>
      </c>
      <c r="F2565" s="71">
        <v>100</v>
      </c>
    </row>
    <row r="2566" spans="1:6" ht="17.100000000000001" customHeight="1">
      <c r="A2566" s="203"/>
      <c r="B2566" s="4" t="s">
        <v>9</v>
      </c>
      <c r="C2566" s="8">
        <v>1.8867924528301887</v>
      </c>
      <c r="D2566" s="9">
        <v>84.276729559748432</v>
      </c>
      <c r="E2566" s="17">
        <v>13.836477987421384</v>
      </c>
      <c r="F2566" s="72">
        <v>78.325123152709367</v>
      </c>
    </row>
    <row r="2567" spans="1:6" ht="17.100000000000001" customHeight="1">
      <c r="A2567" s="203"/>
      <c r="B2567" s="4" t="s">
        <v>10</v>
      </c>
      <c r="C2567" s="8">
        <v>0</v>
      </c>
      <c r="D2567" s="9">
        <v>90.909090909090907</v>
      </c>
      <c r="E2567" s="17">
        <v>9.0909090909090917</v>
      </c>
      <c r="F2567" s="72">
        <v>21.674876847290641</v>
      </c>
    </row>
    <row r="2568" spans="1:6" ht="17.100000000000001" customHeight="1">
      <c r="A2568" s="203" t="s">
        <v>11</v>
      </c>
      <c r="B2568" s="4" t="s">
        <v>12</v>
      </c>
      <c r="C2568" s="8">
        <v>2.4096385542168677</v>
      </c>
      <c r="D2568" s="9">
        <v>89.156626506024097</v>
      </c>
      <c r="E2568" s="17">
        <v>8.4337349397590362</v>
      </c>
      <c r="F2568" s="72">
        <v>40.88669950738916</v>
      </c>
    </row>
    <row r="2569" spans="1:6" ht="17.100000000000001" customHeight="1">
      <c r="A2569" s="203"/>
      <c r="B2569" s="4" t="s">
        <v>13</v>
      </c>
      <c r="C2569" s="8">
        <v>0</v>
      </c>
      <c r="D2569" s="9">
        <v>100</v>
      </c>
      <c r="E2569" s="17">
        <v>0</v>
      </c>
      <c r="F2569" s="72">
        <v>6.403940886699508</v>
      </c>
    </row>
    <row r="2570" spans="1:6" ht="17.100000000000001" customHeight="1">
      <c r="A2570" s="203"/>
      <c r="B2570" s="4" t="s">
        <v>14</v>
      </c>
      <c r="C2570" s="8">
        <v>0</v>
      </c>
      <c r="D2570" s="9">
        <v>100</v>
      </c>
      <c r="E2570" s="17">
        <v>0</v>
      </c>
      <c r="F2570" s="72">
        <v>0.98522167487684731</v>
      </c>
    </row>
    <row r="2571" spans="1:6" ht="17.100000000000001" customHeight="1">
      <c r="A2571" s="203"/>
      <c r="B2571" s="4" t="s">
        <v>15</v>
      </c>
      <c r="C2571" s="8">
        <v>3.3333333333333335</v>
      </c>
      <c r="D2571" s="9">
        <v>60</v>
      </c>
      <c r="E2571" s="17">
        <v>36.666666666666664</v>
      </c>
      <c r="F2571" s="72">
        <v>14.77832512315271</v>
      </c>
    </row>
    <row r="2572" spans="1:6" ht="17.100000000000001" customHeight="1">
      <c r="A2572" s="203"/>
      <c r="B2572" s="4" t="s">
        <v>16</v>
      </c>
      <c r="C2572" s="8">
        <v>0</v>
      </c>
      <c r="D2572" s="9">
        <v>87.096774193548384</v>
      </c>
      <c r="E2572" s="17">
        <v>12.903225806451612</v>
      </c>
      <c r="F2572" s="72">
        <v>15.270935960591133</v>
      </c>
    </row>
    <row r="2573" spans="1:6" ht="17.100000000000001" customHeight="1">
      <c r="A2573" s="203"/>
      <c r="B2573" s="4" t="s">
        <v>17</v>
      </c>
      <c r="C2573" s="8">
        <v>0</v>
      </c>
      <c r="D2573" s="9">
        <v>100</v>
      </c>
      <c r="E2573" s="17">
        <v>0</v>
      </c>
      <c r="F2573" s="72">
        <v>5.4187192118226601</v>
      </c>
    </row>
    <row r="2574" spans="1:6" ht="17.100000000000001" customHeight="1">
      <c r="A2574" s="203"/>
      <c r="B2574" s="4" t="s">
        <v>18</v>
      </c>
      <c r="C2574" s="8">
        <v>0</v>
      </c>
      <c r="D2574" s="9">
        <v>100</v>
      </c>
      <c r="E2574" s="17">
        <v>0</v>
      </c>
      <c r="F2574" s="72">
        <v>4.4334975369458132</v>
      </c>
    </row>
    <row r="2575" spans="1:6" ht="17.100000000000001" customHeight="1">
      <c r="A2575" s="203"/>
      <c r="B2575" s="4" t="s">
        <v>19</v>
      </c>
      <c r="C2575" s="8">
        <v>0</v>
      </c>
      <c r="D2575" s="9">
        <v>50</v>
      </c>
      <c r="E2575" s="17">
        <v>50</v>
      </c>
      <c r="F2575" s="72">
        <v>0.98522167487684731</v>
      </c>
    </row>
    <row r="2576" spans="1:6" ht="17.100000000000001" customHeight="1">
      <c r="A2576" s="203"/>
      <c r="B2576" s="4" t="s">
        <v>20</v>
      </c>
      <c r="C2576" s="8">
        <v>0</v>
      </c>
      <c r="D2576" s="9">
        <v>66.666666666666657</v>
      </c>
      <c r="E2576" s="17">
        <v>33.333333333333329</v>
      </c>
      <c r="F2576" s="72">
        <v>1.4778325123152709</v>
      </c>
    </row>
    <row r="2577" spans="1:8" ht="17.100000000000001" customHeight="1">
      <c r="A2577" s="203"/>
      <c r="B2577" s="4" t="s">
        <v>21</v>
      </c>
      <c r="C2577" s="8">
        <v>0</v>
      </c>
      <c r="D2577" s="9">
        <v>75</v>
      </c>
      <c r="E2577" s="17">
        <v>25</v>
      </c>
      <c r="F2577" s="72">
        <v>1.9704433497536946</v>
      </c>
    </row>
    <row r="2578" spans="1:8" ht="17.100000000000001" customHeight="1">
      <c r="A2578" s="203"/>
      <c r="B2578" s="4" t="s">
        <v>22</v>
      </c>
      <c r="C2578" s="8">
        <v>0</v>
      </c>
      <c r="D2578" s="9">
        <v>100</v>
      </c>
      <c r="E2578" s="17">
        <v>0</v>
      </c>
      <c r="F2578" s="72">
        <v>1.4778325123152709</v>
      </c>
    </row>
    <row r="2579" spans="1:8" ht="17.100000000000001" customHeight="1">
      <c r="A2579" s="203"/>
      <c r="B2579" s="4" t="s">
        <v>24</v>
      </c>
      <c r="C2579" s="8">
        <v>0</v>
      </c>
      <c r="D2579" s="9">
        <v>100</v>
      </c>
      <c r="E2579" s="17">
        <v>0</v>
      </c>
      <c r="F2579" s="72">
        <v>1.9704433497536946</v>
      </c>
    </row>
    <row r="2580" spans="1:8" ht="17.100000000000001" customHeight="1">
      <c r="A2580" s="203"/>
      <c r="B2580" s="4" t="s">
        <v>25</v>
      </c>
      <c r="C2580" s="8">
        <v>0</v>
      </c>
      <c r="D2580" s="9">
        <v>100</v>
      </c>
      <c r="E2580" s="17">
        <v>0</v>
      </c>
      <c r="F2580" s="72">
        <v>0.98522167487684731</v>
      </c>
    </row>
    <row r="2581" spans="1:8" ht="17.100000000000001" customHeight="1">
      <c r="A2581" s="203"/>
      <c r="B2581" s="4" t="s">
        <v>26</v>
      </c>
      <c r="C2581" s="8">
        <v>0</v>
      </c>
      <c r="D2581" s="9">
        <v>100</v>
      </c>
      <c r="E2581" s="17">
        <v>0</v>
      </c>
      <c r="F2581" s="72">
        <v>0.98522167487684731</v>
      </c>
    </row>
    <row r="2582" spans="1:8" ht="17.100000000000001" customHeight="1">
      <c r="A2582" s="203"/>
      <c r="B2582" s="4" t="s">
        <v>27</v>
      </c>
      <c r="C2582" s="8">
        <v>0</v>
      </c>
      <c r="D2582" s="9">
        <v>75</v>
      </c>
      <c r="E2582" s="17">
        <v>25</v>
      </c>
      <c r="F2582" s="72">
        <v>1.9704433497536946</v>
      </c>
    </row>
    <row r="2583" spans="1:8" ht="17.100000000000001" customHeight="1">
      <c r="A2583" s="203" t="s">
        <v>28</v>
      </c>
      <c r="B2583" s="4" t="s">
        <v>29</v>
      </c>
      <c r="C2583" s="8">
        <v>1.1976047904191618</v>
      </c>
      <c r="D2583" s="9">
        <v>89.221556886227546</v>
      </c>
      <c r="E2583" s="17">
        <v>9.5808383233532943</v>
      </c>
      <c r="F2583" s="72">
        <v>82.266009852216754</v>
      </c>
    </row>
    <row r="2584" spans="1:8" ht="30" customHeight="1">
      <c r="A2584" s="203"/>
      <c r="B2584" s="4" t="s">
        <v>30</v>
      </c>
      <c r="C2584" s="8">
        <v>4</v>
      </c>
      <c r="D2584" s="9">
        <v>80</v>
      </c>
      <c r="E2584" s="17">
        <v>16</v>
      </c>
      <c r="F2584" s="72">
        <v>12.315270935960591</v>
      </c>
    </row>
    <row r="2585" spans="1:8" ht="30" customHeight="1">
      <c r="A2585" s="203"/>
      <c r="B2585" s="4" t="s">
        <v>31</v>
      </c>
      <c r="C2585" s="8">
        <v>0</v>
      </c>
      <c r="D2585" s="9">
        <v>60</v>
      </c>
      <c r="E2585" s="17">
        <v>40</v>
      </c>
      <c r="F2585" s="72">
        <v>2.4630541871921183</v>
      </c>
    </row>
    <row r="2586" spans="1:8" ht="30" customHeight="1">
      <c r="A2586" s="203"/>
      <c r="B2586" s="4" t="s">
        <v>32</v>
      </c>
      <c r="C2586" s="8">
        <v>0</v>
      </c>
      <c r="D2586" s="9">
        <v>33.333333333333329</v>
      </c>
      <c r="E2586" s="17">
        <v>66.666666666666657</v>
      </c>
      <c r="F2586" s="72">
        <v>2.9556650246305418</v>
      </c>
    </row>
    <row r="2587" spans="1:8" ht="17.100000000000001" customHeight="1">
      <c r="A2587" s="203" t="s">
        <v>33</v>
      </c>
      <c r="B2587" s="4" t="s">
        <v>34</v>
      </c>
      <c r="C2587" s="8">
        <v>0.75757575757575757</v>
      </c>
      <c r="D2587" s="9">
        <v>90.909090909090907</v>
      </c>
      <c r="E2587" s="17">
        <v>8.3333333333333321</v>
      </c>
      <c r="F2587" s="72">
        <v>65.024630541871915</v>
      </c>
    </row>
    <row r="2588" spans="1:8" ht="17.100000000000001" customHeight="1">
      <c r="A2588" s="204"/>
      <c r="B2588" s="5" t="s">
        <v>35</v>
      </c>
      <c r="C2588" s="10">
        <v>2.8169014084507045</v>
      </c>
      <c r="D2588" s="11">
        <v>76.056338028169009</v>
      </c>
      <c r="E2588" s="18">
        <v>21.12676056338028</v>
      </c>
      <c r="F2588" s="73">
        <v>34.975369458128078</v>
      </c>
    </row>
    <row r="2590" spans="1:8" ht="20.100000000000001" customHeight="1">
      <c r="A2590" s="205" t="s">
        <v>0</v>
      </c>
      <c r="B2590" s="206"/>
      <c r="C2590" s="206"/>
      <c r="D2590" s="206"/>
      <c r="E2590" s="206"/>
      <c r="F2590" s="206"/>
      <c r="G2590" s="206"/>
      <c r="H2590" s="207"/>
    </row>
    <row r="2591" spans="1:8" ht="15.95" customHeight="1">
      <c r="C2591" s="208" t="s">
        <v>2409</v>
      </c>
      <c r="D2591" s="209"/>
      <c r="E2591" s="210"/>
      <c r="F2591" s="210"/>
      <c r="G2591" s="210"/>
      <c r="H2591" s="211"/>
    </row>
    <row r="2592" spans="1:8" ht="15.95" customHeight="1">
      <c r="C2592" s="1" t="s">
        <v>2410</v>
      </c>
      <c r="D2592" s="2" t="s">
        <v>2411</v>
      </c>
      <c r="E2592" s="14" t="s">
        <v>37</v>
      </c>
      <c r="F2592" s="14" t="s">
        <v>38</v>
      </c>
      <c r="G2592" s="14" t="s">
        <v>39</v>
      </c>
      <c r="H2592" s="70" t="s">
        <v>6</v>
      </c>
    </row>
    <row r="2593" spans="1:8" ht="17.100000000000001" customHeight="1">
      <c r="A2593" s="212" t="s">
        <v>7</v>
      </c>
      <c r="B2593" s="3" t="s">
        <v>8</v>
      </c>
      <c r="C2593" s="6">
        <v>2.641891037795475</v>
      </c>
      <c r="D2593" s="7">
        <v>24.560738212615345</v>
      </c>
      <c r="E2593" s="16">
        <v>63.291619264315514</v>
      </c>
      <c r="F2593" s="16">
        <v>8.6967513588673988</v>
      </c>
      <c r="G2593" s="16">
        <v>0.80900012640626984</v>
      </c>
      <c r="H2593" s="71">
        <v>100</v>
      </c>
    </row>
    <row r="2594" spans="1:8" ht="17.100000000000001" customHeight="1">
      <c r="A2594" s="203"/>
      <c r="B2594" s="4" t="s">
        <v>9</v>
      </c>
      <c r="C2594" s="8">
        <v>3.7051953282319778</v>
      </c>
      <c r="D2594" s="9">
        <v>30.809504631494161</v>
      </c>
      <c r="E2594" s="17">
        <v>56.745871929117996</v>
      </c>
      <c r="F2594" s="17">
        <v>7.9138139347563436</v>
      </c>
      <c r="G2594" s="17">
        <v>0.82561417639951673</v>
      </c>
      <c r="H2594" s="72">
        <v>62.773353558336495</v>
      </c>
    </row>
    <row r="2595" spans="1:8" ht="17.100000000000001" customHeight="1">
      <c r="A2595" s="203"/>
      <c r="B2595" s="4" t="s">
        <v>10</v>
      </c>
      <c r="C2595" s="8">
        <v>0.84889643463497455</v>
      </c>
      <c r="D2595" s="9">
        <v>14.02376910016978</v>
      </c>
      <c r="E2595" s="17">
        <v>74.329371816638371</v>
      </c>
      <c r="F2595" s="17">
        <v>10.0169779286927</v>
      </c>
      <c r="G2595" s="17">
        <v>0.7809847198641765</v>
      </c>
      <c r="H2595" s="72">
        <v>37.226646441663505</v>
      </c>
    </row>
    <row r="2596" spans="1:8" ht="17.100000000000001" customHeight="1">
      <c r="A2596" s="203" t="s">
        <v>11</v>
      </c>
      <c r="B2596" s="4" t="s">
        <v>12</v>
      </c>
      <c r="C2596" s="8">
        <v>4.1269841269841265</v>
      </c>
      <c r="D2596" s="9">
        <v>25.555555555555554</v>
      </c>
      <c r="E2596" s="17">
        <v>60.105820105820108</v>
      </c>
      <c r="F2596" s="17">
        <v>9.3650793650793656</v>
      </c>
      <c r="G2596" s="17">
        <v>0.84656084656084662</v>
      </c>
      <c r="H2596" s="72">
        <v>23.890784982935152</v>
      </c>
    </row>
    <row r="2597" spans="1:8" ht="17.100000000000001" customHeight="1">
      <c r="A2597" s="203"/>
      <c r="B2597" s="4" t="s">
        <v>13</v>
      </c>
      <c r="C2597" s="8">
        <v>0.37593984962406013</v>
      </c>
      <c r="D2597" s="9">
        <v>11.779448621553884</v>
      </c>
      <c r="E2597" s="17">
        <v>80.576441102756888</v>
      </c>
      <c r="F2597" s="17">
        <v>6.8922305764411025</v>
      </c>
      <c r="G2597" s="17">
        <v>0.37593984962406013</v>
      </c>
      <c r="H2597" s="72">
        <v>10.087220326128175</v>
      </c>
    </row>
    <row r="2598" spans="1:8" ht="17.100000000000001" customHeight="1">
      <c r="A2598" s="203"/>
      <c r="B2598" s="4" t="s">
        <v>14</v>
      </c>
      <c r="C2598" s="8">
        <v>2.4509803921568629</v>
      </c>
      <c r="D2598" s="9">
        <v>29.901960784313726</v>
      </c>
      <c r="E2598" s="17">
        <v>59.313725490196077</v>
      </c>
      <c r="F2598" s="17">
        <v>7.8431372549019605</v>
      </c>
      <c r="G2598" s="17">
        <v>0.49019607843137253</v>
      </c>
      <c r="H2598" s="72">
        <v>2.578687902919985</v>
      </c>
    </row>
    <row r="2599" spans="1:8" ht="17.100000000000001" customHeight="1">
      <c r="A2599" s="203"/>
      <c r="B2599" s="4" t="s">
        <v>15</v>
      </c>
      <c r="C2599" s="8">
        <v>7.4204946996466434</v>
      </c>
      <c r="D2599" s="9">
        <v>44.640753828032977</v>
      </c>
      <c r="E2599" s="17">
        <v>35.80683156654888</v>
      </c>
      <c r="F2599" s="17">
        <v>9.8939929328621901</v>
      </c>
      <c r="G2599" s="17">
        <v>2.237926972909305</v>
      </c>
      <c r="H2599" s="72">
        <v>10.731892301858172</v>
      </c>
    </row>
    <row r="2600" spans="1:8" ht="17.100000000000001" customHeight="1">
      <c r="A2600" s="203"/>
      <c r="B2600" s="4" t="s">
        <v>16</v>
      </c>
      <c r="C2600" s="8">
        <v>2.8712059064807218</v>
      </c>
      <c r="D2600" s="9">
        <v>42.083675143560292</v>
      </c>
      <c r="E2600" s="17">
        <v>50.041017227235443</v>
      </c>
      <c r="F2600" s="17">
        <v>4.8400328137817885</v>
      </c>
      <c r="G2600" s="17">
        <v>0.16406890894175555</v>
      </c>
      <c r="H2600" s="72">
        <v>15.408924282644417</v>
      </c>
    </row>
    <row r="2601" spans="1:8" ht="17.100000000000001" customHeight="1">
      <c r="A2601" s="203"/>
      <c r="B2601" s="4" t="s">
        <v>17</v>
      </c>
      <c r="C2601" s="8">
        <v>1.5151515151515151</v>
      </c>
      <c r="D2601" s="9">
        <v>13.636363636363635</v>
      </c>
      <c r="E2601" s="17">
        <v>72.222222222222214</v>
      </c>
      <c r="F2601" s="17">
        <v>10.1010101010101</v>
      </c>
      <c r="G2601" s="17">
        <v>2.5252525252525251</v>
      </c>
      <c r="H2601" s="72">
        <v>2.5028441410693971</v>
      </c>
    </row>
    <row r="2602" spans="1:8" ht="17.100000000000001" customHeight="1">
      <c r="A2602" s="203"/>
      <c r="B2602" s="4" t="s">
        <v>18</v>
      </c>
      <c r="C2602" s="8">
        <v>1.4989293361884368</v>
      </c>
      <c r="D2602" s="9">
        <v>15.203426124197003</v>
      </c>
      <c r="E2602" s="17">
        <v>74.304068522483931</v>
      </c>
      <c r="F2602" s="17">
        <v>8.7794432548179877</v>
      </c>
      <c r="G2602" s="17">
        <v>0.21413276231263384</v>
      </c>
      <c r="H2602" s="72">
        <v>5.9031727973707495</v>
      </c>
    </row>
    <row r="2603" spans="1:8" ht="17.100000000000001" customHeight="1">
      <c r="A2603" s="203"/>
      <c r="B2603" s="4" t="s">
        <v>19</v>
      </c>
      <c r="C2603" s="8">
        <v>0.35842293906810035</v>
      </c>
      <c r="D2603" s="9">
        <v>17.20430107526882</v>
      </c>
      <c r="E2603" s="17">
        <v>74.910394265232966</v>
      </c>
      <c r="F2603" s="17">
        <v>7.1684587813620064</v>
      </c>
      <c r="G2603" s="17">
        <v>0.35842293906810035</v>
      </c>
      <c r="H2603" s="72">
        <v>3.526734926052332</v>
      </c>
    </row>
    <row r="2604" spans="1:8" ht="17.100000000000001" customHeight="1">
      <c r="A2604" s="203"/>
      <c r="B2604" s="4" t="s">
        <v>20</v>
      </c>
      <c r="C2604" s="8">
        <v>1.0582010582010581</v>
      </c>
      <c r="D2604" s="9">
        <v>15.873015873015872</v>
      </c>
      <c r="E2604" s="17">
        <v>66.666666666666657</v>
      </c>
      <c r="F2604" s="17">
        <v>16.402116402116402</v>
      </c>
      <c r="G2604" s="17">
        <v>0</v>
      </c>
      <c r="H2604" s="72">
        <v>2.3890784982935154</v>
      </c>
    </row>
    <row r="2605" spans="1:8" ht="17.100000000000001" customHeight="1">
      <c r="A2605" s="203"/>
      <c r="B2605" s="4" t="s">
        <v>21</v>
      </c>
      <c r="C2605" s="8">
        <v>1</v>
      </c>
      <c r="D2605" s="9">
        <v>10</v>
      </c>
      <c r="E2605" s="17">
        <v>77.333333333333329</v>
      </c>
      <c r="F2605" s="17">
        <v>11</v>
      </c>
      <c r="G2605" s="17">
        <v>0.66666666666666674</v>
      </c>
      <c r="H2605" s="72">
        <v>3.7921880925293894</v>
      </c>
    </row>
    <row r="2606" spans="1:8" ht="17.100000000000001" customHeight="1">
      <c r="A2606" s="203"/>
      <c r="B2606" s="4" t="s">
        <v>22</v>
      </c>
      <c r="C2606" s="8">
        <v>0</v>
      </c>
      <c r="D2606" s="9">
        <v>4.7923322683706067</v>
      </c>
      <c r="E2606" s="17">
        <v>85.942492012779553</v>
      </c>
      <c r="F2606" s="17">
        <v>8.9456869009584654</v>
      </c>
      <c r="G2606" s="17">
        <v>0.31948881789137379</v>
      </c>
      <c r="H2606" s="72">
        <v>3.9565162432056629</v>
      </c>
    </row>
    <row r="2607" spans="1:8" ht="17.100000000000001" customHeight="1">
      <c r="A2607" s="203"/>
      <c r="B2607" s="4" t="s">
        <v>23</v>
      </c>
      <c r="C2607" s="8">
        <v>2.0408163265306123</v>
      </c>
      <c r="D2607" s="9">
        <v>26.530612244897959</v>
      </c>
      <c r="E2607" s="17">
        <v>59.183673469387756</v>
      </c>
      <c r="F2607" s="17">
        <v>12.244897959183673</v>
      </c>
      <c r="G2607" s="17">
        <v>0</v>
      </c>
      <c r="H2607" s="72">
        <v>0.61939072177980026</v>
      </c>
    </row>
    <row r="2608" spans="1:8" ht="17.100000000000001" customHeight="1">
      <c r="A2608" s="203"/>
      <c r="B2608" s="4" t="s">
        <v>24</v>
      </c>
      <c r="C2608" s="8">
        <v>0</v>
      </c>
      <c r="D2608" s="9">
        <v>6.8111455108359129</v>
      </c>
      <c r="E2608" s="17">
        <v>84.210526315789465</v>
      </c>
      <c r="F2608" s="17">
        <v>8.0495356037151709</v>
      </c>
      <c r="G2608" s="17">
        <v>0.92879256965944268</v>
      </c>
      <c r="H2608" s="72">
        <v>4.0829225129566424</v>
      </c>
    </row>
    <row r="2609" spans="1:8" ht="17.100000000000001" customHeight="1">
      <c r="A2609" s="203"/>
      <c r="B2609" s="4" t="s">
        <v>25</v>
      </c>
      <c r="C2609" s="8">
        <v>0</v>
      </c>
      <c r="D2609" s="9">
        <v>3.664921465968586</v>
      </c>
      <c r="E2609" s="17">
        <v>78.534031413612567</v>
      </c>
      <c r="F2609" s="17">
        <v>16.753926701570681</v>
      </c>
      <c r="G2609" s="17">
        <v>1.0471204188481675</v>
      </c>
      <c r="H2609" s="72">
        <v>2.4143597522437115</v>
      </c>
    </row>
    <row r="2610" spans="1:8" ht="17.100000000000001" customHeight="1">
      <c r="A2610" s="203"/>
      <c r="B2610" s="4" t="s">
        <v>26</v>
      </c>
      <c r="C2610" s="8">
        <v>0.74074074074074081</v>
      </c>
      <c r="D2610" s="9">
        <v>17.777777777777779</v>
      </c>
      <c r="E2610" s="17">
        <v>65.925925925925924</v>
      </c>
      <c r="F2610" s="17">
        <v>14.074074074074074</v>
      </c>
      <c r="G2610" s="17">
        <v>1.4814814814814816</v>
      </c>
      <c r="H2610" s="72">
        <v>1.7064846416382253</v>
      </c>
    </row>
    <row r="2611" spans="1:8" ht="17.100000000000001" customHeight="1">
      <c r="A2611" s="203"/>
      <c r="B2611" s="4" t="s">
        <v>27</v>
      </c>
      <c r="C2611" s="8">
        <v>1.3806706114398422</v>
      </c>
      <c r="D2611" s="9">
        <v>24.852071005917161</v>
      </c>
      <c r="E2611" s="17">
        <v>64.497041420118336</v>
      </c>
      <c r="F2611" s="17">
        <v>8.0867850098619325</v>
      </c>
      <c r="G2611" s="17">
        <v>1.1834319526627219</v>
      </c>
      <c r="H2611" s="72">
        <v>6.4087978763746678</v>
      </c>
    </row>
    <row r="2612" spans="1:8" ht="17.100000000000001" customHeight="1">
      <c r="A2612" s="203" t="s">
        <v>28</v>
      </c>
      <c r="B2612" s="4" t="s">
        <v>29</v>
      </c>
      <c r="C2612" s="8">
        <v>2.3353034452933543</v>
      </c>
      <c r="D2612" s="9">
        <v>23.684589880351737</v>
      </c>
      <c r="E2612" s="17">
        <v>64.826293786939601</v>
      </c>
      <c r="F2612" s="17">
        <v>8.4330402191148917</v>
      </c>
      <c r="G2612" s="17">
        <v>0.72077266830041808</v>
      </c>
      <c r="H2612" s="72">
        <v>87.688029326254579</v>
      </c>
    </row>
    <row r="2613" spans="1:8" ht="30" customHeight="1">
      <c r="A2613" s="203"/>
      <c r="B2613" s="4" t="s">
        <v>30</v>
      </c>
      <c r="C2613" s="8">
        <v>5.4054054054054053</v>
      </c>
      <c r="D2613" s="9">
        <v>33.285917496443815</v>
      </c>
      <c r="E2613" s="17">
        <v>52.347083926031289</v>
      </c>
      <c r="F2613" s="17">
        <v>8.6770981507823617</v>
      </c>
      <c r="G2613" s="17">
        <v>0.28449502133712662</v>
      </c>
      <c r="H2613" s="72">
        <v>8.8863607634938688</v>
      </c>
    </row>
    <row r="2614" spans="1:8" ht="30" customHeight="1">
      <c r="A2614" s="203"/>
      <c r="B2614" s="4" t="s">
        <v>31</v>
      </c>
      <c r="C2614" s="8">
        <v>8.3333333333333321</v>
      </c>
      <c r="D2614" s="9">
        <v>27.083333333333332</v>
      </c>
      <c r="E2614" s="17">
        <v>50</v>
      </c>
      <c r="F2614" s="17">
        <v>10.416666666666668</v>
      </c>
      <c r="G2614" s="17">
        <v>4.1666666666666661</v>
      </c>
      <c r="H2614" s="72">
        <v>1.2135001896094046</v>
      </c>
    </row>
    <row r="2615" spans="1:8" ht="30" customHeight="1">
      <c r="A2615" s="203"/>
      <c r="B2615" s="4" t="s">
        <v>32</v>
      </c>
      <c r="C2615" s="8">
        <v>0.5714285714285714</v>
      </c>
      <c r="D2615" s="9">
        <v>22.857142857142858</v>
      </c>
      <c r="E2615" s="17">
        <v>53.714285714285715</v>
      </c>
      <c r="F2615" s="17">
        <v>18.285714285714285</v>
      </c>
      <c r="G2615" s="17">
        <v>4.5714285714285712</v>
      </c>
      <c r="H2615" s="72">
        <v>2.2121097206421436</v>
      </c>
    </row>
    <row r="2616" spans="1:8" ht="17.100000000000001" customHeight="1">
      <c r="A2616" s="203" t="s">
        <v>33</v>
      </c>
      <c r="B2616" s="4" t="s">
        <v>34</v>
      </c>
      <c r="C2616" s="8">
        <v>2.7954004758128472</v>
      </c>
      <c r="D2616" s="9">
        <v>29.936558287073751</v>
      </c>
      <c r="E2616" s="17">
        <v>60.309278350515463</v>
      </c>
      <c r="F2616" s="17">
        <v>6.4432989690721643</v>
      </c>
      <c r="G2616" s="17">
        <v>0.51546391752577314</v>
      </c>
      <c r="H2616" s="72">
        <v>63.759322462394131</v>
      </c>
    </row>
    <row r="2617" spans="1:8" ht="17.100000000000001" customHeight="1">
      <c r="A2617" s="204"/>
      <c r="B2617" s="5" t="s">
        <v>35</v>
      </c>
      <c r="C2617" s="10">
        <v>2.3718172305545866</v>
      </c>
      <c r="D2617" s="11">
        <v>15.102895012207881</v>
      </c>
      <c r="E2617" s="18">
        <v>68.538542029996506</v>
      </c>
      <c r="F2617" s="18">
        <v>12.661318451342868</v>
      </c>
      <c r="G2617" s="18">
        <v>1.3254272758981513</v>
      </c>
      <c r="H2617" s="73">
        <v>36.240677537605862</v>
      </c>
    </row>
    <row r="2619" spans="1:8" ht="20.100000000000001" customHeight="1">
      <c r="A2619" s="205" t="s">
        <v>0</v>
      </c>
      <c r="B2619" s="206"/>
      <c r="C2619" s="206"/>
      <c r="D2619" s="206"/>
      <c r="E2619" s="206"/>
      <c r="F2619" s="206"/>
      <c r="G2619" s="207"/>
    </row>
    <row r="2620" spans="1:8" ht="29.1" customHeight="1">
      <c r="C2620" s="208" t="s">
        <v>2412</v>
      </c>
      <c r="D2620" s="209"/>
      <c r="E2620" s="210"/>
      <c r="F2620" s="210"/>
      <c r="G2620" s="211"/>
    </row>
    <row r="2621" spans="1:8" ht="15.95" customHeight="1">
      <c r="C2621" s="1" t="s">
        <v>77</v>
      </c>
      <c r="D2621" s="2" t="s">
        <v>2413</v>
      </c>
      <c r="E2621" s="14" t="s">
        <v>2414</v>
      </c>
      <c r="F2621" s="14" t="s">
        <v>2415</v>
      </c>
      <c r="G2621" s="70" t="s">
        <v>6</v>
      </c>
    </row>
    <row r="2622" spans="1:8" ht="17.100000000000001" customHeight="1">
      <c r="A2622" s="212" t="s">
        <v>7</v>
      </c>
      <c r="B2622" s="3" t="s">
        <v>8</v>
      </c>
      <c r="C2622" s="6">
        <v>0.54354695992921243</v>
      </c>
      <c r="D2622" s="7">
        <v>12.375173808620907</v>
      </c>
      <c r="E2622" s="16">
        <v>83.364934900771075</v>
      </c>
      <c r="F2622" s="16">
        <v>3.7163443306788015</v>
      </c>
      <c r="G2622" s="71">
        <v>100</v>
      </c>
    </row>
    <row r="2623" spans="1:8" ht="17.100000000000001" customHeight="1">
      <c r="A2623" s="203"/>
      <c r="B2623" s="4" t="s">
        <v>9</v>
      </c>
      <c r="C2623" s="8">
        <v>0.82561417639951673</v>
      </c>
      <c r="D2623" s="9">
        <v>14.901329037454691</v>
      </c>
      <c r="E2623" s="17">
        <v>80.386629077728557</v>
      </c>
      <c r="F2623" s="17">
        <v>3.8864277084172372</v>
      </c>
      <c r="G2623" s="72">
        <v>62.773353558336495</v>
      </c>
    </row>
    <row r="2624" spans="1:8" ht="17.100000000000001" customHeight="1">
      <c r="A2624" s="203"/>
      <c r="B2624" s="4" t="s">
        <v>10</v>
      </c>
      <c r="C2624" s="8">
        <v>6.7911714770797965E-2</v>
      </c>
      <c r="D2624" s="9">
        <v>8.1154499151103572</v>
      </c>
      <c r="E2624" s="17">
        <v>88.387096774193552</v>
      </c>
      <c r="F2624" s="17">
        <v>3.4295415959252971</v>
      </c>
      <c r="G2624" s="72">
        <v>37.226646441663505</v>
      </c>
    </row>
    <row r="2625" spans="1:7" ht="17.100000000000001" customHeight="1">
      <c r="A2625" s="203" t="s">
        <v>11</v>
      </c>
      <c r="B2625" s="4" t="s">
        <v>12</v>
      </c>
      <c r="C2625" s="8">
        <v>0.79365079365079361</v>
      </c>
      <c r="D2625" s="9">
        <v>15.608465608465607</v>
      </c>
      <c r="E2625" s="17">
        <v>78.783068783068785</v>
      </c>
      <c r="F2625" s="17">
        <v>4.8148148148148149</v>
      </c>
      <c r="G2625" s="72">
        <v>23.890784982935152</v>
      </c>
    </row>
    <row r="2626" spans="1:7" ht="17.100000000000001" customHeight="1">
      <c r="A2626" s="203"/>
      <c r="B2626" s="4" t="s">
        <v>13</v>
      </c>
      <c r="C2626" s="8">
        <v>0.62656641604010022</v>
      </c>
      <c r="D2626" s="9">
        <v>10.275689223057643</v>
      </c>
      <c r="E2626" s="17">
        <v>87.092731829573935</v>
      </c>
      <c r="F2626" s="17">
        <v>2.0050125313283207</v>
      </c>
      <c r="G2626" s="72">
        <v>10.087220326128175</v>
      </c>
    </row>
    <row r="2627" spans="1:7" ht="17.100000000000001" customHeight="1">
      <c r="A2627" s="203"/>
      <c r="B2627" s="4" t="s">
        <v>14</v>
      </c>
      <c r="C2627" s="8">
        <v>0</v>
      </c>
      <c r="D2627" s="9">
        <v>5.3921568627450984</v>
      </c>
      <c r="E2627" s="17">
        <v>91.17647058823529</v>
      </c>
      <c r="F2627" s="17">
        <v>3.4313725490196081</v>
      </c>
      <c r="G2627" s="72">
        <v>2.578687902919985</v>
      </c>
    </row>
    <row r="2628" spans="1:7" ht="17.100000000000001" customHeight="1">
      <c r="A2628" s="203"/>
      <c r="B2628" s="4" t="s">
        <v>15</v>
      </c>
      <c r="C2628" s="8">
        <v>0</v>
      </c>
      <c r="D2628" s="9">
        <v>15.312131919905772</v>
      </c>
      <c r="E2628" s="17">
        <v>77.620730270906947</v>
      </c>
      <c r="F2628" s="17">
        <v>7.0671378091872796</v>
      </c>
      <c r="G2628" s="72">
        <v>10.731892301858172</v>
      </c>
    </row>
    <row r="2629" spans="1:7" ht="17.100000000000001" customHeight="1">
      <c r="A2629" s="203"/>
      <c r="B2629" s="4" t="s">
        <v>16</v>
      </c>
      <c r="C2629" s="8">
        <v>1.7227235438884332</v>
      </c>
      <c r="D2629" s="9">
        <v>18.211648892534864</v>
      </c>
      <c r="E2629" s="17">
        <v>78.50697292863002</v>
      </c>
      <c r="F2629" s="17">
        <v>1.5586546349466777</v>
      </c>
      <c r="G2629" s="72">
        <v>15.408924282644417</v>
      </c>
    </row>
    <row r="2630" spans="1:7" ht="17.100000000000001" customHeight="1">
      <c r="A2630" s="203"/>
      <c r="B2630" s="4" t="s">
        <v>17</v>
      </c>
      <c r="C2630" s="8">
        <v>0</v>
      </c>
      <c r="D2630" s="9">
        <v>8.5858585858585847</v>
      </c>
      <c r="E2630" s="17">
        <v>85.353535353535349</v>
      </c>
      <c r="F2630" s="17">
        <v>6.0606060606060606</v>
      </c>
      <c r="G2630" s="72">
        <v>2.5028441410693971</v>
      </c>
    </row>
    <row r="2631" spans="1:7" ht="17.100000000000001" customHeight="1">
      <c r="A2631" s="203"/>
      <c r="B2631" s="4" t="s">
        <v>18</v>
      </c>
      <c r="C2631" s="8">
        <v>0.21413276231263384</v>
      </c>
      <c r="D2631" s="9">
        <v>5.5674518201284791</v>
      </c>
      <c r="E2631" s="17">
        <v>92.077087794432543</v>
      </c>
      <c r="F2631" s="17">
        <v>2.1413276231263381</v>
      </c>
      <c r="G2631" s="72">
        <v>5.9031727973707495</v>
      </c>
    </row>
    <row r="2632" spans="1:7" ht="17.100000000000001" customHeight="1">
      <c r="A2632" s="203"/>
      <c r="B2632" s="4" t="s">
        <v>19</v>
      </c>
      <c r="C2632" s="8">
        <v>0</v>
      </c>
      <c r="D2632" s="9">
        <v>4.3010752688172049</v>
      </c>
      <c r="E2632" s="17">
        <v>92.473118279569889</v>
      </c>
      <c r="F2632" s="17">
        <v>3.225806451612903</v>
      </c>
      <c r="G2632" s="72">
        <v>3.526734926052332</v>
      </c>
    </row>
    <row r="2633" spans="1:7" ht="17.100000000000001" customHeight="1">
      <c r="A2633" s="203"/>
      <c r="B2633" s="4" t="s">
        <v>20</v>
      </c>
      <c r="C2633" s="8">
        <v>0</v>
      </c>
      <c r="D2633" s="9">
        <v>3.1746031746031744</v>
      </c>
      <c r="E2633" s="17">
        <v>90.476190476190482</v>
      </c>
      <c r="F2633" s="17">
        <v>6.3492063492063489</v>
      </c>
      <c r="G2633" s="72">
        <v>2.3890784982935154</v>
      </c>
    </row>
    <row r="2634" spans="1:7" ht="17.100000000000001" customHeight="1">
      <c r="A2634" s="203"/>
      <c r="B2634" s="4" t="s">
        <v>21</v>
      </c>
      <c r="C2634" s="8">
        <v>0</v>
      </c>
      <c r="D2634" s="9">
        <v>4.3333333333333339</v>
      </c>
      <c r="E2634" s="17">
        <v>93</v>
      </c>
      <c r="F2634" s="17">
        <v>2.666666666666667</v>
      </c>
      <c r="G2634" s="72">
        <v>3.7921880925293894</v>
      </c>
    </row>
    <row r="2635" spans="1:7" ht="17.100000000000001" customHeight="1">
      <c r="A2635" s="203"/>
      <c r="B2635" s="4" t="s">
        <v>22</v>
      </c>
      <c r="C2635" s="8">
        <v>0</v>
      </c>
      <c r="D2635" s="9">
        <v>13.418530351437699</v>
      </c>
      <c r="E2635" s="17">
        <v>84.984025559105433</v>
      </c>
      <c r="F2635" s="17">
        <v>1.5974440894568689</v>
      </c>
      <c r="G2635" s="72">
        <v>3.9565162432056629</v>
      </c>
    </row>
    <row r="2636" spans="1:7" ht="17.100000000000001" customHeight="1">
      <c r="A2636" s="203"/>
      <c r="B2636" s="4" t="s">
        <v>23</v>
      </c>
      <c r="C2636" s="8">
        <v>0</v>
      </c>
      <c r="D2636" s="9">
        <v>2.0408163265306123</v>
      </c>
      <c r="E2636" s="17">
        <v>93.877551020408163</v>
      </c>
      <c r="F2636" s="17">
        <v>4.0816326530612246</v>
      </c>
      <c r="G2636" s="72">
        <v>0.61939072177980026</v>
      </c>
    </row>
    <row r="2637" spans="1:7" ht="17.100000000000001" customHeight="1">
      <c r="A2637" s="203"/>
      <c r="B2637" s="4" t="s">
        <v>24</v>
      </c>
      <c r="C2637" s="8">
        <v>0.30959752321981426</v>
      </c>
      <c r="D2637" s="9">
        <v>14.241486068111456</v>
      </c>
      <c r="E2637" s="17">
        <v>82.35294117647058</v>
      </c>
      <c r="F2637" s="17">
        <v>3.0959752321981426</v>
      </c>
      <c r="G2637" s="72">
        <v>4.0829225129566424</v>
      </c>
    </row>
    <row r="2638" spans="1:7" ht="17.100000000000001" customHeight="1">
      <c r="A2638" s="203"/>
      <c r="B2638" s="4" t="s">
        <v>25</v>
      </c>
      <c r="C2638" s="8">
        <v>0</v>
      </c>
      <c r="D2638" s="9">
        <v>13.089005235602095</v>
      </c>
      <c r="E2638" s="17">
        <v>83.246073298429323</v>
      </c>
      <c r="F2638" s="17">
        <v>3.664921465968586</v>
      </c>
      <c r="G2638" s="72">
        <v>2.4143597522437115</v>
      </c>
    </row>
    <row r="2639" spans="1:7" ht="17.100000000000001" customHeight="1">
      <c r="A2639" s="203"/>
      <c r="B2639" s="4" t="s">
        <v>26</v>
      </c>
      <c r="C2639" s="8">
        <v>0</v>
      </c>
      <c r="D2639" s="9">
        <v>5.1851851851851851</v>
      </c>
      <c r="E2639" s="17">
        <v>86.666666666666671</v>
      </c>
      <c r="F2639" s="17">
        <v>8.1481481481481488</v>
      </c>
      <c r="G2639" s="72">
        <v>1.7064846416382253</v>
      </c>
    </row>
    <row r="2640" spans="1:7" ht="17.100000000000001" customHeight="1">
      <c r="A2640" s="203"/>
      <c r="B2640" s="4" t="s">
        <v>27</v>
      </c>
      <c r="C2640" s="8">
        <v>0</v>
      </c>
      <c r="D2640" s="9">
        <v>8.6785009861932938</v>
      </c>
      <c r="E2640" s="17">
        <v>88.362919132149898</v>
      </c>
      <c r="F2640" s="17">
        <v>2.9585798816568047</v>
      </c>
      <c r="G2640" s="72">
        <v>6.4087978763746678</v>
      </c>
    </row>
    <row r="2641" spans="1:8" ht="17.100000000000001" customHeight="1">
      <c r="A2641" s="203" t="s">
        <v>28</v>
      </c>
      <c r="B2641" s="4" t="s">
        <v>29</v>
      </c>
      <c r="C2641" s="8">
        <v>0.49012541444428431</v>
      </c>
      <c r="D2641" s="9">
        <v>11.763009946662823</v>
      </c>
      <c r="E2641" s="17">
        <v>84.44572581807698</v>
      </c>
      <c r="F2641" s="17">
        <v>3.3011388208159147</v>
      </c>
      <c r="G2641" s="72">
        <v>87.688029326254579</v>
      </c>
    </row>
    <row r="2642" spans="1:8" ht="30" customHeight="1">
      <c r="A2642" s="203"/>
      <c r="B2642" s="4" t="s">
        <v>30</v>
      </c>
      <c r="C2642" s="8">
        <v>1.2802275960170697</v>
      </c>
      <c r="D2642" s="9">
        <v>18.918918918918919</v>
      </c>
      <c r="E2642" s="17">
        <v>74.822190611664297</v>
      </c>
      <c r="F2642" s="17">
        <v>4.9786628733997151</v>
      </c>
      <c r="G2642" s="72">
        <v>8.8863607634938688</v>
      </c>
    </row>
    <row r="2643" spans="1:8" ht="30" customHeight="1">
      <c r="A2643" s="203"/>
      <c r="B2643" s="4" t="s">
        <v>31</v>
      </c>
      <c r="C2643" s="8">
        <v>0</v>
      </c>
      <c r="D2643" s="9">
        <v>16.666666666666664</v>
      </c>
      <c r="E2643" s="17">
        <v>73.958333333333343</v>
      </c>
      <c r="F2643" s="17">
        <v>9.375</v>
      </c>
      <c r="G2643" s="72">
        <v>1.2135001896094046</v>
      </c>
    </row>
    <row r="2644" spans="1:8" ht="30" customHeight="1">
      <c r="A2644" s="203"/>
      <c r="B2644" s="4" t="s">
        <v>32</v>
      </c>
      <c r="C2644" s="8">
        <v>0</v>
      </c>
      <c r="D2644" s="9">
        <v>8</v>
      </c>
      <c r="E2644" s="17">
        <v>80</v>
      </c>
      <c r="F2644" s="17">
        <v>12</v>
      </c>
      <c r="G2644" s="72">
        <v>2.2121097206421436</v>
      </c>
    </row>
    <row r="2645" spans="1:8" ht="17.100000000000001" customHeight="1">
      <c r="A2645" s="203" t="s">
        <v>33</v>
      </c>
      <c r="B2645" s="4" t="s">
        <v>34</v>
      </c>
      <c r="C2645" s="8">
        <v>0.63441712926249005</v>
      </c>
      <c r="D2645" s="9">
        <v>14.095955590800951</v>
      </c>
      <c r="E2645" s="17">
        <v>82.295796986518639</v>
      </c>
      <c r="F2645" s="17">
        <v>2.9738302934179219</v>
      </c>
      <c r="G2645" s="72">
        <v>63.759322462394131</v>
      </c>
    </row>
    <row r="2646" spans="1:8" ht="17.100000000000001" customHeight="1">
      <c r="A2646" s="204"/>
      <c r="B2646" s="5" t="s">
        <v>35</v>
      </c>
      <c r="C2646" s="10">
        <v>0.38367631670735963</v>
      </c>
      <c r="D2646" s="11">
        <v>9.3477502615974881</v>
      </c>
      <c r="E2646" s="18">
        <v>85.245901639344254</v>
      </c>
      <c r="F2646" s="18">
        <v>5.0226717823508897</v>
      </c>
      <c r="G2646" s="73">
        <v>36.240677537605862</v>
      </c>
    </row>
    <row r="2648" spans="1:8" ht="20.100000000000001" customHeight="1">
      <c r="A2648" s="205" t="s">
        <v>0</v>
      </c>
      <c r="B2648" s="206"/>
      <c r="C2648" s="206"/>
      <c r="D2648" s="206"/>
      <c r="E2648" s="206"/>
      <c r="F2648" s="206"/>
      <c r="G2648" s="206"/>
      <c r="H2648" s="207"/>
    </row>
    <row r="2649" spans="1:8" ht="15.95" customHeight="1">
      <c r="C2649" s="208" t="s">
        <v>2416</v>
      </c>
      <c r="D2649" s="209"/>
      <c r="E2649" s="210"/>
      <c r="F2649" s="210"/>
      <c r="G2649" s="210"/>
      <c r="H2649" s="211"/>
    </row>
    <row r="2650" spans="1:8" ht="45" customHeight="1">
      <c r="C2650" s="1" t="s">
        <v>2417</v>
      </c>
      <c r="D2650" s="2" t="s">
        <v>38</v>
      </c>
      <c r="E2650" s="14" t="s">
        <v>2418</v>
      </c>
      <c r="F2650" s="14" t="s">
        <v>2419</v>
      </c>
      <c r="G2650" s="14" t="s">
        <v>1980</v>
      </c>
      <c r="H2650" s="70" t="s">
        <v>6</v>
      </c>
    </row>
    <row r="2651" spans="1:8" ht="17.100000000000001" customHeight="1">
      <c r="A2651" s="212" t="s">
        <v>7</v>
      </c>
      <c r="B2651" s="3" t="s">
        <v>8</v>
      </c>
      <c r="C2651" s="6">
        <v>24.46043165467626</v>
      </c>
      <c r="D2651" s="7">
        <v>48.201438848920866</v>
      </c>
      <c r="E2651" s="16">
        <v>11.510791366906476</v>
      </c>
      <c r="F2651" s="16">
        <v>8.6330935251798557</v>
      </c>
      <c r="G2651" s="16">
        <v>7.1942446043165464</v>
      </c>
      <c r="H2651" s="71">
        <v>100</v>
      </c>
    </row>
    <row r="2652" spans="1:8" ht="17.100000000000001" customHeight="1">
      <c r="A2652" s="203"/>
      <c r="B2652" s="4" t="s">
        <v>9</v>
      </c>
      <c r="C2652" s="8">
        <v>25</v>
      </c>
      <c r="D2652" s="9">
        <v>45.161290322580641</v>
      </c>
      <c r="E2652" s="17">
        <v>12.903225806451612</v>
      </c>
      <c r="F2652" s="17">
        <v>9.67741935483871</v>
      </c>
      <c r="G2652" s="17">
        <v>7.2580645161290329</v>
      </c>
      <c r="H2652" s="72">
        <v>89.208633093525179</v>
      </c>
    </row>
    <row r="2653" spans="1:8" ht="17.100000000000001" customHeight="1">
      <c r="A2653" s="203"/>
      <c r="B2653" s="4" t="s">
        <v>10</v>
      </c>
      <c r="C2653" s="8">
        <v>20</v>
      </c>
      <c r="D2653" s="9">
        <v>73.333333333333329</v>
      </c>
      <c r="E2653" s="17">
        <v>0</v>
      </c>
      <c r="F2653" s="17">
        <v>0</v>
      </c>
      <c r="G2653" s="17">
        <v>6.666666666666667</v>
      </c>
      <c r="H2653" s="72">
        <v>10.791366906474821</v>
      </c>
    </row>
    <row r="2654" spans="1:8" ht="17.100000000000001" customHeight="1">
      <c r="A2654" s="203" t="s">
        <v>11</v>
      </c>
      <c r="B2654" s="4" t="s">
        <v>12</v>
      </c>
      <c r="C2654" s="8">
        <v>42.857142857142854</v>
      </c>
      <c r="D2654" s="9">
        <v>25.396825396825395</v>
      </c>
      <c r="E2654" s="17">
        <v>12.698412698412698</v>
      </c>
      <c r="F2654" s="17">
        <v>11.111111111111111</v>
      </c>
      <c r="G2654" s="17">
        <v>7.9365079365079358</v>
      </c>
      <c r="H2654" s="72">
        <v>45.323741007194243</v>
      </c>
    </row>
    <row r="2655" spans="1:8" ht="17.100000000000001" customHeight="1">
      <c r="A2655" s="203"/>
      <c r="B2655" s="4" t="s">
        <v>13</v>
      </c>
      <c r="C2655" s="8">
        <v>33.333333333333329</v>
      </c>
      <c r="D2655" s="9">
        <v>33.333333333333329</v>
      </c>
      <c r="E2655" s="17">
        <v>0</v>
      </c>
      <c r="F2655" s="17">
        <v>0</v>
      </c>
      <c r="G2655" s="17">
        <v>33.333333333333329</v>
      </c>
      <c r="H2655" s="72">
        <v>2.1582733812949639</v>
      </c>
    </row>
    <row r="2656" spans="1:8" ht="17.100000000000001" customHeight="1">
      <c r="A2656" s="203"/>
      <c r="B2656" s="4" t="s">
        <v>14</v>
      </c>
      <c r="C2656" s="8">
        <v>0</v>
      </c>
      <c r="D2656" s="9">
        <v>0</v>
      </c>
      <c r="E2656" s="17">
        <v>0</v>
      </c>
      <c r="F2656" s="17">
        <v>100</v>
      </c>
      <c r="G2656" s="17">
        <v>0</v>
      </c>
      <c r="H2656" s="72">
        <v>0.71942446043165476</v>
      </c>
    </row>
    <row r="2657" spans="1:8" ht="17.100000000000001" customHeight="1">
      <c r="A2657" s="203"/>
      <c r="B2657" s="4" t="s">
        <v>15</v>
      </c>
      <c r="C2657" s="8">
        <v>6.25</v>
      </c>
      <c r="D2657" s="9">
        <v>65.625</v>
      </c>
      <c r="E2657" s="17">
        <v>12.5</v>
      </c>
      <c r="F2657" s="17">
        <v>12.5</v>
      </c>
      <c r="G2657" s="17">
        <v>3.125</v>
      </c>
      <c r="H2657" s="72">
        <v>23.021582733812952</v>
      </c>
    </row>
    <row r="2658" spans="1:8" ht="17.100000000000001" customHeight="1">
      <c r="A2658" s="203"/>
      <c r="B2658" s="4" t="s">
        <v>16</v>
      </c>
      <c r="C2658" s="8">
        <v>4</v>
      </c>
      <c r="D2658" s="9">
        <v>72</v>
      </c>
      <c r="E2658" s="17">
        <v>16</v>
      </c>
      <c r="F2658" s="17">
        <v>0</v>
      </c>
      <c r="G2658" s="17">
        <v>8</v>
      </c>
      <c r="H2658" s="72">
        <v>17.985611510791365</v>
      </c>
    </row>
    <row r="2659" spans="1:8" ht="17.100000000000001" customHeight="1">
      <c r="A2659" s="203"/>
      <c r="B2659" s="4" t="s">
        <v>18</v>
      </c>
      <c r="C2659" s="8">
        <v>0</v>
      </c>
      <c r="D2659" s="9">
        <v>100</v>
      </c>
      <c r="E2659" s="17">
        <v>0</v>
      </c>
      <c r="F2659" s="17">
        <v>0</v>
      </c>
      <c r="G2659" s="17">
        <v>0</v>
      </c>
      <c r="H2659" s="72">
        <v>7.1942446043165464</v>
      </c>
    </row>
    <row r="2660" spans="1:8" ht="17.100000000000001" customHeight="1">
      <c r="A2660" s="203"/>
      <c r="B2660" s="4" t="s">
        <v>19</v>
      </c>
      <c r="C2660" s="8">
        <v>0</v>
      </c>
      <c r="D2660" s="9">
        <v>0</v>
      </c>
      <c r="E2660" s="17">
        <v>0</v>
      </c>
      <c r="F2660" s="17">
        <v>0</v>
      </c>
      <c r="G2660" s="17">
        <v>100</v>
      </c>
      <c r="H2660" s="72">
        <v>0.71942446043165476</v>
      </c>
    </row>
    <row r="2661" spans="1:8" ht="17.100000000000001" customHeight="1">
      <c r="A2661" s="203"/>
      <c r="B2661" s="4" t="s">
        <v>24</v>
      </c>
      <c r="C2661" s="8">
        <v>100</v>
      </c>
      <c r="D2661" s="9">
        <v>0</v>
      </c>
      <c r="E2661" s="17">
        <v>0</v>
      </c>
      <c r="F2661" s="17">
        <v>0</v>
      </c>
      <c r="G2661" s="17">
        <v>0</v>
      </c>
      <c r="H2661" s="72">
        <v>2.1582733812949639</v>
      </c>
    </row>
    <row r="2662" spans="1:8" ht="17.100000000000001" customHeight="1">
      <c r="A2662" s="203"/>
      <c r="B2662" s="4" t="s">
        <v>27</v>
      </c>
      <c r="C2662" s="8">
        <v>0</v>
      </c>
      <c r="D2662" s="9">
        <v>100</v>
      </c>
      <c r="E2662" s="17">
        <v>0</v>
      </c>
      <c r="F2662" s="17">
        <v>0</v>
      </c>
      <c r="G2662" s="17">
        <v>0</v>
      </c>
      <c r="H2662" s="72">
        <v>0.71942446043165476</v>
      </c>
    </row>
    <row r="2663" spans="1:8" ht="17.100000000000001" customHeight="1">
      <c r="A2663" s="203" t="s">
        <v>28</v>
      </c>
      <c r="B2663" s="4" t="s">
        <v>29</v>
      </c>
      <c r="C2663" s="8">
        <v>25.773195876288657</v>
      </c>
      <c r="D2663" s="9">
        <v>47.422680412371129</v>
      </c>
      <c r="E2663" s="17">
        <v>9.2783505154639183</v>
      </c>
      <c r="F2663" s="17">
        <v>8.2474226804123703</v>
      </c>
      <c r="G2663" s="17">
        <v>9.2783505154639183</v>
      </c>
      <c r="H2663" s="72">
        <v>69.7841726618705</v>
      </c>
    </row>
    <row r="2664" spans="1:8" ht="30" customHeight="1">
      <c r="A2664" s="203"/>
      <c r="B2664" s="4" t="s">
        <v>30</v>
      </c>
      <c r="C2664" s="8">
        <v>25</v>
      </c>
      <c r="D2664" s="9">
        <v>53.125</v>
      </c>
      <c r="E2664" s="17">
        <v>15.625</v>
      </c>
      <c r="F2664" s="17">
        <v>6.25</v>
      </c>
      <c r="G2664" s="17">
        <v>0</v>
      </c>
      <c r="H2664" s="72">
        <v>23.021582733812952</v>
      </c>
    </row>
    <row r="2665" spans="1:8" ht="30" customHeight="1">
      <c r="A2665" s="203"/>
      <c r="B2665" s="4" t="s">
        <v>31</v>
      </c>
      <c r="C2665" s="8">
        <v>12.5</v>
      </c>
      <c r="D2665" s="9">
        <v>37.5</v>
      </c>
      <c r="E2665" s="17">
        <v>25</v>
      </c>
      <c r="F2665" s="17">
        <v>12.5</v>
      </c>
      <c r="G2665" s="17">
        <v>12.5</v>
      </c>
      <c r="H2665" s="72">
        <v>5.755395683453238</v>
      </c>
    </row>
    <row r="2666" spans="1:8" ht="30" customHeight="1">
      <c r="A2666" s="203"/>
      <c r="B2666" s="4" t="s">
        <v>32</v>
      </c>
      <c r="C2666" s="8">
        <v>0</v>
      </c>
      <c r="D2666" s="9">
        <v>50</v>
      </c>
      <c r="E2666" s="17">
        <v>0</v>
      </c>
      <c r="F2666" s="17">
        <v>50</v>
      </c>
      <c r="G2666" s="17">
        <v>0</v>
      </c>
      <c r="H2666" s="72">
        <v>1.4388489208633095</v>
      </c>
    </row>
    <row r="2667" spans="1:8" ht="17.100000000000001" customHeight="1">
      <c r="A2667" s="203" t="s">
        <v>33</v>
      </c>
      <c r="B2667" s="4" t="s">
        <v>34</v>
      </c>
      <c r="C2667" s="8">
        <v>28.71287128712871</v>
      </c>
      <c r="D2667" s="9">
        <v>50.495049504950494</v>
      </c>
      <c r="E2667" s="17">
        <v>8.9108910891089099</v>
      </c>
      <c r="F2667" s="17">
        <v>6.9306930693069315</v>
      </c>
      <c r="G2667" s="17">
        <v>4.9504950495049505</v>
      </c>
      <c r="H2667" s="72">
        <v>72.661870503597129</v>
      </c>
    </row>
    <row r="2668" spans="1:8" ht="17.100000000000001" customHeight="1">
      <c r="A2668" s="204"/>
      <c r="B2668" s="5" t="s">
        <v>35</v>
      </c>
      <c r="C2668" s="10">
        <v>13.157894736842104</v>
      </c>
      <c r="D2668" s="11">
        <v>42.105263157894733</v>
      </c>
      <c r="E2668" s="18">
        <v>18.421052631578945</v>
      </c>
      <c r="F2668" s="18">
        <v>13.157894736842104</v>
      </c>
      <c r="G2668" s="18">
        <v>13.157894736842104</v>
      </c>
      <c r="H2668" s="73">
        <v>27.338129496402878</v>
      </c>
    </row>
    <row r="2670" spans="1:8" ht="20.100000000000001" customHeight="1">
      <c r="A2670" s="205" t="s">
        <v>0</v>
      </c>
      <c r="B2670" s="206"/>
      <c r="C2670" s="206"/>
      <c r="D2670" s="206"/>
      <c r="E2670" s="207"/>
    </row>
    <row r="2671" spans="1:8" ht="84" customHeight="1">
      <c r="C2671" s="208" t="s">
        <v>2420</v>
      </c>
      <c r="D2671" s="209"/>
      <c r="E2671" s="211"/>
    </row>
    <row r="2672" spans="1:8" ht="15.95" customHeight="1">
      <c r="C2672" s="1" t="s">
        <v>35</v>
      </c>
      <c r="D2672" s="2" t="s">
        <v>34</v>
      </c>
      <c r="E2672" s="70" t="s">
        <v>6</v>
      </c>
    </row>
    <row r="2673" spans="1:5" ht="17.100000000000001" customHeight="1">
      <c r="A2673" s="212" t="s">
        <v>7</v>
      </c>
      <c r="B2673" s="3" t="s">
        <v>8</v>
      </c>
      <c r="C2673" s="6">
        <v>0.83428138035646571</v>
      </c>
      <c r="D2673" s="7">
        <v>99.165718619643542</v>
      </c>
      <c r="E2673" s="71">
        <v>100</v>
      </c>
    </row>
    <row r="2674" spans="1:5" ht="17.100000000000001" customHeight="1">
      <c r="A2674" s="203"/>
      <c r="B2674" s="4" t="s">
        <v>9</v>
      </c>
      <c r="C2674" s="8">
        <v>1.0873942811115584</v>
      </c>
      <c r="D2674" s="9">
        <v>98.912605718888443</v>
      </c>
      <c r="E2674" s="72">
        <v>62.773353558336495</v>
      </c>
    </row>
    <row r="2675" spans="1:5" ht="17.100000000000001" customHeight="1">
      <c r="A2675" s="203"/>
      <c r="B2675" s="4" t="s">
        <v>10</v>
      </c>
      <c r="C2675" s="8">
        <v>0.40747028862478774</v>
      </c>
      <c r="D2675" s="9">
        <v>99.592529711375207</v>
      </c>
      <c r="E2675" s="72">
        <v>37.226646441663505</v>
      </c>
    </row>
    <row r="2676" spans="1:5" ht="17.100000000000001" customHeight="1">
      <c r="A2676" s="203" t="s">
        <v>11</v>
      </c>
      <c r="B2676" s="4" t="s">
        <v>12</v>
      </c>
      <c r="C2676" s="8">
        <v>1.3756613756613756</v>
      </c>
      <c r="D2676" s="9">
        <v>98.62433862433862</v>
      </c>
      <c r="E2676" s="72">
        <v>23.890784982935152</v>
      </c>
    </row>
    <row r="2677" spans="1:5" ht="17.100000000000001" customHeight="1">
      <c r="A2677" s="203"/>
      <c r="B2677" s="4" t="s">
        <v>13</v>
      </c>
      <c r="C2677" s="8">
        <v>0.50125313283208017</v>
      </c>
      <c r="D2677" s="9">
        <v>99.498746867167924</v>
      </c>
      <c r="E2677" s="72">
        <v>10.087220326128175</v>
      </c>
    </row>
    <row r="2678" spans="1:5" ht="17.100000000000001" customHeight="1">
      <c r="A2678" s="203"/>
      <c r="B2678" s="4" t="s">
        <v>14</v>
      </c>
      <c r="C2678" s="8">
        <v>1.4705882352941175</v>
      </c>
      <c r="D2678" s="9">
        <v>98.529411764705884</v>
      </c>
      <c r="E2678" s="72">
        <v>2.578687902919985</v>
      </c>
    </row>
    <row r="2679" spans="1:5" ht="17.100000000000001" customHeight="1">
      <c r="A2679" s="203"/>
      <c r="B2679" s="4" t="s">
        <v>15</v>
      </c>
      <c r="C2679" s="8">
        <v>1.6489988221436984</v>
      </c>
      <c r="D2679" s="9">
        <v>98.351001177856304</v>
      </c>
      <c r="E2679" s="72">
        <v>10.731892301858172</v>
      </c>
    </row>
    <row r="2680" spans="1:5" ht="17.100000000000001" customHeight="1">
      <c r="A2680" s="203"/>
      <c r="B2680" s="4" t="s">
        <v>16</v>
      </c>
      <c r="C2680" s="8">
        <v>0.57424118129614443</v>
      </c>
      <c r="D2680" s="9">
        <v>99.425758818703855</v>
      </c>
      <c r="E2680" s="72">
        <v>15.408924282644417</v>
      </c>
    </row>
    <row r="2681" spans="1:5" ht="17.100000000000001" customHeight="1">
      <c r="A2681" s="203"/>
      <c r="B2681" s="4" t="s">
        <v>17</v>
      </c>
      <c r="C2681" s="8">
        <v>2.0202020202020203</v>
      </c>
      <c r="D2681" s="9">
        <v>97.979797979797979</v>
      </c>
      <c r="E2681" s="72">
        <v>2.5028441410693971</v>
      </c>
    </row>
    <row r="2682" spans="1:5" ht="17.100000000000001" customHeight="1">
      <c r="A2682" s="203"/>
      <c r="B2682" s="4" t="s">
        <v>18</v>
      </c>
      <c r="C2682" s="8">
        <v>1.070663811563169</v>
      </c>
      <c r="D2682" s="9">
        <v>98.929336188436835</v>
      </c>
      <c r="E2682" s="72">
        <v>5.9031727973707495</v>
      </c>
    </row>
    <row r="2683" spans="1:5" ht="17.100000000000001" customHeight="1">
      <c r="A2683" s="203"/>
      <c r="B2683" s="4" t="s">
        <v>19</v>
      </c>
      <c r="C2683" s="8">
        <v>0</v>
      </c>
      <c r="D2683" s="9">
        <v>100</v>
      </c>
      <c r="E2683" s="72">
        <v>3.526734926052332</v>
      </c>
    </row>
    <row r="2684" spans="1:5" ht="17.100000000000001" customHeight="1">
      <c r="A2684" s="203"/>
      <c r="B2684" s="4" t="s">
        <v>20</v>
      </c>
      <c r="C2684" s="8">
        <v>0</v>
      </c>
      <c r="D2684" s="9">
        <v>100</v>
      </c>
      <c r="E2684" s="72">
        <v>2.3890784982935154</v>
      </c>
    </row>
    <row r="2685" spans="1:5" ht="17.100000000000001" customHeight="1">
      <c r="A2685" s="203"/>
      <c r="B2685" s="4" t="s">
        <v>21</v>
      </c>
      <c r="C2685" s="8">
        <v>0</v>
      </c>
      <c r="D2685" s="9">
        <v>100</v>
      </c>
      <c r="E2685" s="72">
        <v>3.7921880925293894</v>
      </c>
    </row>
    <row r="2686" spans="1:5" ht="17.100000000000001" customHeight="1">
      <c r="A2686" s="203"/>
      <c r="B2686" s="4" t="s">
        <v>22</v>
      </c>
      <c r="C2686" s="8">
        <v>0</v>
      </c>
      <c r="D2686" s="9">
        <v>100</v>
      </c>
      <c r="E2686" s="72">
        <v>3.9565162432056629</v>
      </c>
    </row>
    <row r="2687" spans="1:5" ht="17.100000000000001" customHeight="1">
      <c r="A2687" s="203"/>
      <c r="B2687" s="4" t="s">
        <v>23</v>
      </c>
      <c r="C2687" s="8">
        <v>0</v>
      </c>
      <c r="D2687" s="9">
        <v>100</v>
      </c>
      <c r="E2687" s="72">
        <v>0.61939072177980026</v>
      </c>
    </row>
    <row r="2688" spans="1:5" ht="17.100000000000001" customHeight="1">
      <c r="A2688" s="203"/>
      <c r="B2688" s="4" t="s">
        <v>24</v>
      </c>
      <c r="C2688" s="8">
        <v>0.61919504643962853</v>
      </c>
      <c r="D2688" s="9">
        <v>99.380804953560371</v>
      </c>
      <c r="E2688" s="72">
        <v>4.0829225129566424</v>
      </c>
    </row>
    <row r="2689" spans="1:5" ht="17.100000000000001" customHeight="1">
      <c r="A2689" s="203"/>
      <c r="B2689" s="4" t="s">
        <v>25</v>
      </c>
      <c r="C2689" s="8">
        <v>0</v>
      </c>
      <c r="D2689" s="9">
        <v>100</v>
      </c>
      <c r="E2689" s="72">
        <v>2.4143597522437115</v>
      </c>
    </row>
    <row r="2690" spans="1:5" ht="17.100000000000001" customHeight="1">
      <c r="A2690" s="203"/>
      <c r="B2690" s="4" t="s">
        <v>26</v>
      </c>
      <c r="C2690" s="8">
        <v>0</v>
      </c>
      <c r="D2690" s="9">
        <v>100</v>
      </c>
      <c r="E2690" s="72">
        <v>1.7064846416382253</v>
      </c>
    </row>
    <row r="2691" spans="1:5" ht="17.100000000000001" customHeight="1">
      <c r="A2691" s="203"/>
      <c r="B2691" s="4" t="s">
        <v>27</v>
      </c>
      <c r="C2691" s="8">
        <v>0.19723865877712032</v>
      </c>
      <c r="D2691" s="9">
        <v>99.802761341222876</v>
      </c>
      <c r="E2691" s="72">
        <v>6.4087978763746678</v>
      </c>
    </row>
    <row r="2692" spans="1:5" ht="17.100000000000001" customHeight="1">
      <c r="A2692" s="203" t="s">
        <v>28</v>
      </c>
      <c r="B2692" s="4" t="s">
        <v>29</v>
      </c>
      <c r="C2692" s="8">
        <v>0.72077266830041808</v>
      </c>
      <c r="D2692" s="9">
        <v>99.279227331699587</v>
      </c>
      <c r="E2692" s="72">
        <v>87.688029326254579</v>
      </c>
    </row>
    <row r="2693" spans="1:5" ht="30" customHeight="1">
      <c r="A2693" s="203"/>
      <c r="B2693" s="4" t="s">
        <v>30</v>
      </c>
      <c r="C2693" s="8">
        <v>1.5647226173541962</v>
      </c>
      <c r="D2693" s="9">
        <v>98.435277382645808</v>
      </c>
      <c r="E2693" s="72">
        <v>8.8863607634938688</v>
      </c>
    </row>
    <row r="2694" spans="1:5" ht="30" customHeight="1">
      <c r="A2694" s="203"/>
      <c r="B2694" s="4" t="s">
        <v>31</v>
      </c>
      <c r="C2694" s="8">
        <v>3.125</v>
      </c>
      <c r="D2694" s="9">
        <v>96.875</v>
      </c>
      <c r="E2694" s="72">
        <v>1.2135001896094046</v>
      </c>
    </row>
    <row r="2695" spans="1:5" ht="30" customHeight="1">
      <c r="A2695" s="203"/>
      <c r="B2695" s="4" t="s">
        <v>32</v>
      </c>
      <c r="C2695" s="8">
        <v>1.1428571428571428</v>
      </c>
      <c r="D2695" s="9">
        <v>98.857142857142861</v>
      </c>
      <c r="E2695" s="72">
        <v>2.2121097206421436</v>
      </c>
    </row>
    <row r="2696" spans="1:5" ht="17.100000000000001" customHeight="1">
      <c r="A2696" s="203" t="s">
        <v>33</v>
      </c>
      <c r="B2696" s="4" t="s">
        <v>34</v>
      </c>
      <c r="C2696" s="8">
        <v>0.93180015860428234</v>
      </c>
      <c r="D2696" s="9">
        <v>99.068199841395725</v>
      </c>
      <c r="E2696" s="72">
        <v>63.759322462394131</v>
      </c>
    </row>
    <row r="2697" spans="1:5" ht="17.100000000000001" customHeight="1">
      <c r="A2697" s="204"/>
      <c r="B2697" s="5" t="s">
        <v>35</v>
      </c>
      <c r="C2697" s="10">
        <v>0.66271363794907567</v>
      </c>
      <c r="D2697" s="11">
        <v>99.337286362050918</v>
      </c>
      <c r="E2697" s="73">
        <v>36.240677537605862</v>
      </c>
    </row>
    <row r="2699" spans="1:5" ht="20.100000000000001" customHeight="1">
      <c r="A2699" s="205" t="s">
        <v>0</v>
      </c>
      <c r="B2699" s="206"/>
      <c r="C2699" s="206"/>
      <c r="D2699" s="206"/>
      <c r="E2699" s="207"/>
    </row>
    <row r="2700" spans="1:5" ht="29.1" customHeight="1">
      <c r="C2700" s="208" t="s">
        <v>2421</v>
      </c>
      <c r="D2700" s="209"/>
      <c r="E2700" s="211"/>
    </row>
    <row r="2701" spans="1:5" ht="15.95" customHeight="1">
      <c r="C2701" s="1" t="s">
        <v>35</v>
      </c>
      <c r="D2701" s="2" t="s">
        <v>34</v>
      </c>
      <c r="E2701" s="70" t="s">
        <v>6</v>
      </c>
    </row>
    <row r="2702" spans="1:5" ht="17.100000000000001" customHeight="1">
      <c r="A2702" s="212" t="s">
        <v>7</v>
      </c>
      <c r="B2702" s="3" t="s">
        <v>8</v>
      </c>
      <c r="C2702" s="6">
        <v>2.1949254933548126</v>
      </c>
      <c r="D2702" s="7">
        <v>97.805074506645184</v>
      </c>
      <c r="E2702" s="71">
        <v>100</v>
      </c>
    </row>
    <row r="2703" spans="1:5" ht="17.100000000000001" customHeight="1">
      <c r="A2703" s="203"/>
      <c r="B2703" s="4" t="s">
        <v>9</v>
      </c>
      <c r="C2703" s="8">
        <v>2.3371766905578064</v>
      </c>
      <c r="D2703" s="9">
        <v>97.662823309442189</v>
      </c>
      <c r="E2703" s="72">
        <v>64.619412001610954</v>
      </c>
    </row>
    <row r="2704" spans="1:5" ht="17.100000000000001" customHeight="1">
      <c r="A2704" s="203"/>
      <c r="B2704" s="4" t="s">
        <v>10</v>
      </c>
      <c r="C2704" s="8">
        <v>1.9351166761525329</v>
      </c>
      <c r="D2704" s="9">
        <v>98.064883323847468</v>
      </c>
      <c r="E2704" s="72">
        <v>35.380587998389046</v>
      </c>
    </row>
    <row r="2705" spans="1:5" ht="17.100000000000001" customHeight="1">
      <c r="A2705" s="203" t="s">
        <v>11</v>
      </c>
      <c r="B2705" s="4" t="s">
        <v>12</v>
      </c>
      <c r="C2705" s="8">
        <v>3.494176372712146</v>
      </c>
      <c r="D2705" s="9">
        <v>96.505823627287853</v>
      </c>
      <c r="E2705" s="72">
        <v>24.204591220298028</v>
      </c>
    </row>
    <row r="2706" spans="1:5" ht="17.100000000000001" customHeight="1">
      <c r="A2706" s="203"/>
      <c r="B2706" s="4" t="s">
        <v>13</v>
      </c>
      <c r="C2706" s="8">
        <v>2.2267206477732793</v>
      </c>
      <c r="D2706" s="9">
        <v>97.773279352226723</v>
      </c>
      <c r="E2706" s="72">
        <v>9.9476439790575917</v>
      </c>
    </row>
    <row r="2707" spans="1:5" ht="17.100000000000001" customHeight="1">
      <c r="A2707" s="203"/>
      <c r="B2707" s="4" t="s">
        <v>14</v>
      </c>
      <c r="C2707" s="8">
        <v>1.5873015873015872</v>
      </c>
      <c r="D2707" s="9">
        <v>98.412698412698404</v>
      </c>
      <c r="E2707" s="72">
        <v>2.5372533225936365</v>
      </c>
    </row>
    <row r="2708" spans="1:5" ht="17.100000000000001" customHeight="1">
      <c r="A2708" s="203"/>
      <c r="B2708" s="4" t="s">
        <v>15</v>
      </c>
      <c r="C2708" s="8">
        <v>2.7472527472527473</v>
      </c>
      <c r="D2708" s="9">
        <v>97.252747252747255</v>
      </c>
      <c r="E2708" s="72">
        <v>10.99476439790576</v>
      </c>
    </row>
    <row r="2709" spans="1:5" ht="17.100000000000001" customHeight="1">
      <c r="A2709" s="203"/>
      <c r="B2709" s="4" t="s">
        <v>16</v>
      </c>
      <c r="C2709" s="8">
        <v>0.59737156511350065</v>
      </c>
      <c r="D2709" s="9">
        <v>99.402628434886495</v>
      </c>
      <c r="E2709" s="72">
        <v>16.854611357229157</v>
      </c>
    </row>
    <row r="2710" spans="1:5" ht="17.100000000000001" customHeight="1">
      <c r="A2710" s="203"/>
      <c r="B2710" s="4" t="s">
        <v>17</v>
      </c>
      <c r="C2710" s="8">
        <v>2.7272727272727271</v>
      </c>
      <c r="D2710" s="9">
        <v>97.27272727272728</v>
      </c>
      <c r="E2710" s="72">
        <v>2.2150624244865083</v>
      </c>
    </row>
    <row r="2711" spans="1:5" ht="17.100000000000001" customHeight="1">
      <c r="A2711" s="203"/>
      <c r="B2711" s="4" t="s">
        <v>18</v>
      </c>
      <c r="C2711" s="8">
        <v>2.6402640264026402</v>
      </c>
      <c r="D2711" s="9">
        <v>97.359735973597367</v>
      </c>
      <c r="E2711" s="72">
        <v>6.101490132903745</v>
      </c>
    </row>
    <row r="2712" spans="1:5" ht="17.100000000000001" customHeight="1">
      <c r="A2712" s="203"/>
      <c r="B2712" s="4" t="s">
        <v>19</v>
      </c>
      <c r="C2712" s="8">
        <v>0.59523809523809523</v>
      </c>
      <c r="D2712" s="9">
        <v>99.404761904761912</v>
      </c>
      <c r="E2712" s="72">
        <v>3.3830044301248487</v>
      </c>
    </row>
    <row r="2713" spans="1:5" ht="17.100000000000001" customHeight="1">
      <c r="A2713" s="203"/>
      <c r="B2713" s="4" t="s">
        <v>20</v>
      </c>
      <c r="C2713" s="8">
        <v>0</v>
      </c>
      <c r="D2713" s="9">
        <v>100</v>
      </c>
      <c r="E2713" s="72">
        <v>2.2351993556182039</v>
      </c>
    </row>
    <row r="2714" spans="1:5" ht="17.100000000000001" customHeight="1">
      <c r="A2714" s="203"/>
      <c r="B2714" s="4" t="s">
        <v>21</v>
      </c>
      <c r="C2714" s="8">
        <v>3.2085561497326207</v>
      </c>
      <c r="D2714" s="9">
        <v>96.791443850267385</v>
      </c>
      <c r="E2714" s="72">
        <v>3.765606121627064</v>
      </c>
    </row>
    <row r="2715" spans="1:5" ht="17.100000000000001" customHeight="1">
      <c r="A2715" s="203"/>
      <c r="B2715" s="4" t="s">
        <v>22</v>
      </c>
      <c r="C2715" s="8">
        <v>3.0303030303030303</v>
      </c>
      <c r="D2715" s="9">
        <v>96.969696969696969</v>
      </c>
      <c r="E2715" s="72">
        <v>3.9871123640757151</v>
      </c>
    </row>
    <row r="2716" spans="1:5" ht="17.100000000000001" customHeight="1">
      <c r="A2716" s="203"/>
      <c r="B2716" s="4" t="s">
        <v>23</v>
      </c>
      <c r="C2716" s="8">
        <v>0</v>
      </c>
      <c r="D2716" s="9">
        <v>100</v>
      </c>
      <c r="E2716" s="72">
        <v>0.54369714055577922</v>
      </c>
    </row>
    <row r="2717" spans="1:5" ht="17.100000000000001" customHeight="1">
      <c r="A2717" s="203"/>
      <c r="B2717" s="4" t="s">
        <v>24</v>
      </c>
      <c r="C2717" s="8">
        <v>2.083333333333333</v>
      </c>
      <c r="D2717" s="9">
        <v>97.916666666666657</v>
      </c>
      <c r="E2717" s="72">
        <v>3.8662907772855415</v>
      </c>
    </row>
    <row r="2718" spans="1:5" ht="17.100000000000001" customHeight="1">
      <c r="A2718" s="203"/>
      <c r="B2718" s="4" t="s">
        <v>25</v>
      </c>
      <c r="C2718" s="8">
        <v>2.7027027027027026</v>
      </c>
      <c r="D2718" s="9">
        <v>97.297297297297305</v>
      </c>
      <c r="E2718" s="72">
        <v>2.2351993556182039</v>
      </c>
    </row>
    <row r="2719" spans="1:5" ht="17.100000000000001" customHeight="1">
      <c r="A2719" s="203"/>
      <c r="B2719" s="4" t="s">
        <v>26</v>
      </c>
      <c r="C2719" s="8">
        <v>1.3513513513513513</v>
      </c>
      <c r="D2719" s="9">
        <v>98.648648648648646</v>
      </c>
      <c r="E2719" s="72">
        <v>1.4901329037454691</v>
      </c>
    </row>
    <row r="2720" spans="1:5" ht="17.100000000000001" customHeight="1">
      <c r="A2720" s="203"/>
      <c r="B2720" s="4" t="s">
        <v>27</v>
      </c>
      <c r="C2720" s="8">
        <v>0.7142857142857143</v>
      </c>
      <c r="D2720" s="9">
        <v>99.285714285714292</v>
      </c>
      <c r="E2720" s="72">
        <v>5.6383407168747484</v>
      </c>
    </row>
    <row r="2721" spans="1:16" ht="17.100000000000001" customHeight="1">
      <c r="A2721" s="203" t="s">
        <v>28</v>
      </c>
      <c r="B2721" s="4" t="s">
        <v>29</v>
      </c>
      <c r="C2721" s="8">
        <v>1.9866019866019866</v>
      </c>
      <c r="D2721" s="9">
        <v>98.013398013398017</v>
      </c>
      <c r="E2721" s="72">
        <v>87.172774869109944</v>
      </c>
    </row>
    <row r="2722" spans="1:16" ht="30" customHeight="1">
      <c r="A2722" s="203"/>
      <c r="B2722" s="4" t="s">
        <v>30</v>
      </c>
      <c r="C2722" s="8">
        <v>3.3402922755741122</v>
      </c>
      <c r="D2722" s="9">
        <v>96.659707724425886</v>
      </c>
      <c r="E2722" s="72">
        <v>9.6455900120821578</v>
      </c>
    </row>
    <row r="2723" spans="1:16" ht="30" customHeight="1">
      <c r="A2723" s="203"/>
      <c r="B2723" s="4" t="s">
        <v>31</v>
      </c>
      <c r="C2723" s="8">
        <v>6.1538461538461542</v>
      </c>
      <c r="D2723" s="9">
        <v>93.84615384615384</v>
      </c>
      <c r="E2723" s="72">
        <v>1.3089005235602094</v>
      </c>
    </row>
    <row r="2724" spans="1:16" ht="30" customHeight="1">
      <c r="A2724" s="203"/>
      <c r="B2724" s="4" t="s">
        <v>32</v>
      </c>
      <c r="C2724" s="8">
        <v>3.225806451612903</v>
      </c>
      <c r="D2724" s="9">
        <v>96.774193548387103</v>
      </c>
      <c r="E2724" s="72">
        <v>1.8727345952476844</v>
      </c>
    </row>
    <row r="2725" spans="1:16" ht="17.100000000000001" customHeight="1">
      <c r="A2725" s="203" t="s">
        <v>33</v>
      </c>
      <c r="B2725" s="4" t="s">
        <v>34</v>
      </c>
      <c r="C2725" s="8">
        <v>2.310536044362292</v>
      </c>
      <c r="D2725" s="9">
        <v>97.689463955637706</v>
      </c>
      <c r="E2725" s="72">
        <v>65.364478453483684</v>
      </c>
    </row>
    <row r="2726" spans="1:16" ht="17.100000000000001" customHeight="1">
      <c r="A2726" s="204"/>
      <c r="B2726" s="5" t="s">
        <v>35</v>
      </c>
      <c r="C2726" s="10">
        <v>1.9767441860465116</v>
      </c>
      <c r="D2726" s="11">
        <v>98.023255813953497</v>
      </c>
      <c r="E2726" s="73">
        <v>34.635521546516316</v>
      </c>
    </row>
    <row r="2728" spans="1:16" ht="20.100000000000001" customHeight="1">
      <c r="A2728" s="205" t="s">
        <v>0</v>
      </c>
      <c r="B2728" s="206"/>
      <c r="C2728" s="206"/>
      <c r="D2728" s="206"/>
      <c r="E2728" s="206"/>
      <c r="F2728" s="206"/>
      <c r="G2728" s="206"/>
      <c r="H2728" s="206"/>
      <c r="I2728" s="206"/>
      <c r="J2728" s="206"/>
      <c r="K2728" s="206"/>
      <c r="L2728" s="206"/>
      <c r="M2728" s="206"/>
      <c r="N2728" s="206"/>
      <c r="O2728" s="206"/>
      <c r="P2728" s="207"/>
    </row>
    <row r="2729" spans="1:16" ht="15.95" customHeight="1">
      <c r="C2729" s="208" t="s">
        <v>2422</v>
      </c>
      <c r="D2729" s="209"/>
      <c r="E2729" s="210"/>
      <c r="F2729" s="210"/>
      <c r="G2729" s="210"/>
      <c r="H2729" s="210"/>
      <c r="I2729" s="210"/>
      <c r="J2729" s="210"/>
      <c r="K2729" s="210"/>
      <c r="L2729" s="210"/>
      <c r="M2729" s="210"/>
      <c r="N2729" s="210"/>
      <c r="O2729" s="210"/>
      <c r="P2729" s="211"/>
    </row>
    <row r="2730" spans="1:16" ht="15.95" customHeight="1">
      <c r="C2730" s="12" t="s">
        <v>57</v>
      </c>
      <c r="D2730" s="13" t="s">
        <v>43</v>
      </c>
      <c r="E2730" s="15" t="s">
        <v>44</v>
      </c>
      <c r="F2730" s="15" t="s">
        <v>45</v>
      </c>
      <c r="G2730" s="15" t="s">
        <v>46</v>
      </c>
      <c r="H2730" s="15" t="s">
        <v>47</v>
      </c>
      <c r="I2730" s="15" t="s">
        <v>48</v>
      </c>
      <c r="J2730" s="15" t="s">
        <v>49</v>
      </c>
      <c r="K2730" s="15" t="s">
        <v>50</v>
      </c>
      <c r="L2730" s="15" t="s">
        <v>51</v>
      </c>
      <c r="M2730" s="15" t="s">
        <v>53</v>
      </c>
      <c r="N2730" s="15" t="s">
        <v>109</v>
      </c>
      <c r="O2730" s="15" t="s">
        <v>111</v>
      </c>
      <c r="P2730" s="70" t="s">
        <v>6</v>
      </c>
    </row>
    <row r="2731" spans="1:16" ht="17.100000000000001" customHeight="1">
      <c r="A2731" s="212" t="s">
        <v>7</v>
      </c>
      <c r="B2731" s="3" t="s">
        <v>8</v>
      </c>
      <c r="C2731" s="6">
        <v>0.91743119266055051</v>
      </c>
      <c r="D2731" s="7">
        <v>7.3394495412844041</v>
      </c>
      <c r="E2731" s="16">
        <v>17.431192660550458</v>
      </c>
      <c r="F2731" s="16">
        <v>19.26605504587156</v>
      </c>
      <c r="G2731" s="16">
        <v>12.844036697247708</v>
      </c>
      <c r="H2731" s="16">
        <v>11.926605504587156</v>
      </c>
      <c r="I2731" s="16">
        <v>11.009174311926607</v>
      </c>
      <c r="J2731" s="16">
        <v>4.5871559633027523</v>
      </c>
      <c r="K2731" s="16">
        <v>3.669724770642202</v>
      </c>
      <c r="L2731" s="16">
        <v>8.2568807339449553</v>
      </c>
      <c r="M2731" s="16">
        <v>0.91743119266055051</v>
      </c>
      <c r="N2731" s="16">
        <v>0.91743119266055051</v>
      </c>
      <c r="O2731" s="16">
        <v>0.91743119266055051</v>
      </c>
      <c r="P2731" s="71">
        <v>100</v>
      </c>
    </row>
    <row r="2732" spans="1:16" ht="17.100000000000001" customHeight="1">
      <c r="A2732" s="203"/>
      <c r="B2732" s="4" t="s">
        <v>9</v>
      </c>
      <c r="C2732" s="8">
        <v>1.3333333333333335</v>
      </c>
      <c r="D2732" s="9">
        <v>5.3333333333333339</v>
      </c>
      <c r="E2732" s="17">
        <v>18.666666666666668</v>
      </c>
      <c r="F2732" s="17">
        <v>16</v>
      </c>
      <c r="G2732" s="17">
        <v>12</v>
      </c>
      <c r="H2732" s="17">
        <v>12</v>
      </c>
      <c r="I2732" s="17">
        <v>12</v>
      </c>
      <c r="J2732" s="17">
        <v>4</v>
      </c>
      <c r="K2732" s="17">
        <v>4</v>
      </c>
      <c r="L2732" s="17">
        <v>10.666666666666668</v>
      </c>
      <c r="M2732" s="17">
        <v>1.3333333333333335</v>
      </c>
      <c r="N2732" s="17">
        <v>1.3333333333333335</v>
      </c>
      <c r="O2732" s="17">
        <v>1.3333333333333335</v>
      </c>
      <c r="P2732" s="72">
        <v>68.807339449541288</v>
      </c>
    </row>
    <row r="2733" spans="1:16" ht="17.100000000000001" customHeight="1">
      <c r="A2733" s="203"/>
      <c r="B2733" s="4" t="s">
        <v>10</v>
      </c>
      <c r="C2733" s="8">
        <v>0</v>
      </c>
      <c r="D2733" s="9">
        <v>11.76470588235294</v>
      </c>
      <c r="E2733" s="17">
        <v>14.705882352941178</v>
      </c>
      <c r="F2733" s="17">
        <v>26.47058823529412</v>
      </c>
      <c r="G2733" s="17">
        <v>14.705882352941178</v>
      </c>
      <c r="H2733" s="17">
        <v>11.76470588235294</v>
      </c>
      <c r="I2733" s="17">
        <v>8.8235294117647065</v>
      </c>
      <c r="J2733" s="17">
        <v>5.8823529411764701</v>
      </c>
      <c r="K2733" s="17">
        <v>2.9411764705882351</v>
      </c>
      <c r="L2733" s="17">
        <v>2.9411764705882351</v>
      </c>
      <c r="M2733" s="17">
        <v>0</v>
      </c>
      <c r="N2733" s="17">
        <v>0</v>
      </c>
      <c r="O2733" s="17">
        <v>0</v>
      </c>
      <c r="P2733" s="72">
        <v>31.192660550458719</v>
      </c>
    </row>
    <row r="2734" spans="1:16" ht="17.100000000000001" customHeight="1">
      <c r="A2734" s="203" t="s">
        <v>11</v>
      </c>
      <c r="B2734" s="4" t="s">
        <v>12</v>
      </c>
      <c r="C2734" s="8">
        <v>0</v>
      </c>
      <c r="D2734" s="9">
        <v>7.1428571428571423</v>
      </c>
      <c r="E2734" s="17">
        <v>21.428571428571427</v>
      </c>
      <c r="F2734" s="17">
        <v>14.285714285714285</v>
      </c>
      <c r="G2734" s="17">
        <v>14.285714285714285</v>
      </c>
      <c r="H2734" s="17">
        <v>14.285714285714285</v>
      </c>
      <c r="I2734" s="17">
        <v>9.5238095238095237</v>
      </c>
      <c r="J2734" s="17">
        <v>2.3809523809523809</v>
      </c>
      <c r="K2734" s="17">
        <v>2.3809523809523809</v>
      </c>
      <c r="L2734" s="17">
        <v>14.285714285714285</v>
      </c>
      <c r="M2734" s="17">
        <v>0</v>
      </c>
      <c r="N2734" s="17">
        <v>0</v>
      </c>
      <c r="O2734" s="17">
        <v>0</v>
      </c>
      <c r="P2734" s="72">
        <v>38.532110091743121</v>
      </c>
    </row>
    <row r="2735" spans="1:16" ht="17.100000000000001" customHeight="1">
      <c r="A2735" s="203"/>
      <c r="B2735" s="4" t="s">
        <v>13</v>
      </c>
      <c r="C2735" s="8">
        <v>0</v>
      </c>
      <c r="D2735" s="9">
        <v>0</v>
      </c>
      <c r="E2735" s="17">
        <v>9.0909090909090917</v>
      </c>
      <c r="F2735" s="17">
        <v>27.27272727272727</v>
      </c>
      <c r="G2735" s="17">
        <v>18.181818181818183</v>
      </c>
      <c r="H2735" s="17">
        <v>9.0909090909090917</v>
      </c>
      <c r="I2735" s="17">
        <v>9.0909090909090917</v>
      </c>
      <c r="J2735" s="17">
        <v>18.181818181818183</v>
      </c>
      <c r="K2735" s="17">
        <v>0</v>
      </c>
      <c r="L2735" s="17">
        <v>0</v>
      </c>
      <c r="M2735" s="17">
        <v>0</v>
      </c>
      <c r="N2735" s="17">
        <v>9.0909090909090917</v>
      </c>
      <c r="O2735" s="17">
        <v>0</v>
      </c>
      <c r="P2735" s="72">
        <v>10.091743119266056</v>
      </c>
    </row>
    <row r="2736" spans="1:16" ht="17.100000000000001" customHeight="1">
      <c r="A2736" s="203"/>
      <c r="B2736" s="4" t="s">
        <v>14</v>
      </c>
      <c r="C2736" s="8">
        <v>0</v>
      </c>
      <c r="D2736" s="9">
        <v>0</v>
      </c>
      <c r="E2736" s="17">
        <v>0</v>
      </c>
      <c r="F2736" s="17">
        <v>50</v>
      </c>
      <c r="G2736" s="17">
        <v>0</v>
      </c>
      <c r="H2736" s="17">
        <v>0</v>
      </c>
      <c r="I2736" s="17">
        <v>0</v>
      </c>
      <c r="J2736" s="17">
        <v>0</v>
      </c>
      <c r="K2736" s="17">
        <v>50</v>
      </c>
      <c r="L2736" s="17">
        <v>0</v>
      </c>
      <c r="M2736" s="17">
        <v>0</v>
      </c>
      <c r="N2736" s="17">
        <v>0</v>
      </c>
      <c r="O2736" s="17">
        <v>0</v>
      </c>
      <c r="P2736" s="72">
        <v>1.834862385321101</v>
      </c>
    </row>
    <row r="2737" spans="1:16" ht="17.100000000000001" customHeight="1">
      <c r="A2737" s="203"/>
      <c r="B2737" s="4" t="s">
        <v>15</v>
      </c>
      <c r="C2737" s="8">
        <v>6.666666666666667</v>
      </c>
      <c r="D2737" s="9">
        <v>6.666666666666667</v>
      </c>
      <c r="E2737" s="17">
        <v>26.666666666666668</v>
      </c>
      <c r="F2737" s="17">
        <v>13.333333333333334</v>
      </c>
      <c r="G2737" s="17">
        <v>6.666666666666667</v>
      </c>
      <c r="H2737" s="17">
        <v>6.666666666666667</v>
      </c>
      <c r="I2737" s="17">
        <v>20</v>
      </c>
      <c r="J2737" s="17">
        <v>0</v>
      </c>
      <c r="K2737" s="17">
        <v>0</v>
      </c>
      <c r="L2737" s="17">
        <v>13.333333333333334</v>
      </c>
      <c r="M2737" s="17">
        <v>0</v>
      </c>
      <c r="N2737" s="17">
        <v>0</v>
      </c>
      <c r="O2737" s="17">
        <v>0</v>
      </c>
      <c r="P2737" s="72">
        <v>13.761467889908257</v>
      </c>
    </row>
    <row r="2738" spans="1:16" ht="17.100000000000001" customHeight="1">
      <c r="A2738" s="203"/>
      <c r="B2738" s="4" t="s">
        <v>16</v>
      </c>
      <c r="C2738" s="8">
        <v>0</v>
      </c>
      <c r="D2738" s="9">
        <v>0</v>
      </c>
      <c r="E2738" s="17">
        <v>0</v>
      </c>
      <c r="F2738" s="17">
        <v>0</v>
      </c>
      <c r="G2738" s="17">
        <v>0</v>
      </c>
      <c r="H2738" s="17">
        <v>20</v>
      </c>
      <c r="I2738" s="17">
        <v>20</v>
      </c>
      <c r="J2738" s="17">
        <v>0</v>
      </c>
      <c r="K2738" s="17">
        <v>20</v>
      </c>
      <c r="L2738" s="17">
        <v>0</v>
      </c>
      <c r="M2738" s="17">
        <v>20</v>
      </c>
      <c r="N2738" s="17">
        <v>0</v>
      </c>
      <c r="O2738" s="17">
        <v>20</v>
      </c>
      <c r="P2738" s="72">
        <v>4.5871559633027523</v>
      </c>
    </row>
    <row r="2739" spans="1:16" ht="17.100000000000001" customHeight="1">
      <c r="A2739" s="203"/>
      <c r="B2739" s="4" t="s">
        <v>17</v>
      </c>
      <c r="C2739" s="8">
        <v>0</v>
      </c>
      <c r="D2739" s="9">
        <v>0</v>
      </c>
      <c r="E2739" s="17">
        <v>0</v>
      </c>
      <c r="F2739" s="17">
        <v>66.666666666666657</v>
      </c>
      <c r="G2739" s="17">
        <v>33.333333333333329</v>
      </c>
      <c r="H2739" s="17">
        <v>0</v>
      </c>
      <c r="I2739" s="17">
        <v>0</v>
      </c>
      <c r="J2739" s="17">
        <v>0</v>
      </c>
      <c r="K2739" s="17">
        <v>0</v>
      </c>
      <c r="L2739" s="17">
        <v>0</v>
      </c>
      <c r="M2739" s="17">
        <v>0</v>
      </c>
      <c r="N2739" s="17">
        <v>0</v>
      </c>
      <c r="O2739" s="17">
        <v>0</v>
      </c>
      <c r="P2739" s="72">
        <v>2.7522935779816518</v>
      </c>
    </row>
    <row r="2740" spans="1:16" ht="17.100000000000001" customHeight="1">
      <c r="A2740" s="203"/>
      <c r="B2740" s="4" t="s">
        <v>18</v>
      </c>
      <c r="C2740" s="8">
        <v>0</v>
      </c>
      <c r="D2740" s="9">
        <v>0</v>
      </c>
      <c r="E2740" s="17">
        <v>25</v>
      </c>
      <c r="F2740" s="17">
        <v>12.5</v>
      </c>
      <c r="G2740" s="17">
        <v>0</v>
      </c>
      <c r="H2740" s="17">
        <v>37.5</v>
      </c>
      <c r="I2740" s="17">
        <v>12.5</v>
      </c>
      <c r="J2740" s="17">
        <v>12.5</v>
      </c>
      <c r="K2740" s="17">
        <v>0</v>
      </c>
      <c r="L2740" s="17">
        <v>0</v>
      </c>
      <c r="M2740" s="17">
        <v>0</v>
      </c>
      <c r="N2740" s="17">
        <v>0</v>
      </c>
      <c r="O2740" s="17">
        <v>0</v>
      </c>
      <c r="P2740" s="72">
        <v>7.3394495412844041</v>
      </c>
    </row>
    <row r="2741" spans="1:16" ht="17.100000000000001" customHeight="1">
      <c r="A2741" s="203"/>
      <c r="B2741" s="4" t="s">
        <v>19</v>
      </c>
      <c r="C2741" s="8">
        <v>0</v>
      </c>
      <c r="D2741" s="9">
        <v>0</v>
      </c>
      <c r="E2741" s="17">
        <v>0</v>
      </c>
      <c r="F2741" s="17">
        <v>0</v>
      </c>
      <c r="G2741" s="17">
        <v>0</v>
      </c>
      <c r="H2741" s="17">
        <v>0</v>
      </c>
      <c r="I2741" s="17">
        <v>0</v>
      </c>
      <c r="J2741" s="17">
        <v>100</v>
      </c>
      <c r="K2741" s="17">
        <v>0</v>
      </c>
      <c r="L2741" s="17">
        <v>0</v>
      </c>
      <c r="M2741" s="17">
        <v>0</v>
      </c>
      <c r="N2741" s="17">
        <v>0</v>
      </c>
      <c r="O2741" s="17">
        <v>0</v>
      </c>
      <c r="P2741" s="72">
        <v>0.91743119266055051</v>
      </c>
    </row>
    <row r="2742" spans="1:16" ht="17.100000000000001" customHeight="1">
      <c r="A2742" s="203"/>
      <c r="B2742" s="4" t="s">
        <v>21</v>
      </c>
      <c r="C2742" s="8">
        <v>0</v>
      </c>
      <c r="D2742" s="9">
        <v>0</v>
      </c>
      <c r="E2742" s="17">
        <v>0</v>
      </c>
      <c r="F2742" s="17">
        <v>50</v>
      </c>
      <c r="G2742" s="17">
        <v>16.666666666666664</v>
      </c>
      <c r="H2742" s="17">
        <v>16.666666666666664</v>
      </c>
      <c r="I2742" s="17">
        <v>0</v>
      </c>
      <c r="J2742" s="17">
        <v>0</v>
      </c>
      <c r="K2742" s="17">
        <v>0</v>
      </c>
      <c r="L2742" s="17">
        <v>16.666666666666664</v>
      </c>
      <c r="M2742" s="17">
        <v>0</v>
      </c>
      <c r="N2742" s="17">
        <v>0</v>
      </c>
      <c r="O2742" s="17">
        <v>0</v>
      </c>
      <c r="P2742" s="72">
        <v>5.5045871559633035</v>
      </c>
    </row>
    <row r="2743" spans="1:16" ht="17.100000000000001" customHeight="1">
      <c r="A2743" s="203"/>
      <c r="B2743" s="4" t="s">
        <v>22</v>
      </c>
      <c r="C2743" s="8">
        <v>0</v>
      </c>
      <c r="D2743" s="9">
        <v>0</v>
      </c>
      <c r="E2743" s="17">
        <v>16.666666666666664</v>
      </c>
      <c r="F2743" s="17">
        <v>16.666666666666664</v>
      </c>
      <c r="G2743" s="17">
        <v>33.333333333333329</v>
      </c>
      <c r="H2743" s="17">
        <v>0</v>
      </c>
      <c r="I2743" s="17">
        <v>33.333333333333329</v>
      </c>
      <c r="J2743" s="17">
        <v>0</v>
      </c>
      <c r="K2743" s="17">
        <v>0</v>
      </c>
      <c r="L2743" s="17">
        <v>0</v>
      </c>
      <c r="M2743" s="17">
        <v>0</v>
      </c>
      <c r="N2743" s="17">
        <v>0</v>
      </c>
      <c r="O2743" s="17">
        <v>0</v>
      </c>
      <c r="P2743" s="72">
        <v>5.5045871559633035</v>
      </c>
    </row>
    <row r="2744" spans="1:16" ht="17.100000000000001" customHeight="1">
      <c r="A2744" s="203"/>
      <c r="B2744" s="4" t="s">
        <v>24</v>
      </c>
      <c r="C2744" s="8">
        <v>0</v>
      </c>
      <c r="D2744" s="9">
        <v>25</v>
      </c>
      <c r="E2744" s="17">
        <v>25</v>
      </c>
      <c r="F2744" s="17">
        <v>0</v>
      </c>
      <c r="G2744" s="17">
        <v>25</v>
      </c>
      <c r="H2744" s="17">
        <v>0</v>
      </c>
      <c r="I2744" s="17">
        <v>0</v>
      </c>
      <c r="J2744" s="17">
        <v>0</v>
      </c>
      <c r="K2744" s="17">
        <v>25</v>
      </c>
      <c r="L2744" s="17">
        <v>0</v>
      </c>
      <c r="M2744" s="17">
        <v>0</v>
      </c>
      <c r="N2744" s="17">
        <v>0</v>
      </c>
      <c r="O2744" s="17">
        <v>0</v>
      </c>
      <c r="P2744" s="72">
        <v>3.669724770642202</v>
      </c>
    </row>
    <row r="2745" spans="1:16" ht="17.100000000000001" customHeight="1">
      <c r="A2745" s="203"/>
      <c r="B2745" s="4" t="s">
        <v>25</v>
      </c>
      <c r="C2745" s="8">
        <v>0</v>
      </c>
      <c r="D2745" s="9">
        <v>33.333333333333329</v>
      </c>
      <c r="E2745" s="17">
        <v>33.333333333333329</v>
      </c>
      <c r="F2745" s="17">
        <v>33.333333333333329</v>
      </c>
      <c r="G2745" s="17">
        <v>0</v>
      </c>
      <c r="H2745" s="17">
        <v>0</v>
      </c>
      <c r="I2745" s="17">
        <v>0</v>
      </c>
      <c r="J2745" s="17">
        <v>0</v>
      </c>
      <c r="K2745" s="17">
        <v>0</v>
      </c>
      <c r="L2745" s="17">
        <v>0</v>
      </c>
      <c r="M2745" s="17">
        <v>0</v>
      </c>
      <c r="N2745" s="17">
        <v>0</v>
      </c>
      <c r="O2745" s="17">
        <v>0</v>
      </c>
      <c r="P2745" s="72">
        <v>2.7522935779816518</v>
      </c>
    </row>
    <row r="2746" spans="1:16" ht="17.100000000000001" customHeight="1">
      <c r="A2746" s="203"/>
      <c r="B2746" s="4" t="s">
        <v>26</v>
      </c>
      <c r="C2746" s="8">
        <v>0</v>
      </c>
      <c r="D2746" s="9">
        <v>100</v>
      </c>
      <c r="E2746" s="17">
        <v>0</v>
      </c>
      <c r="F2746" s="17">
        <v>0</v>
      </c>
      <c r="G2746" s="17">
        <v>0</v>
      </c>
      <c r="H2746" s="17">
        <v>0</v>
      </c>
      <c r="I2746" s="17">
        <v>0</v>
      </c>
      <c r="J2746" s="17">
        <v>0</v>
      </c>
      <c r="K2746" s="17">
        <v>0</v>
      </c>
      <c r="L2746" s="17">
        <v>0</v>
      </c>
      <c r="M2746" s="17">
        <v>0</v>
      </c>
      <c r="N2746" s="17">
        <v>0</v>
      </c>
      <c r="O2746" s="17">
        <v>0</v>
      </c>
      <c r="P2746" s="72">
        <v>0.91743119266055051</v>
      </c>
    </row>
    <row r="2747" spans="1:16" ht="17.100000000000001" customHeight="1">
      <c r="A2747" s="203"/>
      <c r="B2747" s="4" t="s">
        <v>27</v>
      </c>
      <c r="C2747" s="8">
        <v>0</v>
      </c>
      <c r="D2747" s="9">
        <v>50</v>
      </c>
      <c r="E2747" s="17">
        <v>0</v>
      </c>
      <c r="F2747" s="17">
        <v>50</v>
      </c>
      <c r="G2747" s="17">
        <v>0</v>
      </c>
      <c r="H2747" s="17">
        <v>0</v>
      </c>
      <c r="I2747" s="17">
        <v>0</v>
      </c>
      <c r="J2747" s="17">
        <v>0</v>
      </c>
      <c r="K2747" s="17">
        <v>0</v>
      </c>
      <c r="L2747" s="17">
        <v>0</v>
      </c>
      <c r="M2747" s="17">
        <v>0</v>
      </c>
      <c r="N2747" s="17">
        <v>0</v>
      </c>
      <c r="O2747" s="17">
        <v>0</v>
      </c>
      <c r="P2747" s="72">
        <v>1.834862385321101</v>
      </c>
    </row>
    <row r="2748" spans="1:16" ht="17.100000000000001" customHeight="1">
      <c r="A2748" s="203" t="s">
        <v>28</v>
      </c>
      <c r="B2748" s="4" t="s">
        <v>29</v>
      </c>
      <c r="C2748" s="8">
        <v>1.1627906976744187</v>
      </c>
      <c r="D2748" s="9">
        <v>5.8139534883720927</v>
      </c>
      <c r="E2748" s="17">
        <v>18.604651162790699</v>
      </c>
      <c r="F2748" s="17">
        <v>20.930232558139537</v>
      </c>
      <c r="G2748" s="17">
        <v>11.627906976744185</v>
      </c>
      <c r="H2748" s="17">
        <v>10.465116279069768</v>
      </c>
      <c r="I2748" s="17">
        <v>10.465116279069768</v>
      </c>
      <c r="J2748" s="17">
        <v>4.6511627906976747</v>
      </c>
      <c r="K2748" s="17">
        <v>4.6511627906976747</v>
      </c>
      <c r="L2748" s="17">
        <v>8.1395348837209305</v>
      </c>
      <c r="M2748" s="17">
        <v>1.1627906976744187</v>
      </c>
      <c r="N2748" s="17">
        <v>1.1627906976744187</v>
      </c>
      <c r="O2748" s="17">
        <v>1.1627906976744187</v>
      </c>
      <c r="P2748" s="72">
        <v>78.899082568807344</v>
      </c>
    </row>
    <row r="2749" spans="1:16" ht="30" customHeight="1">
      <c r="A2749" s="203"/>
      <c r="B2749" s="4" t="s">
        <v>30</v>
      </c>
      <c r="C2749" s="8">
        <v>0</v>
      </c>
      <c r="D2749" s="9">
        <v>12.5</v>
      </c>
      <c r="E2749" s="17">
        <v>12.5</v>
      </c>
      <c r="F2749" s="17">
        <v>6.25</v>
      </c>
      <c r="G2749" s="17">
        <v>18.75</v>
      </c>
      <c r="H2749" s="17">
        <v>18.75</v>
      </c>
      <c r="I2749" s="17">
        <v>18.75</v>
      </c>
      <c r="J2749" s="17">
        <v>6.25</v>
      </c>
      <c r="K2749" s="17">
        <v>0</v>
      </c>
      <c r="L2749" s="17">
        <v>6.25</v>
      </c>
      <c r="M2749" s="17">
        <v>0</v>
      </c>
      <c r="N2749" s="17">
        <v>0</v>
      </c>
      <c r="O2749" s="17">
        <v>0</v>
      </c>
      <c r="P2749" s="72">
        <v>14.678899082568808</v>
      </c>
    </row>
    <row r="2750" spans="1:16" ht="30" customHeight="1">
      <c r="A2750" s="203"/>
      <c r="B2750" s="4" t="s">
        <v>31</v>
      </c>
      <c r="C2750" s="8">
        <v>0</v>
      </c>
      <c r="D2750" s="9">
        <v>0</v>
      </c>
      <c r="E2750" s="17">
        <v>25</v>
      </c>
      <c r="F2750" s="17">
        <v>25</v>
      </c>
      <c r="G2750" s="17">
        <v>25</v>
      </c>
      <c r="H2750" s="17">
        <v>25</v>
      </c>
      <c r="I2750" s="17">
        <v>0</v>
      </c>
      <c r="J2750" s="17">
        <v>0</v>
      </c>
      <c r="K2750" s="17">
        <v>0</v>
      </c>
      <c r="L2750" s="17">
        <v>0</v>
      </c>
      <c r="M2750" s="17">
        <v>0</v>
      </c>
      <c r="N2750" s="17">
        <v>0</v>
      </c>
      <c r="O2750" s="17">
        <v>0</v>
      </c>
      <c r="P2750" s="72">
        <v>3.669724770642202</v>
      </c>
    </row>
    <row r="2751" spans="1:16" ht="30" customHeight="1">
      <c r="A2751" s="203"/>
      <c r="B2751" s="4" t="s">
        <v>32</v>
      </c>
      <c r="C2751" s="8">
        <v>0</v>
      </c>
      <c r="D2751" s="9">
        <v>33.333333333333329</v>
      </c>
      <c r="E2751" s="17">
        <v>0</v>
      </c>
      <c r="F2751" s="17">
        <v>33.333333333333329</v>
      </c>
      <c r="G2751" s="17">
        <v>0</v>
      </c>
      <c r="H2751" s="17">
        <v>0</v>
      </c>
      <c r="I2751" s="17">
        <v>0</v>
      </c>
      <c r="J2751" s="17">
        <v>0</v>
      </c>
      <c r="K2751" s="17">
        <v>0</v>
      </c>
      <c r="L2751" s="17">
        <v>33.333333333333329</v>
      </c>
      <c r="M2751" s="17">
        <v>0</v>
      </c>
      <c r="N2751" s="17">
        <v>0</v>
      </c>
      <c r="O2751" s="17">
        <v>0</v>
      </c>
      <c r="P2751" s="72">
        <v>2.7522935779816518</v>
      </c>
    </row>
    <row r="2752" spans="1:16" ht="17.100000000000001" customHeight="1">
      <c r="A2752" s="203" t="s">
        <v>33</v>
      </c>
      <c r="B2752" s="4" t="s">
        <v>34</v>
      </c>
      <c r="C2752" s="8">
        <v>1.3333333333333335</v>
      </c>
      <c r="D2752" s="9">
        <v>5.3333333333333339</v>
      </c>
      <c r="E2752" s="17">
        <v>17.333333333333336</v>
      </c>
      <c r="F2752" s="17">
        <v>16</v>
      </c>
      <c r="G2752" s="17">
        <v>13.333333333333334</v>
      </c>
      <c r="H2752" s="17">
        <v>13.333333333333334</v>
      </c>
      <c r="I2752" s="17">
        <v>10.666666666666668</v>
      </c>
      <c r="J2752" s="17">
        <v>4</v>
      </c>
      <c r="K2752" s="17">
        <v>5.3333333333333339</v>
      </c>
      <c r="L2752" s="17">
        <v>9.3333333333333339</v>
      </c>
      <c r="M2752" s="17">
        <v>1.3333333333333335</v>
      </c>
      <c r="N2752" s="17">
        <v>1.3333333333333335</v>
      </c>
      <c r="O2752" s="17">
        <v>1.3333333333333335</v>
      </c>
      <c r="P2752" s="72">
        <v>68.807339449541288</v>
      </c>
    </row>
    <row r="2753" spans="1:16" ht="17.100000000000001" customHeight="1">
      <c r="A2753" s="204"/>
      <c r="B2753" s="5" t="s">
        <v>35</v>
      </c>
      <c r="C2753" s="10">
        <v>0</v>
      </c>
      <c r="D2753" s="11">
        <v>11.76470588235294</v>
      </c>
      <c r="E2753" s="18">
        <v>17.647058823529413</v>
      </c>
      <c r="F2753" s="18">
        <v>26.47058823529412</v>
      </c>
      <c r="G2753" s="18">
        <v>11.76470588235294</v>
      </c>
      <c r="H2753" s="18">
        <v>8.8235294117647065</v>
      </c>
      <c r="I2753" s="18">
        <v>11.76470588235294</v>
      </c>
      <c r="J2753" s="18">
        <v>5.8823529411764701</v>
      </c>
      <c r="K2753" s="18">
        <v>0</v>
      </c>
      <c r="L2753" s="18">
        <v>5.8823529411764701</v>
      </c>
      <c r="M2753" s="18">
        <v>0</v>
      </c>
      <c r="N2753" s="18">
        <v>0</v>
      </c>
      <c r="O2753" s="18">
        <v>0</v>
      </c>
      <c r="P2753" s="73">
        <v>31.192660550458719</v>
      </c>
    </row>
    <row r="2755" spans="1:16" ht="20.100000000000001" customHeight="1">
      <c r="A2755" s="205" t="s">
        <v>0</v>
      </c>
      <c r="B2755" s="206"/>
      <c r="C2755" s="206"/>
      <c r="D2755" s="206"/>
      <c r="E2755" s="206"/>
      <c r="F2755" s="207"/>
    </row>
    <row r="2756" spans="1:16" ht="29.1" customHeight="1">
      <c r="C2756" s="208" t="s">
        <v>2423</v>
      </c>
      <c r="D2756" s="209"/>
      <c r="E2756" s="210"/>
      <c r="F2756" s="211"/>
    </row>
    <row r="2757" spans="1:16" ht="29.1" customHeight="1">
      <c r="C2757" s="1" t="s">
        <v>2406</v>
      </c>
      <c r="D2757" s="2" t="s">
        <v>2407</v>
      </c>
      <c r="E2757" s="14" t="s">
        <v>2408</v>
      </c>
      <c r="F2757" s="70" t="s">
        <v>6</v>
      </c>
    </row>
    <row r="2758" spans="1:16" ht="17.100000000000001" customHeight="1">
      <c r="A2758" s="212" t="s">
        <v>7</v>
      </c>
      <c r="B2758" s="3" t="s">
        <v>8</v>
      </c>
      <c r="C2758" s="6">
        <v>0.91743119266055051</v>
      </c>
      <c r="D2758" s="7">
        <v>44.036697247706428</v>
      </c>
      <c r="E2758" s="16">
        <v>55.045871559633028</v>
      </c>
      <c r="F2758" s="71">
        <v>100</v>
      </c>
    </row>
    <row r="2759" spans="1:16" ht="17.100000000000001" customHeight="1">
      <c r="A2759" s="203"/>
      <c r="B2759" s="4" t="s">
        <v>9</v>
      </c>
      <c r="C2759" s="8">
        <v>1.3333333333333335</v>
      </c>
      <c r="D2759" s="9">
        <v>40</v>
      </c>
      <c r="E2759" s="17">
        <v>58.666666666666664</v>
      </c>
      <c r="F2759" s="72">
        <v>68.807339449541288</v>
      </c>
    </row>
    <row r="2760" spans="1:16" ht="17.100000000000001" customHeight="1">
      <c r="A2760" s="203"/>
      <c r="B2760" s="4" t="s">
        <v>10</v>
      </c>
      <c r="C2760" s="8">
        <v>0</v>
      </c>
      <c r="D2760" s="9">
        <v>52.941176470588239</v>
      </c>
      <c r="E2760" s="17">
        <v>47.058823529411761</v>
      </c>
      <c r="F2760" s="72">
        <v>31.192660550458719</v>
      </c>
    </row>
    <row r="2761" spans="1:16" ht="17.100000000000001" customHeight="1">
      <c r="A2761" s="203" t="s">
        <v>11</v>
      </c>
      <c r="B2761" s="4" t="s">
        <v>12</v>
      </c>
      <c r="C2761" s="8">
        <v>0</v>
      </c>
      <c r="D2761" s="9">
        <v>42.857142857142854</v>
      </c>
      <c r="E2761" s="17">
        <v>57.142857142857139</v>
      </c>
      <c r="F2761" s="72">
        <v>38.532110091743121</v>
      </c>
    </row>
    <row r="2762" spans="1:16" ht="17.100000000000001" customHeight="1">
      <c r="A2762" s="203"/>
      <c r="B2762" s="4" t="s">
        <v>13</v>
      </c>
      <c r="C2762" s="8">
        <v>0</v>
      </c>
      <c r="D2762" s="9">
        <v>36.363636363636367</v>
      </c>
      <c r="E2762" s="17">
        <v>63.636363636363633</v>
      </c>
      <c r="F2762" s="72">
        <v>10.091743119266056</v>
      </c>
    </row>
    <row r="2763" spans="1:16" ht="17.100000000000001" customHeight="1">
      <c r="A2763" s="203"/>
      <c r="B2763" s="4" t="s">
        <v>14</v>
      </c>
      <c r="C2763" s="8">
        <v>0</v>
      </c>
      <c r="D2763" s="9">
        <v>50</v>
      </c>
      <c r="E2763" s="17">
        <v>50</v>
      </c>
      <c r="F2763" s="72">
        <v>1.834862385321101</v>
      </c>
    </row>
    <row r="2764" spans="1:16" ht="17.100000000000001" customHeight="1">
      <c r="A2764" s="203"/>
      <c r="B2764" s="4" t="s">
        <v>15</v>
      </c>
      <c r="C2764" s="8">
        <v>6.666666666666667</v>
      </c>
      <c r="D2764" s="9">
        <v>46.666666666666664</v>
      </c>
      <c r="E2764" s="17">
        <v>46.666666666666664</v>
      </c>
      <c r="F2764" s="72">
        <v>13.761467889908257</v>
      </c>
    </row>
    <row r="2765" spans="1:16" ht="17.100000000000001" customHeight="1">
      <c r="A2765" s="203"/>
      <c r="B2765" s="4" t="s">
        <v>16</v>
      </c>
      <c r="C2765" s="8">
        <v>0</v>
      </c>
      <c r="D2765" s="9">
        <v>0</v>
      </c>
      <c r="E2765" s="17">
        <v>100</v>
      </c>
      <c r="F2765" s="72">
        <v>4.5871559633027523</v>
      </c>
    </row>
    <row r="2766" spans="1:16" ht="17.100000000000001" customHeight="1">
      <c r="A2766" s="203"/>
      <c r="B2766" s="4" t="s">
        <v>17</v>
      </c>
      <c r="C2766" s="8">
        <v>0</v>
      </c>
      <c r="D2766" s="9">
        <v>66.666666666666657</v>
      </c>
      <c r="E2766" s="17">
        <v>33.333333333333329</v>
      </c>
      <c r="F2766" s="72">
        <v>2.7522935779816518</v>
      </c>
    </row>
    <row r="2767" spans="1:16" ht="17.100000000000001" customHeight="1">
      <c r="A2767" s="203"/>
      <c r="B2767" s="4" t="s">
        <v>18</v>
      </c>
      <c r="C2767" s="8">
        <v>0</v>
      </c>
      <c r="D2767" s="9">
        <v>37.5</v>
      </c>
      <c r="E2767" s="17">
        <v>62.5</v>
      </c>
      <c r="F2767" s="72">
        <v>7.3394495412844041</v>
      </c>
    </row>
    <row r="2768" spans="1:16" ht="17.100000000000001" customHeight="1">
      <c r="A2768" s="203"/>
      <c r="B2768" s="4" t="s">
        <v>19</v>
      </c>
      <c r="C2768" s="8">
        <v>0</v>
      </c>
      <c r="D2768" s="9">
        <v>0</v>
      </c>
      <c r="E2768" s="17">
        <v>100</v>
      </c>
      <c r="F2768" s="72">
        <v>0.91743119266055051</v>
      </c>
    </row>
    <row r="2769" spans="1:12" ht="17.100000000000001" customHeight="1">
      <c r="A2769" s="203"/>
      <c r="B2769" s="4" t="s">
        <v>21</v>
      </c>
      <c r="C2769" s="8">
        <v>0</v>
      </c>
      <c r="D2769" s="9">
        <v>50</v>
      </c>
      <c r="E2769" s="17">
        <v>50</v>
      </c>
      <c r="F2769" s="72">
        <v>5.5045871559633035</v>
      </c>
    </row>
    <row r="2770" spans="1:12" ht="17.100000000000001" customHeight="1">
      <c r="A2770" s="203"/>
      <c r="B2770" s="4" t="s">
        <v>22</v>
      </c>
      <c r="C2770" s="8">
        <v>0</v>
      </c>
      <c r="D2770" s="9">
        <v>33.333333333333329</v>
      </c>
      <c r="E2770" s="17">
        <v>66.666666666666657</v>
      </c>
      <c r="F2770" s="72">
        <v>5.5045871559633035</v>
      </c>
    </row>
    <row r="2771" spans="1:12" ht="17.100000000000001" customHeight="1">
      <c r="A2771" s="203"/>
      <c r="B2771" s="4" t="s">
        <v>24</v>
      </c>
      <c r="C2771" s="8">
        <v>0</v>
      </c>
      <c r="D2771" s="9">
        <v>50</v>
      </c>
      <c r="E2771" s="17">
        <v>50</v>
      </c>
      <c r="F2771" s="72">
        <v>3.669724770642202</v>
      </c>
    </row>
    <row r="2772" spans="1:12" ht="17.100000000000001" customHeight="1">
      <c r="A2772" s="203"/>
      <c r="B2772" s="4" t="s">
        <v>25</v>
      </c>
      <c r="C2772" s="8">
        <v>0</v>
      </c>
      <c r="D2772" s="9">
        <v>100</v>
      </c>
      <c r="E2772" s="17">
        <v>0</v>
      </c>
      <c r="F2772" s="72">
        <v>2.7522935779816518</v>
      </c>
    </row>
    <row r="2773" spans="1:12" ht="17.100000000000001" customHeight="1">
      <c r="A2773" s="203"/>
      <c r="B2773" s="4" t="s">
        <v>26</v>
      </c>
      <c r="C2773" s="8">
        <v>0</v>
      </c>
      <c r="D2773" s="9">
        <v>100</v>
      </c>
      <c r="E2773" s="17">
        <v>0</v>
      </c>
      <c r="F2773" s="72">
        <v>0.91743119266055051</v>
      </c>
    </row>
    <row r="2774" spans="1:12" ht="17.100000000000001" customHeight="1">
      <c r="A2774" s="203"/>
      <c r="B2774" s="4" t="s">
        <v>27</v>
      </c>
      <c r="C2774" s="8">
        <v>0</v>
      </c>
      <c r="D2774" s="9">
        <v>100</v>
      </c>
      <c r="E2774" s="17">
        <v>0</v>
      </c>
      <c r="F2774" s="72">
        <v>1.834862385321101</v>
      </c>
    </row>
    <row r="2775" spans="1:12" ht="17.100000000000001" customHeight="1">
      <c r="A2775" s="203" t="s">
        <v>28</v>
      </c>
      <c r="B2775" s="4" t="s">
        <v>29</v>
      </c>
      <c r="C2775" s="8">
        <v>1.1627906976744187</v>
      </c>
      <c r="D2775" s="9">
        <v>45.348837209302324</v>
      </c>
      <c r="E2775" s="17">
        <v>53.488372093023251</v>
      </c>
      <c r="F2775" s="72">
        <v>78.899082568807344</v>
      </c>
    </row>
    <row r="2776" spans="1:12" ht="30" customHeight="1">
      <c r="A2776" s="203"/>
      <c r="B2776" s="4" t="s">
        <v>30</v>
      </c>
      <c r="C2776" s="8">
        <v>0</v>
      </c>
      <c r="D2776" s="9">
        <v>31.25</v>
      </c>
      <c r="E2776" s="17">
        <v>68.75</v>
      </c>
      <c r="F2776" s="72">
        <v>14.678899082568808</v>
      </c>
    </row>
    <row r="2777" spans="1:12" ht="30" customHeight="1">
      <c r="A2777" s="203"/>
      <c r="B2777" s="4" t="s">
        <v>31</v>
      </c>
      <c r="C2777" s="8">
        <v>0</v>
      </c>
      <c r="D2777" s="9">
        <v>50</v>
      </c>
      <c r="E2777" s="17">
        <v>50</v>
      </c>
      <c r="F2777" s="72">
        <v>3.669724770642202</v>
      </c>
    </row>
    <row r="2778" spans="1:12" ht="30" customHeight="1">
      <c r="A2778" s="203"/>
      <c r="B2778" s="4" t="s">
        <v>32</v>
      </c>
      <c r="C2778" s="8">
        <v>0</v>
      </c>
      <c r="D2778" s="9">
        <v>66.666666666666657</v>
      </c>
      <c r="E2778" s="17">
        <v>33.333333333333329</v>
      </c>
      <c r="F2778" s="72">
        <v>2.7522935779816518</v>
      </c>
    </row>
    <row r="2779" spans="1:12" ht="17.100000000000001" customHeight="1">
      <c r="A2779" s="203" t="s">
        <v>33</v>
      </c>
      <c r="B2779" s="4" t="s">
        <v>34</v>
      </c>
      <c r="C2779" s="8">
        <v>1.3333333333333335</v>
      </c>
      <c r="D2779" s="9">
        <v>38.666666666666664</v>
      </c>
      <c r="E2779" s="17">
        <v>60</v>
      </c>
      <c r="F2779" s="72">
        <v>68.807339449541288</v>
      </c>
    </row>
    <row r="2780" spans="1:12" ht="17.100000000000001" customHeight="1">
      <c r="A2780" s="204"/>
      <c r="B2780" s="5" t="s">
        <v>35</v>
      </c>
      <c r="C2780" s="10">
        <v>0</v>
      </c>
      <c r="D2780" s="11">
        <v>55.882352941176471</v>
      </c>
      <c r="E2780" s="18">
        <v>44.117647058823529</v>
      </c>
      <c r="F2780" s="73">
        <v>31.192660550458719</v>
      </c>
    </row>
    <row r="2782" spans="1:12" ht="20.100000000000001" customHeight="1">
      <c r="A2782" s="205" t="s">
        <v>0</v>
      </c>
      <c r="B2782" s="206"/>
      <c r="C2782" s="206"/>
      <c r="D2782" s="206"/>
      <c r="E2782" s="206"/>
      <c r="F2782" s="206"/>
      <c r="G2782" s="206"/>
      <c r="H2782" s="206"/>
      <c r="I2782" s="206"/>
      <c r="J2782" s="206"/>
      <c r="K2782" s="206"/>
      <c r="L2782" s="207"/>
    </row>
    <row r="2783" spans="1:12" ht="15.95" customHeight="1">
      <c r="C2783" s="208" t="s">
        <v>2424</v>
      </c>
      <c r="D2783" s="209"/>
      <c r="E2783" s="210"/>
      <c r="F2783" s="210"/>
      <c r="G2783" s="210"/>
      <c r="H2783" s="210"/>
      <c r="I2783" s="210"/>
      <c r="J2783" s="210"/>
      <c r="K2783" s="210"/>
      <c r="L2783" s="211"/>
    </row>
    <row r="2784" spans="1:12" ht="111.95" customHeight="1">
      <c r="C2784" s="1" t="s">
        <v>2356</v>
      </c>
      <c r="D2784" s="2" t="s">
        <v>2425</v>
      </c>
      <c r="E2784" s="14" t="s">
        <v>2426</v>
      </c>
      <c r="F2784" s="14" t="s">
        <v>2359</v>
      </c>
      <c r="G2784" s="14" t="s">
        <v>2427</v>
      </c>
      <c r="H2784" s="14" t="s">
        <v>2428</v>
      </c>
      <c r="I2784" s="14" t="s">
        <v>2429</v>
      </c>
      <c r="J2784" s="14" t="s">
        <v>2363</v>
      </c>
      <c r="K2784" s="14" t="s">
        <v>2394</v>
      </c>
      <c r="L2784" s="70" t="s">
        <v>6</v>
      </c>
    </row>
    <row r="2785" spans="1:12" ht="17.100000000000001" customHeight="1">
      <c r="A2785" s="212" t="s">
        <v>7</v>
      </c>
      <c r="B2785" s="3" t="s">
        <v>8</v>
      </c>
      <c r="C2785" s="6">
        <v>15.596330275229359</v>
      </c>
      <c r="D2785" s="7">
        <v>3.669724770642202</v>
      </c>
      <c r="E2785" s="16">
        <v>1.834862385321101</v>
      </c>
      <c r="F2785" s="16">
        <v>4.5871559633027523</v>
      </c>
      <c r="G2785" s="16">
        <v>6.4220183486238538</v>
      </c>
      <c r="H2785" s="16">
        <v>0.91743119266055051</v>
      </c>
      <c r="I2785" s="16">
        <v>0.91743119266055051</v>
      </c>
      <c r="J2785" s="16">
        <v>0.91743119266055051</v>
      </c>
      <c r="K2785" s="16">
        <v>65.137614678899084</v>
      </c>
      <c r="L2785" s="71">
        <v>100</v>
      </c>
    </row>
    <row r="2786" spans="1:12" ht="17.100000000000001" customHeight="1">
      <c r="A2786" s="203"/>
      <c r="B2786" s="4" t="s">
        <v>9</v>
      </c>
      <c r="C2786" s="8">
        <v>14.666666666666666</v>
      </c>
      <c r="D2786" s="9">
        <v>2.666666666666667</v>
      </c>
      <c r="E2786" s="17">
        <v>1.3333333333333335</v>
      </c>
      <c r="F2786" s="17">
        <v>5.3333333333333339</v>
      </c>
      <c r="G2786" s="17">
        <v>2.666666666666667</v>
      </c>
      <c r="H2786" s="17">
        <v>1.3333333333333335</v>
      </c>
      <c r="I2786" s="17">
        <v>0</v>
      </c>
      <c r="J2786" s="17">
        <v>1.3333333333333335</v>
      </c>
      <c r="K2786" s="17">
        <v>70.666666666666671</v>
      </c>
      <c r="L2786" s="72">
        <v>68.807339449541288</v>
      </c>
    </row>
    <row r="2787" spans="1:12" ht="17.100000000000001" customHeight="1">
      <c r="A2787" s="203"/>
      <c r="B2787" s="4" t="s">
        <v>10</v>
      </c>
      <c r="C2787" s="8">
        <v>17.647058823529413</v>
      </c>
      <c r="D2787" s="9">
        <v>5.8823529411764701</v>
      </c>
      <c r="E2787" s="17">
        <v>2.9411764705882351</v>
      </c>
      <c r="F2787" s="17">
        <v>2.9411764705882351</v>
      </c>
      <c r="G2787" s="17">
        <v>14.705882352941178</v>
      </c>
      <c r="H2787" s="17">
        <v>0</v>
      </c>
      <c r="I2787" s="17">
        <v>2.9411764705882351</v>
      </c>
      <c r="J2787" s="17">
        <v>0</v>
      </c>
      <c r="K2787" s="17">
        <v>52.941176470588239</v>
      </c>
      <c r="L2787" s="72">
        <v>31.192660550458719</v>
      </c>
    </row>
    <row r="2788" spans="1:12" ht="17.100000000000001" customHeight="1">
      <c r="A2788" s="203" t="s">
        <v>11</v>
      </c>
      <c r="B2788" s="4" t="s">
        <v>12</v>
      </c>
      <c r="C2788" s="8">
        <v>9.5238095238095237</v>
      </c>
      <c r="D2788" s="9">
        <v>4.7619047619047619</v>
      </c>
      <c r="E2788" s="17">
        <v>2.3809523809523809</v>
      </c>
      <c r="F2788" s="17">
        <v>2.3809523809523809</v>
      </c>
      <c r="G2788" s="17">
        <v>2.3809523809523809</v>
      </c>
      <c r="H2788" s="17">
        <v>2.3809523809523809</v>
      </c>
      <c r="I2788" s="17">
        <v>0</v>
      </c>
      <c r="J2788" s="17">
        <v>2.3809523809523809</v>
      </c>
      <c r="K2788" s="17">
        <v>73.80952380952381</v>
      </c>
      <c r="L2788" s="72">
        <v>38.532110091743121</v>
      </c>
    </row>
    <row r="2789" spans="1:12" ht="17.100000000000001" customHeight="1">
      <c r="A2789" s="203"/>
      <c r="B2789" s="4" t="s">
        <v>13</v>
      </c>
      <c r="C2789" s="8">
        <v>9.0909090909090917</v>
      </c>
      <c r="D2789" s="9">
        <v>0</v>
      </c>
      <c r="E2789" s="17">
        <v>0</v>
      </c>
      <c r="F2789" s="17">
        <v>0</v>
      </c>
      <c r="G2789" s="17">
        <v>9.0909090909090917</v>
      </c>
      <c r="H2789" s="17">
        <v>0</v>
      </c>
      <c r="I2789" s="17">
        <v>0</v>
      </c>
      <c r="J2789" s="17">
        <v>0</v>
      </c>
      <c r="K2789" s="17">
        <v>81.818181818181827</v>
      </c>
      <c r="L2789" s="72">
        <v>10.091743119266056</v>
      </c>
    </row>
    <row r="2790" spans="1:12" ht="17.100000000000001" customHeight="1">
      <c r="A2790" s="203"/>
      <c r="B2790" s="4" t="s">
        <v>14</v>
      </c>
      <c r="C2790" s="8">
        <v>50</v>
      </c>
      <c r="D2790" s="9">
        <v>0</v>
      </c>
      <c r="E2790" s="17">
        <v>0</v>
      </c>
      <c r="F2790" s="17">
        <v>0</v>
      </c>
      <c r="G2790" s="17">
        <v>0</v>
      </c>
      <c r="H2790" s="17">
        <v>0</v>
      </c>
      <c r="I2790" s="17">
        <v>0</v>
      </c>
      <c r="J2790" s="17">
        <v>0</v>
      </c>
      <c r="K2790" s="17">
        <v>50</v>
      </c>
      <c r="L2790" s="72">
        <v>1.834862385321101</v>
      </c>
    </row>
    <row r="2791" spans="1:12" ht="17.100000000000001" customHeight="1">
      <c r="A2791" s="203"/>
      <c r="B2791" s="4" t="s">
        <v>15</v>
      </c>
      <c r="C2791" s="8">
        <v>33.333333333333329</v>
      </c>
      <c r="D2791" s="9">
        <v>0</v>
      </c>
      <c r="E2791" s="17">
        <v>0</v>
      </c>
      <c r="F2791" s="17">
        <v>20</v>
      </c>
      <c r="G2791" s="17">
        <v>0</v>
      </c>
      <c r="H2791" s="17">
        <v>0</v>
      </c>
      <c r="I2791" s="17">
        <v>0</v>
      </c>
      <c r="J2791" s="17">
        <v>0</v>
      </c>
      <c r="K2791" s="17">
        <v>46.666666666666664</v>
      </c>
      <c r="L2791" s="72">
        <v>13.761467889908257</v>
      </c>
    </row>
    <row r="2792" spans="1:12" ht="17.100000000000001" customHeight="1">
      <c r="A2792" s="203"/>
      <c r="B2792" s="4" t="s">
        <v>16</v>
      </c>
      <c r="C2792" s="8">
        <v>0</v>
      </c>
      <c r="D2792" s="9">
        <v>0</v>
      </c>
      <c r="E2792" s="17">
        <v>0</v>
      </c>
      <c r="F2792" s="17">
        <v>0</v>
      </c>
      <c r="G2792" s="17">
        <v>0</v>
      </c>
      <c r="H2792" s="17">
        <v>0</v>
      </c>
      <c r="I2792" s="17">
        <v>0</v>
      </c>
      <c r="J2792" s="17">
        <v>0</v>
      </c>
      <c r="K2792" s="17">
        <v>100</v>
      </c>
      <c r="L2792" s="72">
        <v>4.5871559633027523</v>
      </c>
    </row>
    <row r="2793" spans="1:12" ht="17.100000000000001" customHeight="1">
      <c r="A2793" s="203"/>
      <c r="B2793" s="4" t="s">
        <v>17</v>
      </c>
      <c r="C2793" s="8">
        <v>0</v>
      </c>
      <c r="D2793" s="9">
        <v>0</v>
      </c>
      <c r="E2793" s="17">
        <v>0</v>
      </c>
      <c r="F2793" s="17">
        <v>0</v>
      </c>
      <c r="G2793" s="17">
        <v>0</v>
      </c>
      <c r="H2793" s="17">
        <v>0</v>
      </c>
      <c r="I2793" s="17">
        <v>0</v>
      </c>
      <c r="J2793" s="17">
        <v>0</v>
      </c>
      <c r="K2793" s="17">
        <v>100</v>
      </c>
      <c r="L2793" s="72">
        <v>2.7522935779816518</v>
      </c>
    </row>
    <row r="2794" spans="1:12" ht="17.100000000000001" customHeight="1">
      <c r="A2794" s="203"/>
      <c r="B2794" s="4" t="s">
        <v>18</v>
      </c>
      <c r="C2794" s="8">
        <v>12.5</v>
      </c>
      <c r="D2794" s="9">
        <v>0</v>
      </c>
      <c r="E2794" s="17">
        <v>0</v>
      </c>
      <c r="F2794" s="17">
        <v>12.5</v>
      </c>
      <c r="G2794" s="17">
        <v>0</v>
      </c>
      <c r="H2794" s="17">
        <v>0</v>
      </c>
      <c r="I2794" s="17">
        <v>0</v>
      </c>
      <c r="J2794" s="17">
        <v>0</v>
      </c>
      <c r="K2794" s="17">
        <v>75</v>
      </c>
      <c r="L2794" s="72">
        <v>7.3394495412844041</v>
      </c>
    </row>
    <row r="2795" spans="1:12" ht="17.100000000000001" customHeight="1">
      <c r="A2795" s="203"/>
      <c r="B2795" s="4" t="s">
        <v>19</v>
      </c>
      <c r="C2795" s="8">
        <v>0</v>
      </c>
      <c r="D2795" s="9">
        <v>0</v>
      </c>
      <c r="E2795" s="17">
        <v>0</v>
      </c>
      <c r="F2795" s="17">
        <v>0</v>
      </c>
      <c r="G2795" s="17">
        <v>0</v>
      </c>
      <c r="H2795" s="17">
        <v>0</v>
      </c>
      <c r="I2795" s="17">
        <v>0</v>
      </c>
      <c r="J2795" s="17">
        <v>0</v>
      </c>
      <c r="K2795" s="17">
        <v>100</v>
      </c>
      <c r="L2795" s="72">
        <v>0.91743119266055051</v>
      </c>
    </row>
    <row r="2796" spans="1:12" ht="17.100000000000001" customHeight="1">
      <c r="A2796" s="203"/>
      <c r="B2796" s="4" t="s">
        <v>21</v>
      </c>
      <c r="C2796" s="8">
        <v>16.666666666666664</v>
      </c>
      <c r="D2796" s="9">
        <v>16.666666666666664</v>
      </c>
      <c r="E2796" s="17">
        <v>0</v>
      </c>
      <c r="F2796" s="17">
        <v>0</v>
      </c>
      <c r="G2796" s="17">
        <v>0</v>
      </c>
      <c r="H2796" s="17">
        <v>0</v>
      </c>
      <c r="I2796" s="17">
        <v>0</v>
      </c>
      <c r="J2796" s="17">
        <v>0</v>
      </c>
      <c r="K2796" s="17">
        <v>66.666666666666657</v>
      </c>
      <c r="L2796" s="72">
        <v>5.5045871559633035</v>
      </c>
    </row>
    <row r="2797" spans="1:12" ht="17.100000000000001" customHeight="1">
      <c r="A2797" s="203"/>
      <c r="B2797" s="4" t="s">
        <v>22</v>
      </c>
      <c r="C2797" s="8">
        <v>0</v>
      </c>
      <c r="D2797" s="9">
        <v>0</v>
      </c>
      <c r="E2797" s="17">
        <v>0</v>
      </c>
      <c r="F2797" s="17">
        <v>0</v>
      </c>
      <c r="G2797" s="17">
        <v>50</v>
      </c>
      <c r="H2797" s="17">
        <v>0</v>
      </c>
      <c r="I2797" s="17">
        <v>0</v>
      </c>
      <c r="J2797" s="17">
        <v>0</v>
      </c>
      <c r="K2797" s="17">
        <v>50</v>
      </c>
      <c r="L2797" s="72">
        <v>5.5045871559633035</v>
      </c>
    </row>
    <row r="2798" spans="1:12" ht="17.100000000000001" customHeight="1">
      <c r="A2798" s="203"/>
      <c r="B2798" s="4" t="s">
        <v>24</v>
      </c>
      <c r="C2798" s="8">
        <v>25</v>
      </c>
      <c r="D2798" s="9">
        <v>0</v>
      </c>
      <c r="E2798" s="17">
        <v>0</v>
      </c>
      <c r="F2798" s="17">
        <v>0</v>
      </c>
      <c r="G2798" s="17">
        <v>25</v>
      </c>
      <c r="H2798" s="17">
        <v>0</v>
      </c>
      <c r="I2798" s="17">
        <v>25</v>
      </c>
      <c r="J2798" s="17">
        <v>0</v>
      </c>
      <c r="K2798" s="17">
        <v>25</v>
      </c>
      <c r="L2798" s="72">
        <v>3.669724770642202</v>
      </c>
    </row>
    <row r="2799" spans="1:12" ht="17.100000000000001" customHeight="1">
      <c r="A2799" s="203"/>
      <c r="B2799" s="4" t="s">
        <v>25</v>
      </c>
      <c r="C2799" s="8">
        <v>0</v>
      </c>
      <c r="D2799" s="9">
        <v>33.333333333333329</v>
      </c>
      <c r="E2799" s="17">
        <v>33.333333333333329</v>
      </c>
      <c r="F2799" s="17">
        <v>0</v>
      </c>
      <c r="G2799" s="17">
        <v>33.333333333333329</v>
      </c>
      <c r="H2799" s="17">
        <v>0</v>
      </c>
      <c r="I2799" s="17">
        <v>0</v>
      </c>
      <c r="J2799" s="17">
        <v>0</v>
      </c>
      <c r="K2799" s="17">
        <v>0</v>
      </c>
      <c r="L2799" s="72">
        <v>2.7522935779816518</v>
      </c>
    </row>
    <row r="2800" spans="1:12" ht="17.100000000000001" customHeight="1">
      <c r="A2800" s="203"/>
      <c r="B2800" s="4" t="s">
        <v>26</v>
      </c>
      <c r="C2800" s="8">
        <v>100</v>
      </c>
      <c r="D2800" s="9">
        <v>0</v>
      </c>
      <c r="E2800" s="17">
        <v>0</v>
      </c>
      <c r="F2800" s="17">
        <v>0</v>
      </c>
      <c r="G2800" s="17">
        <v>0</v>
      </c>
      <c r="H2800" s="17">
        <v>0</v>
      </c>
      <c r="I2800" s="17">
        <v>0</v>
      </c>
      <c r="J2800" s="17">
        <v>0</v>
      </c>
      <c r="K2800" s="17">
        <v>0</v>
      </c>
      <c r="L2800" s="72">
        <v>0.91743119266055051</v>
      </c>
    </row>
    <row r="2801" spans="1:12" ht="17.100000000000001" customHeight="1">
      <c r="A2801" s="203"/>
      <c r="B2801" s="4" t="s">
        <v>27</v>
      </c>
      <c r="C2801" s="8">
        <v>100</v>
      </c>
      <c r="D2801" s="9">
        <v>0</v>
      </c>
      <c r="E2801" s="17">
        <v>0</v>
      </c>
      <c r="F2801" s="17">
        <v>0</v>
      </c>
      <c r="G2801" s="17">
        <v>0</v>
      </c>
      <c r="H2801" s="17">
        <v>0</v>
      </c>
      <c r="I2801" s="17">
        <v>0</v>
      </c>
      <c r="J2801" s="17">
        <v>0</v>
      </c>
      <c r="K2801" s="17">
        <v>0</v>
      </c>
      <c r="L2801" s="72">
        <v>1.834862385321101</v>
      </c>
    </row>
    <row r="2802" spans="1:12" ht="17.100000000000001" customHeight="1">
      <c r="A2802" s="203" t="s">
        <v>28</v>
      </c>
      <c r="B2802" s="4" t="s">
        <v>29</v>
      </c>
      <c r="C2802" s="8">
        <v>12.790697674418606</v>
      </c>
      <c r="D2802" s="9">
        <v>4.6511627906976747</v>
      </c>
      <c r="E2802" s="17">
        <v>1.1627906976744187</v>
      </c>
      <c r="F2802" s="17">
        <v>3.4883720930232558</v>
      </c>
      <c r="G2802" s="17">
        <v>5.8139534883720927</v>
      </c>
      <c r="H2802" s="17">
        <v>1.1627906976744187</v>
      </c>
      <c r="I2802" s="17">
        <v>1.1627906976744187</v>
      </c>
      <c r="J2802" s="17">
        <v>0</v>
      </c>
      <c r="K2802" s="17">
        <v>69.767441860465112</v>
      </c>
      <c r="L2802" s="72">
        <v>78.899082568807344</v>
      </c>
    </row>
    <row r="2803" spans="1:12" ht="30" customHeight="1">
      <c r="A2803" s="203"/>
      <c r="B2803" s="4" t="s">
        <v>30</v>
      </c>
      <c r="C2803" s="8">
        <v>18.75</v>
      </c>
      <c r="D2803" s="9">
        <v>0</v>
      </c>
      <c r="E2803" s="17">
        <v>6.25</v>
      </c>
      <c r="F2803" s="17">
        <v>12.5</v>
      </c>
      <c r="G2803" s="17">
        <v>12.5</v>
      </c>
      <c r="H2803" s="17">
        <v>0</v>
      </c>
      <c r="I2803" s="17">
        <v>0</v>
      </c>
      <c r="J2803" s="17">
        <v>6.25</v>
      </c>
      <c r="K2803" s="17">
        <v>43.75</v>
      </c>
      <c r="L2803" s="72">
        <v>14.678899082568808</v>
      </c>
    </row>
    <row r="2804" spans="1:12" ht="30" customHeight="1">
      <c r="A2804" s="203"/>
      <c r="B2804" s="4" t="s">
        <v>31</v>
      </c>
      <c r="C2804" s="8">
        <v>0</v>
      </c>
      <c r="D2804" s="9">
        <v>0</v>
      </c>
      <c r="E2804" s="17">
        <v>0</v>
      </c>
      <c r="F2804" s="17">
        <v>0</v>
      </c>
      <c r="G2804" s="17">
        <v>0</v>
      </c>
      <c r="H2804" s="17">
        <v>0</v>
      </c>
      <c r="I2804" s="17">
        <v>0</v>
      </c>
      <c r="J2804" s="17">
        <v>0</v>
      </c>
      <c r="K2804" s="17">
        <v>100</v>
      </c>
      <c r="L2804" s="72">
        <v>3.669724770642202</v>
      </c>
    </row>
    <row r="2805" spans="1:12" ht="30" customHeight="1">
      <c r="A2805" s="203"/>
      <c r="B2805" s="4" t="s">
        <v>32</v>
      </c>
      <c r="C2805" s="8">
        <v>100</v>
      </c>
      <c r="D2805" s="9">
        <v>0</v>
      </c>
      <c r="E2805" s="17">
        <v>0</v>
      </c>
      <c r="F2805" s="17">
        <v>0</v>
      </c>
      <c r="G2805" s="17">
        <v>0</v>
      </c>
      <c r="H2805" s="17">
        <v>0</v>
      </c>
      <c r="I2805" s="17">
        <v>0</v>
      </c>
      <c r="J2805" s="17">
        <v>0</v>
      </c>
      <c r="K2805" s="17">
        <v>0</v>
      </c>
      <c r="L2805" s="72">
        <v>2.7522935779816518</v>
      </c>
    </row>
    <row r="2806" spans="1:12" ht="17.100000000000001" customHeight="1">
      <c r="A2806" s="203" t="s">
        <v>33</v>
      </c>
      <c r="B2806" s="4" t="s">
        <v>34</v>
      </c>
      <c r="C2806" s="8">
        <v>9.3333333333333339</v>
      </c>
      <c r="D2806" s="9">
        <v>2.666666666666667</v>
      </c>
      <c r="E2806" s="17">
        <v>0</v>
      </c>
      <c r="F2806" s="17">
        <v>4</v>
      </c>
      <c r="G2806" s="17">
        <v>4</v>
      </c>
      <c r="H2806" s="17">
        <v>1.3333333333333335</v>
      </c>
      <c r="I2806" s="17">
        <v>0</v>
      </c>
      <c r="J2806" s="17">
        <v>1.3333333333333335</v>
      </c>
      <c r="K2806" s="17">
        <v>77.333333333333329</v>
      </c>
      <c r="L2806" s="72">
        <v>68.807339449541288</v>
      </c>
    </row>
    <row r="2807" spans="1:12" ht="17.100000000000001" customHeight="1">
      <c r="A2807" s="204"/>
      <c r="B2807" s="5" t="s">
        <v>35</v>
      </c>
      <c r="C2807" s="10">
        <v>29.411764705882355</v>
      </c>
      <c r="D2807" s="11">
        <v>5.8823529411764701</v>
      </c>
      <c r="E2807" s="18">
        <v>5.8823529411764701</v>
      </c>
      <c r="F2807" s="18">
        <v>5.8823529411764701</v>
      </c>
      <c r="G2807" s="18">
        <v>11.76470588235294</v>
      </c>
      <c r="H2807" s="18">
        <v>0</v>
      </c>
      <c r="I2807" s="18">
        <v>2.9411764705882351</v>
      </c>
      <c r="J2807" s="18">
        <v>0</v>
      </c>
      <c r="K2807" s="18">
        <v>38.235294117647058</v>
      </c>
      <c r="L2807" s="73">
        <v>31.192660550458719</v>
      </c>
    </row>
    <row r="2809" spans="1:12" ht="20.100000000000001" customHeight="1">
      <c r="A2809" s="205" t="s">
        <v>0</v>
      </c>
      <c r="B2809" s="206"/>
      <c r="C2809" s="206"/>
      <c r="D2809" s="206"/>
      <c r="E2809" s="207"/>
    </row>
    <row r="2810" spans="1:12" ht="29.1" customHeight="1">
      <c r="C2810" s="208" t="s">
        <v>2430</v>
      </c>
      <c r="D2810" s="209"/>
      <c r="E2810" s="211"/>
    </row>
    <row r="2811" spans="1:12" ht="15.95" customHeight="1">
      <c r="C2811" s="1" t="s">
        <v>35</v>
      </c>
      <c r="D2811" s="2" t="s">
        <v>34</v>
      </c>
      <c r="E2811" s="70" t="s">
        <v>6</v>
      </c>
    </row>
    <row r="2812" spans="1:12" ht="17.100000000000001" customHeight="1">
      <c r="A2812" s="212" t="s">
        <v>7</v>
      </c>
      <c r="B2812" s="3" t="s">
        <v>8</v>
      </c>
      <c r="C2812" s="6">
        <v>33.027522935779821</v>
      </c>
      <c r="D2812" s="7">
        <v>66.972477064220186</v>
      </c>
      <c r="E2812" s="71">
        <v>100</v>
      </c>
    </row>
    <row r="2813" spans="1:12" ht="17.100000000000001" customHeight="1">
      <c r="A2813" s="203"/>
      <c r="B2813" s="4" t="s">
        <v>9</v>
      </c>
      <c r="C2813" s="8">
        <v>37.333333333333336</v>
      </c>
      <c r="D2813" s="9">
        <v>62.666666666666671</v>
      </c>
      <c r="E2813" s="72">
        <v>68.807339449541288</v>
      </c>
    </row>
    <row r="2814" spans="1:12" ht="17.100000000000001" customHeight="1">
      <c r="A2814" s="203"/>
      <c r="B2814" s="4" t="s">
        <v>10</v>
      </c>
      <c r="C2814" s="8">
        <v>23.52941176470588</v>
      </c>
      <c r="D2814" s="9">
        <v>76.470588235294116</v>
      </c>
      <c r="E2814" s="72">
        <v>31.192660550458719</v>
      </c>
    </row>
    <row r="2815" spans="1:12" ht="17.100000000000001" customHeight="1">
      <c r="A2815" s="203" t="s">
        <v>11</v>
      </c>
      <c r="B2815" s="4" t="s">
        <v>12</v>
      </c>
      <c r="C2815" s="8">
        <v>40.476190476190474</v>
      </c>
      <c r="D2815" s="9">
        <v>59.523809523809526</v>
      </c>
      <c r="E2815" s="72">
        <v>38.532110091743121</v>
      </c>
    </row>
    <row r="2816" spans="1:12" ht="17.100000000000001" customHeight="1">
      <c r="A2816" s="203"/>
      <c r="B2816" s="4" t="s">
        <v>13</v>
      </c>
      <c r="C2816" s="8">
        <v>9.0909090909090917</v>
      </c>
      <c r="D2816" s="9">
        <v>90.909090909090907</v>
      </c>
      <c r="E2816" s="72">
        <v>10.091743119266056</v>
      </c>
    </row>
    <row r="2817" spans="1:5" ht="17.100000000000001" customHeight="1">
      <c r="A2817" s="203"/>
      <c r="B2817" s="4" t="s">
        <v>14</v>
      </c>
      <c r="C2817" s="8">
        <v>50</v>
      </c>
      <c r="D2817" s="9">
        <v>50</v>
      </c>
      <c r="E2817" s="72">
        <v>1.834862385321101</v>
      </c>
    </row>
    <row r="2818" spans="1:5" ht="17.100000000000001" customHeight="1">
      <c r="A2818" s="203"/>
      <c r="B2818" s="4" t="s">
        <v>15</v>
      </c>
      <c r="C2818" s="8">
        <v>46.666666666666664</v>
      </c>
      <c r="D2818" s="9">
        <v>53.333333333333336</v>
      </c>
      <c r="E2818" s="72">
        <v>13.761467889908257</v>
      </c>
    </row>
    <row r="2819" spans="1:5" ht="17.100000000000001" customHeight="1">
      <c r="A2819" s="203"/>
      <c r="B2819" s="4" t="s">
        <v>16</v>
      </c>
      <c r="C2819" s="8">
        <v>40</v>
      </c>
      <c r="D2819" s="9">
        <v>60</v>
      </c>
      <c r="E2819" s="72">
        <v>4.5871559633027523</v>
      </c>
    </row>
    <row r="2820" spans="1:5" ht="17.100000000000001" customHeight="1">
      <c r="A2820" s="203"/>
      <c r="B2820" s="4" t="s">
        <v>17</v>
      </c>
      <c r="C2820" s="8">
        <v>0</v>
      </c>
      <c r="D2820" s="9">
        <v>100</v>
      </c>
      <c r="E2820" s="72">
        <v>2.7522935779816518</v>
      </c>
    </row>
    <row r="2821" spans="1:5" ht="17.100000000000001" customHeight="1">
      <c r="A2821" s="203"/>
      <c r="B2821" s="4" t="s">
        <v>18</v>
      </c>
      <c r="C2821" s="8">
        <v>50</v>
      </c>
      <c r="D2821" s="9">
        <v>50</v>
      </c>
      <c r="E2821" s="72">
        <v>7.3394495412844041</v>
      </c>
    </row>
    <row r="2822" spans="1:5" ht="17.100000000000001" customHeight="1">
      <c r="A2822" s="203"/>
      <c r="B2822" s="4" t="s">
        <v>19</v>
      </c>
      <c r="C2822" s="8">
        <v>0</v>
      </c>
      <c r="D2822" s="9">
        <v>100</v>
      </c>
      <c r="E2822" s="72">
        <v>0.91743119266055051</v>
      </c>
    </row>
    <row r="2823" spans="1:5" ht="17.100000000000001" customHeight="1">
      <c r="A2823" s="203"/>
      <c r="B2823" s="4" t="s">
        <v>21</v>
      </c>
      <c r="C2823" s="8">
        <v>50</v>
      </c>
      <c r="D2823" s="9">
        <v>50</v>
      </c>
      <c r="E2823" s="72">
        <v>5.5045871559633035</v>
      </c>
    </row>
    <row r="2824" spans="1:5" ht="17.100000000000001" customHeight="1">
      <c r="A2824" s="203"/>
      <c r="B2824" s="4" t="s">
        <v>22</v>
      </c>
      <c r="C2824" s="8">
        <v>0</v>
      </c>
      <c r="D2824" s="9">
        <v>100</v>
      </c>
      <c r="E2824" s="72">
        <v>5.5045871559633035</v>
      </c>
    </row>
    <row r="2825" spans="1:5" ht="17.100000000000001" customHeight="1">
      <c r="A2825" s="203"/>
      <c r="B2825" s="4" t="s">
        <v>24</v>
      </c>
      <c r="C2825" s="8">
        <v>0</v>
      </c>
      <c r="D2825" s="9">
        <v>100</v>
      </c>
      <c r="E2825" s="72">
        <v>3.669724770642202</v>
      </c>
    </row>
    <row r="2826" spans="1:5" ht="17.100000000000001" customHeight="1">
      <c r="A2826" s="203"/>
      <c r="B2826" s="4" t="s">
        <v>25</v>
      </c>
      <c r="C2826" s="8">
        <v>0</v>
      </c>
      <c r="D2826" s="9">
        <v>100</v>
      </c>
      <c r="E2826" s="72">
        <v>2.7522935779816518</v>
      </c>
    </row>
    <row r="2827" spans="1:5" ht="17.100000000000001" customHeight="1">
      <c r="A2827" s="203"/>
      <c r="B2827" s="4" t="s">
        <v>26</v>
      </c>
      <c r="C2827" s="8">
        <v>100</v>
      </c>
      <c r="D2827" s="9">
        <v>0</v>
      </c>
      <c r="E2827" s="72">
        <v>0.91743119266055051</v>
      </c>
    </row>
    <row r="2828" spans="1:5" ht="17.100000000000001" customHeight="1">
      <c r="A2828" s="203"/>
      <c r="B2828" s="4" t="s">
        <v>27</v>
      </c>
      <c r="C2828" s="8">
        <v>0</v>
      </c>
      <c r="D2828" s="9">
        <v>100</v>
      </c>
      <c r="E2828" s="72">
        <v>1.834862385321101</v>
      </c>
    </row>
    <row r="2829" spans="1:5" ht="17.100000000000001" customHeight="1">
      <c r="A2829" s="203" t="s">
        <v>28</v>
      </c>
      <c r="B2829" s="4" t="s">
        <v>29</v>
      </c>
      <c r="C2829" s="8">
        <v>29.069767441860467</v>
      </c>
      <c r="D2829" s="9">
        <v>70.930232558139537</v>
      </c>
      <c r="E2829" s="72">
        <v>78.899082568807344</v>
      </c>
    </row>
    <row r="2830" spans="1:5" ht="30" customHeight="1">
      <c r="A2830" s="203"/>
      <c r="B2830" s="4" t="s">
        <v>30</v>
      </c>
      <c r="C2830" s="8">
        <v>43.75</v>
      </c>
      <c r="D2830" s="9">
        <v>56.25</v>
      </c>
      <c r="E2830" s="72">
        <v>14.678899082568808</v>
      </c>
    </row>
    <row r="2831" spans="1:5" ht="30" customHeight="1">
      <c r="A2831" s="203"/>
      <c r="B2831" s="4" t="s">
        <v>31</v>
      </c>
      <c r="C2831" s="8">
        <v>50</v>
      </c>
      <c r="D2831" s="9">
        <v>50</v>
      </c>
      <c r="E2831" s="72">
        <v>3.669724770642202</v>
      </c>
    </row>
    <row r="2832" spans="1:5" ht="30" customHeight="1">
      <c r="A2832" s="203"/>
      <c r="B2832" s="4" t="s">
        <v>32</v>
      </c>
      <c r="C2832" s="8">
        <v>66.666666666666657</v>
      </c>
      <c r="D2832" s="9">
        <v>33.333333333333329</v>
      </c>
      <c r="E2832" s="72">
        <v>2.7522935779816518</v>
      </c>
    </row>
    <row r="2833" spans="1:12" ht="17.100000000000001" customHeight="1">
      <c r="A2833" s="203" t="s">
        <v>33</v>
      </c>
      <c r="B2833" s="4" t="s">
        <v>34</v>
      </c>
      <c r="C2833" s="8">
        <v>34.666666666666671</v>
      </c>
      <c r="D2833" s="9">
        <v>65.333333333333329</v>
      </c>
      <c r="E2833" s="72">
        <v>68.807339449541288</v>
      </c>
    </row>
    <row r="2834" spans="1:12" ht="17.100000000000001" customHeight="1">
      <c r="A2834" s="204"/>
      <c r="B2834" s="5" t="s">
        <v>35</v>
      </c>
      <c r="C2834" s="10">
        <v>29.411764705882355</v>
      </c>
      <c r="D2834" s="11">
        <v>70.588235294117652</v>
      </c>
      <c r="E2834" s="73">
        <v>31.192660550458719</v>
      </c>
    </row>
    <row r="2836" spans="1:12" ht="20.100000000000001" customHeight="1">
      <c r="A2836" s="205" t="s">
        <v>0</v>
      </c>
      <c r="B2836" s="206"/>
      <c r="C2836" s="206"/>
      <c r="D2836" s="206"/>
      <c r="E2836" s="206"/>
      <c r="F2836" s="206"/>
      <c r="G2836" s="206"/>
      <c r="H2836" s="206"/>
      <c r="I2836" s="206"/>
      <c r="J2836" s="206"/>
      <c r="K2836" s="206"/>
      <c r="L2836" s="207"/>
    </row>
    <row r="2837" spans="1:12" ht="15.95" customHeight="1">
      <c r="C2837" s="208" t="s">
        <v>2431</v>
      </c>
      <c r="D2837" s="209"/>
      <c r="E2837" s="210"/>
      <c r="F2837" s="210"/>
      <c r="G2837" s="210"/>
      <c r="H2837" s="210"/>
      <c r="I2837" s="210"/>
      <c r="J2837" s="210"/>
      <c r="K2837" s="210"/>
      <c r="L2837" s="211"/>
    </row>
    <row r="2838" spans="1:12" ht="84" customHeight="1">
      <c r="C2838" s="1" t="s">
        <v>2366</v>
      </c>
      <c r="D2838" s="2" t="s">
        <v>2367</v>
      </c>
      <c r="E2838" s="14" t="s">
        <v>2368</v>
      </c>
      <c r="F2838" s="14" t="s">
        <v>2369</v>
      </c>
      <c r="G2838" s="14" t="s">
        <v>2370</v>
      </c>
      <c r="H2838" s="14" t="s">
        <v>2371</v>
      </c>
      <c r="I2838" s="14" t="s">
        <v>2432</v>
      </c>
      <c r="J2838" s="14" t="s">
        <v>2433</v>
      </c>
      <c r="K2838" s="14" t="s">
        <v>1980</v>
      </c>
      <c r="L2838" s="70" t="s">
        <v>6</v>
      </c>
    </row>
    <row r="2839" spans="1:12" ht="17.100000000000001" customHeight="1">
      <c r="A2839" s="212" t="s">
        <v>7</v>
      </c>
      <c r="B2839" s="3" t="s">
        <v>8</v>
      </c>
      <c r="C2839" s="6">
        <v>77.777777777777786</v>
      </c>
      <c r="D2839" s="7">
        <v>11.111111111111111</v>
      </c>
      <c r="E2839" s="16">
        <v>0</v>
      </c>
      <c r="F2839" s="16">
        <v>5.5555555555555554</v>
      </c>
      <c r="G2839" s="16">
        <v>0</v>
      </c>
      <c r="H2839" s="16">
        <v>2.7777777777777777</v>
      </c>
      <c r="I2839" s="16">
        <v>0</v>
      </c>
      <c r="J2839" s="16">
        <v>2.7777777777777777</v>
      </c>
      <c r="K2839" s="16">
        <v>0</v>
      </c>
      <c r="L2839" s="71">
        <v>100</v>
      </c>
    </row>
    <row r="2840" spans="1:12" ht="17.100000000000001" customHeight="1">
      <c r="A2840" s="203"/>
      <c r="B2840" s="4" t="s">
        <v>9</v>
      </c>
      <c r="C2840" s="8">
        <v>78.571428571428569</v>
      </c>
      <c r="D2840" s="9">
        <v>10.714285714285714</v>
      </c>
      <c r="E2840" s="17">
        <v>0</v>
      </c>
      <c r="F2840" s="17">
        <v>7.1428571428571423</v>
      </c>
      <c r="G2840" s="17">
        <v>0</v>
      </c>
      <c r="H2840" s="17">
        <v>3.5714285714285712</v>
      </c>
      <c r="I2840" s="17">
        <v>0</v>
      </c>
      <c r="J2840" s="17">
        <v>0</v>
      </c>
      <c r="K2840" s="17">
        <v>0</v>
      </c>
      <c r="L2840" s="72">
        <v>77.777777777777786</v>
      </c>
    </row>
    <row r="2841" spans="1:12" ht="17.100000000000001" customHeight="1">
      <c r="A2841" s="203"/>
      <c r="B2841" s="4" t="s">
        <v>10</v>
      </c>
      <c r="C2841" s="8">
        <v>75</v>
      </c>
      <c r="D2841" s="9">
        <v>12.5</v>
      </c>
      <c r="E2841" s="17">
        <v>0</v>
      </c>
      <c r="F2841" s="17">
        <v>0</v>
      </c>
      <c r="G2841" s="17">
        <v>0</v>
      </c>
      <c r="H2841" s="17">
        <v>0</v>
      </c>
      <c r="I2841" s="17">
        <v>0</v>
      </c>
      <c r="J2841" s="17">
        <v>12.5</v>
      </c>
      <c r="K2841" s="17">
        <v>0</v>
      </c>
      <c r="L2841" s="72">
        <v>22.222222222222221</v>
      </c>
    </row>
    <row r="2842" spans="1:12" ht="17.100000000000001" customHeight="1">
      <c r="A2842" s="203" t="s">
        <v>11</v>
      </c>
      <c r="B2842" s="4" t="s">
        <v>12</v>
      </c>
      <c r="C2842" s="8">
        <v>76.470588235294116</v>
      </c>
      <c r="D2842" s="9">
        <v>11.76470588235294</v>
      </c>
      <c r="E2842" s="17">
        <v>0</v>
      </c>
      <c r="F2842" s="17">
        <v>5.8823529411764701</v>
      </c>
      <c r="G2842" s="17">
        <v>0</v>
      </c>
      <c r="H2842" s="17">
        <v>5.8823529411764701</v>
      </c>
      <c r="I2842" s="17">
        <v>0</v>
      </c>
      <c r="J2842" s="17">
        <v>0</v>
      </c>
      <c r="K2842" s="17">
        <v>0</v>
      </c>
      <c r="L2842" s="72">
        <v>47.222222222222221</v>
      </c>
    </row>
    <row r="2843" spans="1:12" ht="17.100000000000001" customHeight="1">
      <c r="A2843" s="203"/>
      <c r="B2843" s="4" t="s">
        <v>13</v>
      </c>
      <c r="C2843" s="8">
        <v>0</v>
      </c>
      <c r="D2843" s="9">
        <v>100</v>
      </c>
      <c r="E2843" s="17">
        <v>0</v>
      </c>
      <c r="F2843" s="17">
        <v>0</v>
      </c>
      <c r="G2843" s="17">
        <v>0</v>
      </c>
      <c r="H2843" s="17">
        <v>0</v>
      </c>
      <c r="I2843" s="17">
        <v>0</v>
      </c>
      <c r="J2843" s="17">
        <v>0</v>
      </c>
      <c r="K2843" s="17">
        <v>0</v>
      </c>
      <c r="L2843" s="72">
        <v>2.7777777777777777</v>
      </c>
    </row>
    <row r="2844" spans="1:12" ht="17.100000000000001" customHeight="1">
      <c r="A2844" s="203"/>
      <c r="B2844" s="4" t="s">
        <v>14</v>
      </c>
      <c r="C2844" s="8">
        <v>100</v>
      </c>
      <c r="D2844" s="9">
        <v>0</v>
      </c>
      <c r="E2844" s="17">
        <v>0</v>
      </c>
      <c r="F2844" s="17">
        <v>0</v>
      </c>
      <c r="G2844" s="17">
        <v>0</v>
      </c>
      <c r="H2844" s="17">
        <v>0</v>
      </c>
      <c r="I2844" s="17">
        <v>0</v>
      </c>
      <c r="J2844" s="17">
        <v>0</v>
      </c>
      <c r="K2844" s="17">
        <v>0</v>
      </c>
      <c r="L2844" s="72">
        <v>2.7777777777777777</v>
      </c>
    </row>
    <row r="2845" spans="1:12" ht="17.100000000000001" customHeight="1">
      <c r="A2845" s="203"/>
      <c r="B2845" s="4" t="s">
        <v>15</v>
      </c>
      <c r="C2845" s="8">
        <v>100</v>
      </c>
      <c r="D2845" s="9">
        <v>0</v>
      </c>
      <c r="E2845" s="17">
        <v>0</v>
      </c>
      <c r="F2845" s="17">
        <v>0</v>
      </c>
      <c r="G2845" s="17">
        <v>0</v>
      </c>
      <c r="H2845" s="17">
        <v>0</v>
      </c>
      <c r="I2845" s="17">
        <v>0</v>
      </c>
      <c r="J2845" s="17">
        <v>0</v>
      </c>
      <c r="K2845" s="17">
        <v>0</v>
      </c>
      <c r="L2845" s="72">
        <v>19.444444444444446</v>
      </c>
    </row>
    <row r="2846" spans="1:12" ht="17.100000000000001" customHeight="1">
      <c r="A2846" s="203"/>
      <c r="B2846" s="4" t="s">
        <v>16</v>
      </c>
      <c r="C2846" s="8">
        <v>50</v>
      </c>
      <c r="D2846" s="9">
        <v>0</v>
      </c>
      <c r="E2846" s="17">
        <v>0</v>
      </c>
      <c r="F2846" s="17">
        <v>50</v>
      </c>
      <c r="G2846" s="17">
        <v>0</v>
      </c>
      <c r="H2846" s="17">
        <v>0</v>
      </c>
      <c r="I2846" s="17">
        <v>0</v>
      </c>
      <c r="J2846" s="17">
        <v>0</v>
      </c>
      <c r="K2846" s="17">
        <v>0</v>
      </c>
      <c r="L2846" s="72">
        <v>5.5555555555555554</v>
      </c>
    </row>
    <row r="2847" spans="1:12" ht="17.100000000000001" customHeight="1">
      <c r="A2847" s="203"/>
      <c r="B2847" s="4" t="s">
        <v>18</v>
      </c>
      <c r="C2847" s="8">
        <v>50</v>
      </c>
      <c r="D2847" s="9">
        <v>25</v>
      </c>
      <c r="E2847" s="17">
        <v>0</v>
      </c>
      <c r="F2847" s="17">
        <v>0</v>
      </c>
      <c r="G2847" s="17">
        <v>0</v>
      </c>
      <c r="H2847" s="17">
        <v>0</v>
      </c>
      <c r="I2847" s="17">
        <v>0</v>
      </c>
      <c r="J2847" s="17">
        <v>25</v>
      </c>
      <c r="K2847" s="17">
        <v>0</v>
      </c>
      <c r="L2847" s="72">
        <v>11.111111111111111</v>
      </c>
    </row>
    <row r="2848" spans="1:12" ht="17.100000000000001" customHeight="1">
      <c r="A2848" s="203"/>
      <c r="B2848" s="4" t="s">
        <v>21</v>
      </c>
      <c r="C2848" s="8">
        <v>100</v>
      </c>
      <c r="D2848" s="9">
        <v>0</v>
      </c>
      <c r="E2848" s="17">
        <v>0</v>
      </c>
      <c r="F2848" s="17">
        <v>0</v>
      </c>
      <c r="G2848" s="17">
        <v>0</v>
      </c>
      <c r="H2848" s="17">
        <v>0</v>
      </c>
      <c r="I2848" s="17">
        <v>0</v>
      </c>
      <c r="J2848" s="17">
        <v>0</v>
      </c>
      <c r="K2848" s="17">
        <v>0</v>
      </c>
      <c r="L2848" s="72">
        <v>8.3333333333333321</v>
      </c>
    </row>
    <row r="2849" spans="1:12" ht="17.100000000000001" customHeight="1">
      <c r="A2849" s="203"/>
      <c r="B2849" s="4" t="s">
        <v>26</v>
      </c>
      <c r="C2849" s="8">
        <v>100</v>
      </c>
      <c r="D2849" s="9">
        <v>0</v>
      </c>
      <c r="E2849" s="17">
        <v>0</v>
      </c>
      <c r="F2849" s="17">
        <v>0</v>
      </c>
      <c r="G2849" s="17">
        <v>0</v>
      </c>
      <c r="H2849" s="17">
        <v>0</v>
      </c>
      <c r="I2849" s="17">
        <v>0</v>
      </c>
      <c r="J2849" s="17">
        <v>0</v>
      </c>
      <c r="K2849" s="17">
        <v>0</v>
      </c>
      <c r="L2849" s="72">
        <v>2.7777777777777777</v>
      </c>
    </row>
    <row r="2850" spans="1:12" ht="17.100000000000001" customHeight="1">
      <c r="A2850" s="203" t="s">
        <v>28</v>
      </c>
      <c r="B2850" s="4" t="s">
        <v>29</v>
      </c>
      <c r="C2850" s="8">
        <v>72</v>
      </c>
      <c r="D2850" s="9">
        <v>16</v>
      </c>
      <c r="E2850" s="17">
        <v>0</v>
      </c>
      <c r="F2850" s="17">
        <v>8</v>
      </c>
      <c r="G2850" s="17">
        <v>0</v>
      </c>
      <c r="H2850" s="17">
        <v>4</v>
      </c>
      <c r="I2850" s="17">
        <v>0</v>
      </c>
      <c r="J2850" s="17">
        <v>0</v>
      </c>
      <c r="K2850" s="17">
        <v>0</v>
      </c>
      <c r="L2850" s="72">
        <v>69.444444444444443</v>
      </c>
    </row>
    <row r="2851" spans="1:12" ht="30" customHeight="1">
      <c r="A2851" s="203"/>
      <c r="B2851" s="4" t="s">
        <v>30</v>
      </c>
      <c r="C2851" s="8">
        <v>85.714285714285708</v>
      </c>
      <c r="D2851" s="9">
        <v>0</v>
      </c>
      <c r="E2851" s="17">
        <v>0</v>
      </c>
      <c r="F2851" s="17">
        <v>0</v>
      </c>
      <c r="G2851" s="17">
        <v>0</v>
      </c>
      <c r="H2851" s="17">
        <v>0</v>
      </c>
      <c r="I2851" s="17">
        <v>0</v>
      </c>
      <c r="J2851" s="17">
        <v>14.285714285714285</v>
      </c>
      <c r="K2851" s="17">
        <v>0</v>
      </c>
      <c r="L2851" s="72">
        <v>19.444444444444446</v>
      </c>
    </row>
    <row r="2852" spans="1:12" ht="30" customHeight="1">
      <c r="A2852" s="203"/>
      <c r="B2852" s="4" t="s">
        <v>31</v>
      </c>
      <c r="C2852" s="8">
        <v>100</v>
      </c>
      <c r="D2852" s="9">
        <v>0</v>
      </c>
      <c r="E2852" s="17">
        <v>0</v>
      </c>
      <c r="F2852" s="17">
        <v>0</v>
      </c>
      <c r="G2852" s="17">
        <v>0</v>
      </c>
      <c r="H2852" s="17">
        <v>0</v>
      </c>
      <c r="I2852" s="17">
        <v>0</v>
      </c>
      <c r="J2852" s="17">
        <v>0</v>
      </c>
      <c r="K2852" s="17">
        <v>0</v>
      </c>
      <c r="L2852" s="72">
        <v>5.5555555555555554</v>
      </c>
    </row>
    <row r="2853" spans="1:12" ht="30" customHeight="1">
      <c r="A2853" s="203"/>
      <c r="B2853" s="4" t="s">
        <v>32</v>
      </c>
      <c r="C2853" s="8">
        <v>100</v>
      </c>
      <c r="D2853" s="9">
        <v>0</v>
      </c>
      <c r="E2853" s="17">
        <v>0</v>
      </c>
      <c r="F2853" s="17">
        <v>0</v>
      </c>
      <c r="G2853" s="17">
        <v>0</v>
      </c>
      <c r="H2853" s="17">
        <v>0</v>
      </c>
      <c r="I2853" s="17">
        <v>0</v>
      </c>
      <c r="J2853" s="17">
        <v>0</v>
      </c>
      <c r="K2853" s="17">
        <v>0</v>
      </c>
      <c r="L2853" s="72">
        <v>5.5555555555555554</v>
      </c>
    </row>
    <row r="2854" spans="1:12" ht="17.100000000000001" customHeight="1">
      <c r="A2854" s="203" t="s">
        <v>33</v>
      </c>
      <c r="B2854" s="4" t="s">
        <v>34</v>
      </c>
      <c r="C2854" s="8">
        <v>73.076923076923066</v>
      </c>
      <c r="D2854" s="9">
        <v>11.538461538461538</v>
      </c>
      <c r="E2854" s="17">
        <v>0</v>
      </c>
      <c r="F2854" s="17">
        <v>7.6923076923076925</v>
      </c>
      <c r="G2854" s="17">
        <v>0</v>
      </c>
      <c r="H2854" s="17">
        <v>3.8461538461538463</v>
      </c>
      <c r="I2854" s="17">
        <v>0</v>
      </c>
      <c r="J2854" s="17">
        <v>3.8461538461538463</v>
      </c>
      <c r="K2854" s="17">
        <v>0</v>
      </c>
      <c r="L2854" s="72">
        <v>72.222222222222214</v>
      </c>
    </row>
    <row r="2855" spans="1:12" ht="17.100000000000001" customHeight="1">
      <c r="A2855" s="204"/>
      <c r="B2855" s="5" t="s">
        <v>35</v>
      </c>
      <c r="C2855" s="10">
        <v>90</v>
      </c>
      <c r="D2855" s="11">
        <v>10</v>
      </c>
      <c r="E2855" s="18">
        <v>0</v>
      </c>
      <c r="F2855" s="18">
        <v>0</v>
      </c>
      <c r="G2855" s="18">
        <v>0</v>
      </c>
      <c r="H2855" s="18">
        <v>0</v>
      </c>
      <c r="I2855" s="18">
        <v>0</v>
      </c>
      <c r="J2855" s="18">
        <v>0</v>
      </c>
      <c r="K2855" s="18">
        <v>0</v>
      </c>
      <c r="L2855" s="73">
        <v>27.777777777777779</v>
      </c>
    </row>
    <row r="2857" spans="1:12" ht="20.100000000000001" customHeight="1">
      <c r="A2857" s="205" t="s">
        <v>0</v>
      </c>
      <c r="B2857" s="206"/>
      <c r="C2857" s="206"/>
      <c r="D2857" s="206"/>
      <c r="E2857" s="206"/>
      <c r="F2857" s="206"/>
      <c r="G2857" s="206"/>
      <c r="H2857" s="207"/>
    </row>
    <row r="2858" spans="1:12" ht="29.1" customHeight="1">
      <c r="C2858" s="208" t="s">
        <v>2434</v>
      </c>
      <c r="D2858" s="209"/>
      <c r="E2858" s="210"/>
      <c r="F2858" s="210"/>
      <c r="G2858" s="210"/>
      <c r="H2858" s="211"/>
    </row>
    <row r="2859" spans="1:12" ht="15.95" customHeight="1">
      <c r="C2859" s="1" t="s">
        <v>77</v>
      </c>
      <c r="D2859" s="2" t="s">
        <v>2435</v>
      </c>
      <c r="E2859" s="14" t="s">
        <v>2436</v>
      </c>
      <c r="F2859" s="14" t="s">
        <v>2437</v>
      </c>
      <c r="G2859" s="14" t="s">
        <v>2438</v>
      </c>
      <c r="H2859" s="70" t="s">
        <v>6</v>
      </c>
    </row>
    <row r="2860" spans="1:12" ht="17.100000000000001" customHeight="1">
      <c r="A2860" s="212" t="s">
        <v>7</v>
      </c>
      <c r="B2860" s="3" t="s">
        <v>8</v>
      </c>
      <c r="C2860" s="6">
        <v>0</v>
      </c>
      <c r="D2860" s="7">
        <v>11.111111111111111</v>
      </c>
      <c r="E2860" s="16">
        <v>13.888888888888889</v>
      </c>
      <c r="F2860" s="16">
        <v>36.111111111111107</v>
      </c>
      <c r="G2860" s="16">
        <v>38.888888888888893</v>
      </c>
      <c r="H2860" s="71">
        <v>100</v>
      </c>
    </row>
    <row r="2861" spans="1:12" ht="17.100000000000001" customHeight="1">
      <c r="A2861" s="203"/>
      <c r="B2861" s="4" t="s">
        <v>9</v>
      </c>
      <c r="C2861" s="8">
        <v>0</v>
      </c>
      <c r="D2861" s="9">
        <v>7.1428571428571423</v>
      </c>
      <c r="E2861" s="17">
        <v>14.285714285714285</v>
      </c>
      <c r="F2861" s="17">
        <v>39.285714285714285</v>
      </c>
      <c r="G2861" s="17">
        <v>39.285714285714285</v>
      </c>
      <c r="H2861" s="72">
        <v>77.777777777777786</v>
      </c>
    </row>
    <row r="2862" spans="1:12" ht="17.100000000000001" customHeight="1">
      <c r="A2862" s="203"/>
      <c r="B2862" s="4" t="s">
        <v>10</v>
      </c>
      <c r="C2862" s="8">
        <v>0</v>
      </c>
      <c r="D2862" s="9">
        <v>25</v>
      </c>
      <c r="E2862" s="17">
        <v>12.5</v>
      </c>
      <c r="F2862" s="17">
        <v>25</v>
      </c>
      <c r="G2862" s="17">
        <v>37.5</v>
      </c>
      <c r="H2862" s="72">
        <v>22.222222222222221</v>
      </c>
    </row>
    <row r="2863" spans="1:12" ht="17.100000000000001" customHeight="1">
      <c r="A2863" s="203" t="s">
        <v>11</v>
      </c>
      <c r="B2863" s="4" t="s">
        <v>12</v>
      </c>
      <c r="C2863" s="8">
        <v>0</v>
      </c>
      <c r="D2863" s="9">
        <v>5.8823529411764701</v>
      </c>
      <c r="E2863" s="17">
        <v>11.76470588235294</v>
      </c>
      <c r="F2863" s="17">
        <v>29.411764705882355</v>
      </c>
      <c r="G2863" s="17">
        <v>52.941176470588239</v>
      </c>
      <c r="H2863" s="72">
        <v>47.222222222222221</v>
      </c>
    </row>
    <row r="2864" spans="1:12" ht="17.100000000000001" customHeight="1">
      <c r="A2864" s="203"/>
      <c r="B2864" s="4" t="s">
        <v>13</v>
      </c>
      <c r="C2864" s="8">
        <v>0</v>
      </c>
      <c r="D2864" s="9">
        <v>0</v>
      </c>
      <c r="E2864" s="17">
        <v>0</v>
      </c>
      <c r="F2864" s="17">
        <v>100</v>
      </c>
      <c r="G2864" s="17">
        <v>0</v>
      </c>
      <c r="H2864" s="72">
        <v>2.7777777777777777</v>
      </c>
    </row>
    <row r="2865" spans="1:8" ht="17.100000000000001" customHeight="1">
      <c r="A2865" s="203"/>
      <c r="B2865" s="4" t="s">
        <v>14</v>
      </c>
      <c r="C2865" s="8">
        <v>0</v>
      </c>
      <c r="D2865" s="9">
        <v>100</v>
      </c>
      <c r="E2865" s="17">
        <v>0</v>
      </c>
      <c r="F2865" s="17">
        <v>0</v>
      </c>
      <c r="G2865" s="17">
        <v>0</v>
      </c>
      <c r="H2865" s="72">
        <v>2.7777777777777777</v>
      </c>
    </row>
    <row r="2866" spans="1:8" ht="17.100000000000001" customHeight="1">
      <c r="A2866" s="203"/>
      <c r="B2866" s="4" t="s">
        <v>15</v>
      </c>
      <c r="C2866" s="8">
        <v>0</v>
      </c>
      <c r="D2866" s="9">
        <v>0</v>
      </c>
      <c r="E2866" s="17">
        <v>0</v>
      </c>
      <c r="F2866" s="17">
        <v>71.428571428571431</v>
      </c>
      <c r="G2866" s="17">
        <v>28.571428571428569</v>
      </c>
      <c r="H2866" s="72">
        <v>19.444444444444446</v>
      </c>
    </row>
    <row r="2867" spans="1:8" ht="17.100000000000001" customHeight="1">
      <c r="A2867" s="203"/>
      <c r="B2867" s="4" t="s">
        <v>16</v>
      </c>
      <c r="C2867" s="8">
        <v>0</v>
      </c>
      <c r="D2867" s="9">
        <v>0</v>
      </c>
      <c r="E2867" s="17">
        <v>100</v>
      </c>
      <c r="F2867" s="17">
        <v>0</v>
      </c>
      <c r="G2867" s="17">
        <v>0</v>
      </c>
      <c r="H2867" s="72">
        <v>5.5555555555555554</v>
      </c>
    </row>
    <row r="2868" spans="1:8" ht="17.100000000000001" customHeight="1">
      <c r="A2868" s="203"/>
      <c r="B2868" s="4" t="s">
        <v>18</v>
      </c>
      <c r="C2868" s="8">
        <v>0</v>
      </c>
      <c r="D2868" s="9">
        <v>25</v>
      </c>
      <c r="E2868" s="17">
        <v>25</v>
      </c>
      <c r="F2868" s="17">
        <v>50</v>
      </c>
      <c r="G2868" s="17">
        <v>0</v>
      </c>
      <c r="H2868" s="72">
        <v>11.111111111111111</v>
      </c>
    </row>
    <row r="2869" spans="1:8" ht="17.100000000000001" customHeight="1">
      <c r="A2869" s="203"/>
      <c r="B2869" s="4" t="s">
        <v>21</v>
      </c>
      <c r="C2869" s="8">
        <v>0</v>
      </c>
      <c r="D2869" s="9">
        <v>0</v>
      </c>
      <c r="E2869" s="17">
        <v>0</v>
      </c>
      <c r="F2869" s="17">
        <v>0</v>
      </c>
      <c r="G2869" s="17">
        <v>100</v>
      </c>
      <c r="H2869" s="72">
        <v>8.3333333333333321</v>
      </c>
    </row>
    <row r="2870" spans="1:8" ht="17.100000000000001" customHeight="1">
      <c r="A2870" s="203"/>
      <c r="B2870" s="4" t="s">
        <v>26</v>
      </c>
      <c r="C2870" s="8">
        <v>0</v>
      </c>
      <c r="D2870" s="9">
        <v>100</v>
      </c>
      <c r="E2870" s="17">
        <v>0</v>
      </c>
      <c r="F2870" s="17">
        <v>0</v>
      </c>
      <c r="G2870" s="17">
        <v>0</v>
      </c>
      <c r="H2870" s="72">
        <v>2.7777777777777777</v>
      </c>
    </row>
    <row r="2871" spans="1:8" ht="17.100000000000001" customHeight="1">
      <c r="A2871" s="203" t="s">
        <v>28</v>
      </c>
      <c r="B2871" s="4" t="s">
        <v>29</v>
      </c>
      <c r="C2871" s="8">
        <v>0</v>
      </c>
      <c r="D2871" s="9">
        <v>8</v>
      </c>
      <c r="E2871" s="17">
        <v>16</v>
      </c>
      <c r="F2871" s="17">
        <v>28.000000000000004</v>
      </c>
      <c r="G2871" s="17">
        <v>48</v>
      </c>
      <c r="H2871" s="72">
        <v>69.444444444444443</v>
      </c>
    </row>
    <row r="2872" spans="1:8" ht="30" customHeight="1">
      <c r="A2872" s="203"/>
      <c r="B2872" s="4" t="s">
        <v>30</v>
      </c>
      <c r="C2872" s="8">
        <v>0</v>
      </c>
      <c r="D2872" s="9">
        <v>14.285714285714285</v>
      </c>
      <c r="E2872" s="17">
        <v>14.285714285714285</v>
      </c>
      <c r="F2872" s="17">
        <v>57.142857142857139</v>
      </c>
      <c r="G2872" s="17">
        <v>14.285714285714285</v>
      </c>
      <c r="H2872" s="72">
        <v>19.444444444444446</v>
      </c>
    </row>
    <row r="2873" spans="1:8" ht="30" customHeight="1">
      <c r="A2873" s="203"/>
      <c r="B2873" s="4" t="s">
        <v>31</v>
      </c>
      <c r="C2873" s="8">
        <v>0</v>
      </c>
      <c r="D2873" s="9">
        <v>0</v>
      </c>
      <c r="E2873" s="17">
        <v>0</v>
      </c>
      <c r="F2873" s="17">
        <v>50</v>
      </c>
      <c r="G2873" s="17">
        <v>50</v>
      </c>
      <c r="H2873" s="72">
        <v>5.5555555555555554</v>
      </c>
    </row>
    <row r="2874" spans="1:8" ht="30" customHeight="1">
      <c r="A2874" s="203"/>
      <c r="B2874" s="4" t="s">
        <v>32</v>
      </c>
      <c r="C2874" s="8">
        <v>0</v>
      </c>
      <c r="D2874" s="9">
        <v>50</v>
      </c>
      <c r="E2874" s="17">
        <v>0</v>
      </c>
      <c r="F2874" s="17">
        <v>50</v>
      </c>
      <c r="G2874" s="17">
        <v>0</v>
      </c>
      <c r="H2874" s="72">
        <v>5.5555555555555554</v>
      </c>
    </row>
    <row r="2875" spans="1:8" ht="17.100000000000001" customHeight="1">
      <c r="A2875" s="203" t="s">
        <v>33</v>
      </c>
      <c r="B2875" s="4" t="s">
        <v>34</v>
      </c>
      <c r="C2875" s="8">
        <v>0</v>
      </c>
      <c r="D2875" s="9">
        <v>7.6923076923076925</v>
      </c>
      <c r="E2875" s="17">
        <v>15.384615384615385</v>
      </c>
      <c r="F2875" s="17">
        <v>34.615384615384613</v>
      </c>
      <c r="G2875" s="17">
        <v>42.307692307692307</v>
      </c>
      <c r="H2875" s="72">
        <v>72.222222222222214</v>
      </c>
    </row>
    <row r="2876" spans="1:8" ht="17.100000000000001" customHeight="1">
      <c r="A2876" s="204"/>
      <c r="B2876" s="5" t="s">
        <v>35</v>
      </c>
      <c r="C2876" s="10">
        <v>0</v>
      </c>
      <c r="D2876" s="11">
        <v>20</v>
      </c>
      <c r="E2876" s="18">
        <v>10</v>
      </c>
      <c r="F2876" s="18">
        <v>40</v>
      </c>
      <c r="G2876" s="18">
        <v>30</v>
      </c>
      <c r="H2876" s="73">
        <v>27.777777777777779</v>
      </c>
    </row>
    <row r="2878" spans="1:8" ht="20.100000000000001" customHeight="1">
      <c r="A2878" s="205" t="s">
        <v>0</v>
      </c>
      <c r="B2878" s="206"/>
      <c r="C2878" s="206"/>
      <c r="D2878" s="206"/>
      <c r="E2878" s="206"/>
      <c r="F2878" s="206"/>
      <c r="G2878" s="206"/>
      <c r="H2878" s="207"/>
    </row>
    <row r="2879" spans="1:8" ht="15.95" customHeight="1">
      <c r="C2879" s="208" t="s">
        <v>2439</v>
      </c>
      <c r="D2879" s="209"/>
      <c r="E2879" s="210"/>
      <c r="F2879" s="210"/>
      <c r="G2879" s="210"/>
      <c r="H2879" s="211"/>
    </row>
    <row r="2880" spans="1:8" ht="15.95" customHeight="1">
      <c r="C2880" s="1" t="s">
        <v>77</v>
      </c>
      <c r="D2880" s="2" t="s">
        <v>2435</v>
      </c>
      <c r="E2880" s="14" t="s">
        <v>2436</v>
      </c>
      <c r="F2880" s="14" t="s">
        <v>2437</v>
      </c>
      <c r="G2880" s="14" t="s">
        <v>2438</v>
      </c>
      <c r="H2880" s="70" t="s">
        <v>6</v>
      </c>
    </row>
    <row r="2881" spans="1:8" ht="17.100000000000001" customHeight="1">
      <c r="A2881" s="212" t="s">
        <v>7</v>
      </c>
      <c r="B2881" s="3" t="s">
        <v>8</v>
      </c>
      <c r="C2881" s="6">
        <v>0</v>
      </c>
      <c r="D2881" s="7">
        <v>16.666666666666664</v>
      </c>
      <c r="E2881" s="16">
        <v>13.888888888888889</v>
      </c>
      <c r="F2881" s="16">
        <v>36.111111111111107</v>
      </c>
      <c r="G2881" s="16">
        <v>33.333333333333329</v>
      </c>
      <c r="H2881" s="71">
        <v>100</v>
      </c>
    </row>
    <row r="2882" spans="1:8" ht="17.100000000000001" customHeight="1">
      <c r="A2882" s="203"/>
      <c r="B2882" s="4" t="s">
        <v>9</v>
      </c>
      <c r="C2882" s="8">
        <v>0</v>
      </c>
      <c r="D2882" s="9">
        <v>14.285714285714285</v>
      </c>
      <c r="E2882" s="17">
        <v>14.285714285714285</v>
      </c>
      <c r="F2882" s="17">
        <v>35.714285714285715</v>
      </c>
      <c r="G2882" s="17">
        <v>35.714285714285715</v>
      </c>
      <c r="H2882" s="72">
        <v>77.777777777777786</v>
      </c>
    </row>
    <row r="2883" spans="1:8" ht="17.100000000000001" customHeight="1">
      <c r="A2883" s="203"/>
      <c r="B2883" s="4" t="s">
        <v>10</v>
      </c>
      <c r="C2883" s="8">
        <v>0</v>
      </c>
      <c r="D2883" s="9">
        <v>25</v>
      </c>
      <c r="E2883" s="17">
        <v>12.5</v>
      </c>
      <c r="F2883" s="17">
        <v>37.5</v>
      </c>
      <c r="G2883" s="17">
        <v>25</v>
      </c>
      <c r="H2883" s="72">
        <v>22.222222222222221</v>
      </c>
    </row>
    <row r="2884" spans="1:8" ht="17.100000000000001" customHeight="1">
      <c r="A2884" s="203" t="s">
        <v>11</v>
      </c>
      <c r="B2884" s="4" t="s">
        <v>12</v>
      </c>
      <c r="C2884" s="8">
        <v>0</v>
      </c>
      <c r="D2884" s="9">
        <v>11.76470588235294</v>
      </c>
      <c r="E2884" s="17">
        <v>17.647058823529413</v>
      </c>
      <c r="F2884" s="17">
        <v>35.294117647058826</v>
      </c>
      <c r="G2884" s="17">
        <v>35.294117647058826</v>
      </c>
      <c r="H2884" s="72">
        <v>47.222222222222221</v>
      </c>
    </row>
    <row r="2885" spans="1:8" ht="17.100000000000001" customHeight="1">
      <c r="A2885" s="203"/>
      <c r="B2885" s="4" t="s">
        <v>13</v>
      </c>
      <c r="C2885" s="8">
        <v>0</v>
      </c>
      <c r="D2885" s="9">
        <v>0</v>
      </c>
      <c r="E2885" s="17">
        <v>0</v>
      </c>
      <c r="F2885" s="17">
        <v>100</v>
      </c>
      <c r="G2885" s="17">
        <v>0</v>
      </c>
      <c r="H2885" s="72">
        <v>2.7777777777777777</v>
      </c>
    </row>
    <row r="2886" spans="1:8" ht="17.100000000000001" customHeight="1">
      <c r="A2886" s="203"/>
      <c r="B2886" s="4" t="s">
        <v>14</v>
      </c>
      <c r="C2886" s="8">
        <v>0</v>
      </c>
      <c r="D2886" s="9">
        <v>100</v>
      </c>
      <c r="E2886" s="17">
        <v>0</v>
      </c>
      <c r="F2886" s="17">
        <v>0</v>
      </c>
      <c r="G2886" s="17">
        <v>0</v>
      </c>
      <c r="H2886" s="72">
        <v>2.7777777777777777</v>
      </c>
    </row>
    <row r="2887" spans="1:8" ht="17.100000000000001" customHeight="1">
      <c r="A2887" s="203"/>
      <c r="B2887" s="4" t="s">
        <v>15</v>
      </c>
      <c r="C2887" s="8">
        <v>0</v>
      </c>
      <c r="D2887" s="9">
        <v>14.285714285714285</v>
      </c>
      <c r="E2887" s="17">
        <v>0</v>
      </c>
      <c r="F2887" s="17">
        <v>42.857142857142854</v>
      </c>
      <c r="G2887" s="17">
        <v>42.857142857142854</v>
      </c>
      <c r="H2887" s="72">
        <v>19.444444444444446</v>
      </c>
    </row>
    <row r="2888" spans="1:8" ht="17.100000000000001" customHeight="1">
      <c r="A2888" s="203"/>
      <c r="B2888" s="4" t="s">
        <v>16</v>
      </c>
      <c r="C2888" s="8">
        <v>0</v>
      </c>
      <c r="D2888" s="9">
        <v>0</v>
      </c>
      <c r="E2888" s="17">
        <v>50</v>
      </c>
      <c r="F2888" s="17">
        <v>0</v>
      </c>
      <c r="G2888" s="17">
        <v>50</v>
      </c>
      <c r="H2888" s="72">
        <v>5.5555555555555554</v>
      </c>
    </row>
    <row r="2889" spans="1:8" ht="17.100000000000001" customHeight="1">
      <c r="A2889" s="203"/>
      <c r="B2889" s="4" t="s">
        <v>18</v>
      </c>
      <c r="C2889" s="8">
        <v>0</v>
      </c>
      <c r="D2889" s="9">
        <v>50</v>
      </c>
      <c r="E2889" s="17">
        <v>0</v>
      </c>
      <c r="F2889" s="17">
        <v>50</v>
      </c>
      <c r="G2889" s="17">
        <v>0</v>
      </c>
      <c r="H2889" s="72">
        <v>11.111111111111111</v>
      </c>
    </row>
    <row r="2890" spans="1:8" ht="17.100000000000001" customHeight="1">
      <c r="A2890" s="203"/>
      <c r="B2890" s="4" t="s">
        <v>21</v>
      </c>
      <c r="C2890" s="8">
        <v>0</v>
      </c>
      <c r="D2890" s="9">
        <v>0</v>
      </c>
      <c r="E2890" s="17">
        <v>0</v>
      </c>
      <c r="F2890" s="17">
        <v>33.333333333333329</v>
      </c>
      <c r="G2890" s="17">
        <v>66.666666666666657</v>
      </c>
      <c r="H2890" s="72">
        <v>8.3333333333333321</v>
      </c>
    </row>
    <row r="2891" spans="1:8" ht="17.100000000000001" customHeight="1">
      <c r="A2891" s="203"/>
      <c r="B2891" s="4" t="s">
        <v>26</v>
      </c>
      <c r="C2891" s="8">
        <v>0</v>
      </c>
      <c r="D2891" s="9">
        <v>0</v>
      </c>
      <c r="E2891" s="17">
        <v>100</v>
      </c>
      <c r="F2891" s="17">
        <v>0</v>
      </c>
      <c r="G2891" s="17">
        <v>0</v>
      </c>
      <c r="H2891" s="72">
        <v>2.7777777777777777</v>
      </c>
    </row>
    <row r="2892" spans="1:8" ht="17.100000000000001" customHeight="1">
      <c r="A2892" s="203" t="s">
        <v>28</v>
      </c>
      <c r="B2892" s="4" t="s">
        <v>29</v>
      </c>
      <c r="C2892" s="8">
        <v>0</v>
      </c>
      <c r="D2892" s="9">
        <v>20</v>
      </c>
      <c r="E2892" s="17">
        <v>8</v>
      </c>
      <c r="F2892" s="17">
        <v>40</v>
      </c>
      <c r="G2892" s="17">
        <v>32</v>
      </c>
      <c r="H2892" s="72">
        <v>69.444444444444443</v>
      </c>
    </row>
    <row r="2893" spans="1:8" ht="30" customHeight="1">
      <c r="A2893" s="203"/>
      <c r="B2893" s="4" t="s">
        <v>30</v>
      </c>
      <c r="C2893" s="8">
        <v>0</v>
      </c>
      <c r="D2893" s="9">
        <v>14.285714285714285</v>
      </c>
      <c r="E2893" s="17">
        <v>28.571428571428569</v>
      </c>
      <c r="F2893" s="17">
        <v>42.857142857142854</v>
      </c>
      <c r="G2893" s="17">
        <v>14.285714285714285</v>
      </c>
      <c r="H2893" s="72">
        <v>19.444444444444446</v>
      </c>
    </row>
    <row r="2894" spans="1:8" ht="30" customHeight="1">
      <c r="A2894" s="203"/>
      <c r="B2894" s="4" t="s">
        <v>31</v>
      </c>
      <c r="C2894" s="8">
        <v>0</v>
      </c>
      <c r="D2894" s="9">
        <v>0</v>
      </c>
      <c r="E2894" s="17">
        <v>0</v>
      </c>
      <c r="F2894" s="17">
        <v>0</v>
      </c>
      <c r="G2894" s="17">
        <v>100</v>
      </c>
      <c r="H2894" s="72">
        <v>5.5555555555555554</v>
      </c>
    </row>
    <row r="2895" spans="1:8" ht="30" customHeight="1">
      <c r="A2895" s="203"/>
      <c r="B2895" s="4" t="s">
        <v>32</v>
      </c>
      <c r="C2895" s="8">
        <v>0</v>
      </c>
      <c r="D2895" s="9">
        <v>0</v>
      </c>
      <c r="E2895" s="17">
        <v>50</v>
      </c>
      <c r="F2895" s="17">
        <v>0</v>
      </c>
      <c r="G2895" s="17">
        <v>50</v>
      </c>
      <c r="H2895" s="72">
        <v>5.5555555555555554</v>
      </c>
    </row>
    <row r="2896" spans="1:8" ht="17.100000000000001" customHeight="1">
      <c r="A2896" s="203" t="s">
        <v>33</v>
      </c>
      <c r="B2896" s="4" t="s">
        <v>34</v>
      </c>
      <c r="C2896" s="8">
        <v>0</v>
      </c>
      <c r="D2896" s="9">
        <v>15.384615384615385</v>
      </c>
      <c r="E2896" s="17">
        <v>15.384615384615385</v>
      </c>
      <c r="F2896" s="17">
        <v>38.461538461538467</v>
      </c>
      <c r="G2896" s="17">
        <v>30.76923076923077</v>
      </c>
      <c r="H2896" s="72">
        <v>72.222222222222214</v>
      </c>
    </row>
    <row r="2897" spans="1:8" ht="17.100000000000001" customHeight="1">
      <c r="A2897" s="204"/>
      <c r="B2897" s="5" t="s">
        <v>35</v>
      </c>
      <c r="C2897" s="10">
        <v>0</v>
      </c>
      <c r="D2897" s="11">
        <v>20</v>
      </c>
      <c r="E2897" s="18">
        <v>10</v>
      </c>
      <c r="F2897" s="18">
        <v>30</v>
      </c>
      <c r="G2897" s="18">
        <v>40</v>
      </c>
      <c r="H2897" s="73">
        <v>27.777777777777779</v>
      </c>
    </row>
    <row r="2899" spans="1:8" ht="20.100000000000001" customHeight="1">
      <c r="A2899" s="205" t="s">
        <v>0</v>
      </c>
      <c r="B2899" s="206"/>
      <c r="C2899" s="206"/>
      <c r="D2899" s="206"/>
      <c r="E2899" s="206"/>
      <c r="F2899" s="207"/>
    </row>
    <row r="2900" spans="1:8" ht="29.1" customHeight="1">
      <c r="C2900" s="208" t="s">
        <v>2440</v>
      </c>
      <c r="D2900" s="209"/>
      <c r="E2900" s="210"/>
      <c r="F2900" s="211"/>
    </row>
    <row r="2901" spans="1:8" ht="15.95" customHeight="1">
      <c r="C2901" s="1" t="s">
        <v>35</v>
      </c>
      <c r="D2901" s="2" t="s">
        <v>34</v>
      </c>
      <c r="E2901" s="14" t="s">
        <v>2441</v>
      </c>
      <c r="F2901" s="70" t="s">
        <v>6</v>
      </c>
    </row>
    <row r="2902" spans="1:8" ht="17.100000000000001" customHeight="1">
      <c r="A2902" s="212" t="s">
        <v>7</v>
      </c>
      <c r="B2902" s="3" t="s">
        <v>8</v>
      </c>
      <c r="C2902" s="6">
        <v>46.020260492040521</v>
      </c>
      <c r="D2902" s="7">
        <v>17.945007235890014</v>
      </c>
      <c r="E2902" s="16">
        <v>36.034732272069462</v>
      </c>
      <c r="F2902" s="71">
        <v>100</v>
      </c>
    </row>
    <row r="2903" spans="1:8" ht="17.100000000000001" customHeight="1">
      <c r="A2903" s="203"/>
      <c r="B2903" s="4" t="s">
        <v>9</v>
      </c>
      <c r="C2903" s="8">
        <v>49.261083743842363</v>
      </c>
      <c r="D2903" s="9">
        <v>19.458128078817737</v>
      </c>
      <c r="E2903" s="17">
        <v>31.2807881773399</v>
      </c>
      <c r="F2903" s="72">
        <v>58.755426917510853</v>
      </c>
    </row>
    <row r="2904" spans="1:8" ht="17.100000000000001" customHeight="1">
      <c r="A2904" s="203"/>
      <c r="B2904" s="4" t="s">
        <v>10</v>
      </c>
      <c r="C2904" s="8">
        <v>41.403508771929829</v>
      </c>
      <c r="D2904" s="9">
        <v>15.789473684210526</v>
      </c>
      <c r="E2904" s="17">
        <v>42.807017543859651</v>
      </c>
      <c r="F2904" s="72">
        <v>41.244573082489147</v>
      </c>
    </row>
    <row r="2905" spans="1:8" ht="17.100000000000001" customHeight="1">
      <c r="A2905" s="203" t="s">
        <v>11</v>
      </c>
      <c r="B2905" s="4" t="s">
        <v>12</v>
      </c>
      <c r="C2905" s="8">
        <v>55.747126436781613</v>
      </c>
      <c r="D2905" s="9">
        <v>14.367816091954023</v>
      </c>
      <c r="E2905" s="17">
        <v>29.885057471264371</v>
      </c>
      <c r="F2905" s="72">
        <v>25.180897250361795</v>
      </c>
    </row>
    <row r="2906" spans="1:8" ht="17.100000000000001" customHeight="1">
      <c r="A2906" s="203"/>
      <c r="B2906" s="4" t="s">
        <v>13</v>
      </c>
      <c r="C2906" s="8">
        <v>67.272727272727266</v>
      </c>
      <c r="D2906" s="9">
        <v>18.181818181818183</v>
      </c>
      <c r="E2906" s="17">
        <v>14.545454545454545</v>
      </c>
      <c r="F2906" s="72">
        <v>7.9594790159189577</v>
      </c>
    </row>
    <row r="2907" spans="1:8" ht="17.100000000000001" customHeight="1">
      <c r="A2907" s="203"/>
      <c r="B2907" s="4" t="s">
        <v>14</v>
      </c>
      <c r="C2907" s="8">
        <v>50</v>
      </c>
      <c r="D2907" s="9">
        <v>20</v>
      </c>
      <c r="E2907" s="17">
        <v>30</v>
      </c>
      <c r="F2907" s="72">
        <v>2.8943560057887119</v>
      </c>
    </row>
    <row r="2908" spans="1:8" ht="17.100000000000001" customHeight="1">
      <c r="A2908" s="203"/>
      <c r="B2908" s="4" t="s">
        <v>15</v>
      </c>
      <c r="C2908" s="8">
        <v>45</v>
      </c>
      <c r="D2908" s="9">
        <v>31.25</v>
      </c>
      <c r="E2908" s="17">
        <v>23.75</v>
      </c>
      <c r="F2908" s="72">
        <v>11.577424023154848</v>
      </c>
    </row>
    <row r="2909" spans="1:8" ht="17.100000000000001" customHeight="1">
      <c r="A2909" s="203"/>
      <c r="B2909" s="4" t="s">
        <v>16</v>
      </c>
      <c r="C2909" s="8">
        <v>25.97402597402597</v>
      </c>
      <c r="D2909" s="9">
        <v>19.480519480519483</v>
      </c>
      <c r="E2909" s="17">
        <v>54.54545454545454</v>
      </c>
      <c r="F2909" s="72">
        <v>11.143270622286542</v>
      </c>
    </row>
    <row r="2910" spans="1:8" ht="17.100000000000001" customHeight="1">
      <c r="A2910" s="203"/>
      <c r="B2910" s="4" t="s">
        <v>17</v>
      </c>
      <c r="C2910" s="8">
        <v>47.619047619047613</v>
      </c>
      <c r="D2910" s="9">
        <v>0</v>
      </c>
      <c r="E2910" s="17">
        <v>52.380952380952387</v>
      </c>
      <c r="F2910" s="72">
        <v>3.0390738060781479</v>
      </c>
    </row>
    <row r="2911" spans="1:8" ht="17.100000000000001" customHeight="1">
      <c r="A2911" s="203"/>
      <c r="B2911" s="4" t="s">
        <v>18</v>
      </c>
      <c r="C2911" s="8">
        <v>34.883720930232556</v>
      </c>
      <c r="D2911" s="9">
        <v>4.6511627906976747</v>
      </c>
      <c r="E2911" s="17">
        <v>60.465116279069761</v>
      </c>
      <c r="F2911" s="72">
        <v>6.2228654124457305</v>
      </c>
    </row>
    <row r="2912" spans="1:8" ht="17.100000000000001" customHeight="1">
      <c r="A2912" s="203"/>
      <c r="B2912" s="4" t="s">
        <v>19</v>
      </c>
      <c r="C2912" s="8">
        <v>40.909090909090914</v>
      </c>
      <c r="D2912" s="9">
        <v>13.636363636363635</v>
      </c>
      <c r="E2912" s="17">
        <v>45.454545454545453</v>
      </c>
      <c r="F2912" s="72">
        <v>3.1837916063675831</v>
      </c>
    </row>
    <row r="2913" spans="1:6" ht="17.100000000000001" customHeight="1">
      <c r="A2913" s="203"/>
      <c r="B2913" s="4" t="s">
        <v>20</v>
      </c>
      <c r="C2913" s="8">
        <v>50</v>
      </c>
      <c r="D2913" s="9">
        <v>18.75</v>
      </c>
      <c r="E2913" s="17">
        <v>31.25</v>
      </c>
      <c r="F2913" s="72">
        <v>2.3154848046309695</v>
      </c>
    </row>
    <row r="2914" spans="1:6" ht="17.100000000000001" customHeight="1">
      <c r="A2914" s="203"/>
      <c r="B2914" s="4" t="s">
        <v>21</v>
      </c>
      <c r="C2914" s="8">
        <v>29.166666666666668</v>
      </c>
      <c r="D2914" s="9">
        <v>0</v>
      </c>
      <c r="E2914" s="17">
        <v>70.833333333333343</v>
      </c>
      <c r="F2914" s="72">
        <v>3.4732272069464547</v>
      </c>
    </row>
    <row r="2915" spans="1:6" ht="17.100000000000001" customHeight="1">
      <c r="A2915" s="203"/>
      <c r="B2915" s="4" t="s">
        <v>22</v>
      </c>
      <c r="C2915" s="8">
        <v>68.421052631578945</v>
      </c>
      <c r="D2915" s="9">
        <v>21.052631578947366</v>
      </c>
      <c r="E2915" s="17">
        <v>10.526315789473683</v>
      </c>
      <c r="F2915" s="72">
        <v>2.7496382054992763</v>
      </c>
    </row>
    <row r="2916" spans="1:6" ht="17.100000000000001" customHeight="1">
      <c r="A2916" s="203"/>
      <c r="B2916" s="4" t="s">
        <v>23</v>
      </c>
      <c r="C2916" s="8">
        <v>66.666666666666657</v>
      </c>
      <c r="D2916" s="9">
        <v>22.222222222222221</v>
      </c>
      <c r="E2916" s="17">
        <v>11.111111111111111</v>
      </c>
      <c r="F2916" s="72">
        <v>1.3024602026049203</v>
      </c>
    </row>
    <row r="2917" spans="1:6" ht="17.100000000000001" customHeight="1">
      <c r="A2917" s="203"/>
      <c r="B2917" s="4" t="s">
        <v>24</v>
      </c>
      <c r="C2917" s="8">
        <v>70.833333333333343</v>
      </c>
      <c r="D2917" s="9">
        <v>12.5</v>
      </c>
      <c r="E2917" s="17">
        <v>16.666666666666664</v>
      </c>
      <c r="F2917" s="72">
        <v>3.4732272069464547</v>
      </c>
    </row>
    <row r="2918" spans="1:6" ht="17.100000000000001" customHeight="1">
      <c r="A2918" s="203"/>
      <c r="B2918" s="4" t="s">
        <v>25</v>
      </c>
      <c r="C2918" s="8">
        <v>31.25</v>
      </c>
      <c r="D2918" s="9">
        <v>37.5</v>
      </c>
      <c r="E2918" s="17">
        <v>31.25</v>
      </c>
      <c r="F2918" s="72">
        <v>2.3154848046309695</v>
      </c>
    </row>
    <row r="2919" spans="1:6" ht="17.100000000000001" customHeight="1">
      <c r="A2919" s="203"/>
      <c r="B2919" s="4" t="s">
        <v>26</v>
      </c>
      <c r="C2919" s="8">
        <v>23.076923076923077</v>
      </c>
      <c r="D2919" s="9">
        <v>23.076923076923077</v>
      </c>
      <c r="E2919" s="17">
        <v>53.846153846153847</v>
      </c>
      <c r="F2919" s="72">
        <v>3.7626628075253259</v>
      </c>
    </row>
    <row r="2920" spans="1:6" ht="17.100000000000001" customHeight="1">
      <c r="A2920" s="203"/>
      <c r="B2920" s="4" t="s">
        <v>27</v>
      </c>
      <c r="C2920" s="8">
        <v>33.846153846153847</v>
      </c>
      <c r="D2920" s="9">
        <v>24.615384615384617</v>
      </c>
      <c r="E2920" s="17">
        <v>41.53846153846154</v>
      </c>
      <c r="F2920" s="72">
        <v>9.4066570188133127</v>
      </c>
    </row>
    <row r="2921" spans="1:6" ht="17.100000000000001" customHeight="1">
      <c r="A2921" s="203" t="s">
        <v>28</v>
      </c>
      <c r="B2921" s="4" t="s">
        <v>29</v>
      </c>
      <c r="C2921" s="8">
        <v>46.699669966996701</v>
      </c>
      <c r="D2921" s="9">
        <v>15.511551155115511</v>
      </c>
      <c r="E2921" s="17">
        <v>37.788778877887793</v>
      </c>
      <c r="F2921" s="72">
        <v>87.698986975397972</v>
      </c>
    </row>
    <row r="2922" spans="1:6" ht="30" customHeight="1">
      <c r="A2922" s="203"/>
      <c r="B2922" s="4" t="s">
        <v>30</v>
      </c>
      <c r="C2922" s="8">
        <v>43.478260869565219</v>
      </c>
      <c r="D2922" s="9">
        <v>26.086956521739129</v>
      </c>
      <c r="E2922" s="17">
        <v>30.434782608695656</v>
      </c>
      <c r="F2922" s="72">
        <v>6.6570188133140373</v>
      </c>
    </row>
    <row r="2923" spans="1:6" ht="30" customHeight="1">
      <c r="A2923" s="203"/>
      <c r="B2923" s="4" t="s">
        <v>31</v>
      </c>
      <c r="C2923" s="8">
        <v>50</v>
      </c>
      <c r="D2923" s="9">
        <v>50</v>
      </c>
      <c r="E2923" s="17">
        <v>0</v>
      </c>
      <c r="F2923" s="72">
        <v>1.4471780028943559</v>
      </c>
    </row>
    <row r="2924" spans="1:6" ht="30" customHeight="1">
      <c r="A2924" s="203"/>
      <c r="B2924" s="4" t="s">
        <v>32</v>
      </c>
      <c r="C2924" s="8">
        <v>34.482758620689658</v>
      </c>
      <c r="D2924" s="9">
        <v>44.827586206896555</v>
      </c>
      <c r="E2924" s="17">
        <v>20.689655172413794</v>
      </c>
      <c r="F2924" s="72">
        <v>4.1968162083936322</v>
      </c>
    </row>
    <row r="2925" spans="1:6" ht="17.100000000000001" customHeight="1">
      <c r="A2925" s="203" t="s">
        <v>33</v>
      </c>
      <c r="B2925" s="4" t="s">
        <v>34</v>
      </c>
      <c r="C2925" s="8">
        <v>46.978021978021978</v>
      </c>
      <c r="D2925" s="9">
        <v>15.934065934065933</v>
      </c>
      <c r="E2925" s="17">
        <v>37.087912087912088</v>
      </c>
      <c r="F2925" s="72">
        <v>52.67727930535456</v>
      </c>
    </row>
    <row r="2926" spans="1:6" ht="17.100000000000001" customHeight="1">
      <c r="A2926" s="204"/>
      <c r="B2926" s="5" t="s">
        <v>35</v>
      </c>
      <c r="C2926" s="10">
        <v>44.954128440366972</v>
      </c>
      <c r="D2926" s="11">
        <v>20.183486238532112</v>
      </c>
      <c r="E2926" s="18">
        <v>34.862385321100916</v>
      </c>
      <c r="F2926" s="73">
        <v>47.32272069464544</v>
      </c>
    </row>
    <row r="2928" spans="1:6" ht="20.100000000000001" customHeight="1">
      <c r="A2928" s="205" t="s">
        <v>0</v>
      </c>
      <c r="B2928" s="206"/>
      <c r="C2928" s="206"/>
      <c r="D2928" s="206"/>
      <c r="E2928" s="206"/>
      <c r="F2928" s="207"/>
    </row>
    <row r="2929" spans="1:6" ht="15.95" customHeight="1">
      <c r="C2929" s="208" t="s">
        <v>2442</v>
      </c>
      <c r="D2929" s="209"/>
      <c r="E2929" s="210"/>
      <c r="F2929" s="211"/>
    </row>
    <row r="2930" spans="1:6" ht="59.1" customHeight="1">
      <c r="C2930" s="1" t="s">
        <v>2443</v>
      </c>
      <c r="D2930" s="2" t="s">
        <v>2444</v>
      </c>
      <c r="E2930" s="14" t="s">
        <v>2445</v>
      </c>
      <c r="F2930" s="70" t="s">
        <v>6</v>
      </c>
    </row>
    <row r="2931" spans="1:6" ht="17.100000000000001" customHeight="1">
      <c r="A2931" s="212" t="s">
        <v>7</v>
      </c>
      <c r="B2931" s="3" t="s">
        <v>8</v>
      </c>
      <c r="C2931" s="6">
        <v>80.173661360347324</v>
      </c>
      <c r="D2931" s="7">
        <v>5.7887120115774238</v>
      </c>
      <c r="E2931" s="16">
        <v>14.037626628075254</v>
      </c>
      <c r="F2931" s="71">
        <v>100</v>
      </c>
    </row>
    <row r="2932" spans="1:6" ht="17.100000000000001" customHeight="1">
      <c r="A2932" s="203"/>
      <c r="B2932" s="4" t="s">
        <v>9</v>
      </c>
      <c r="C2932" s="8">
        <v>80.049261083743843</v>
      </c>
      <c r="D2932" s="9">
        <v>6.1576354679802954</v>
      </c>
      <c r="E2932" s="17">
        <v>13.793103448275861</v>
      </c>
      <c r="F2932" s="72">
        <v>58.755426917510853</v>
      </c>
    </row>
    <row r="2933" spans="1:6" ht="17.100000000000001" customHeight="1">
      <c r="A2933" s="203"/>
      <c r="B2933" s="4" t="s">
        <v>10</v>
      </c>
      <c r="C2933" s="8">
        <v>80.350877192982466</v>
      </c>
      <c r="D2933" s="9">
        <v>5.2631578947368416</v>
      </c>
      <c r="E2933" s="17">
        <v>14.385964912280702</v>
      </c>
      <c r="F2933" s="72">
        <v>41.244573082489147</v>
      </c>
    </row>
    <row r="2934" spans="1:6" ht="17.100000000000001" customHeight="1">
      <c r="A2934" s="203" t="s">
        <v>11</v>
      </c>
      <c r="B2934" s="4" t="s">
        <v>12</v>
      </c>
      <c r="C2934" s="8">
        <v>83.908045977011497</v>
      </c>
      <c r="D2934" s="9">
        <v>5.7471264367816088</v>
      </c>
      <c r="E2934" s="17">
        <v>10.344827586206897</v>
      </c>
      <c r="F2934" s="72">
        <v>25.180897250361795</v>
      </c>
    </row>
    <row r="2935" spans="1:6" ht="17.100000000000001" customHeight="1">
      <c r="A2935" s="203"/>
      <c r="B2935" s="4" t="s">
        <v>13</v>
      </c>
      <c r="C2935" s="8">
        <v>83.636363636363626</v>
      </c>
      <c r="D2935" s="9">
        <v>7.2727272727272725</v>
      </c>
      <c r="E2935" s="17">
        <v>9.0909090909090917</v>
      </c>
      <c r="F2935" s="72">
        <v>7.9594790159189577</v>
      </c>
    </row>
    <row r="2936" spans="1:6" ht="17.100000000000001" customHeight="1">
      <c r="A2936" s="203"/>
      <c r="B2936" s="4" t="s">
        <v>14</v>
      </c>
      <c r="C2936" s="8">
        <v>70</v>
      </c>
      <c r="D2936" s="9">
        <v>5</v>
      </c>
      <c r="E2936" s="17">
        <v>25</v>
      </c>
      <c r="F2936" s="72">
        <v>2.8943560057887119</v>
      </c>
    </row>
    <row r="2937" spans="1:6" ht="17.100000000000001" customHeight="1">
      <c r="A2937" s="203"/>
      <c r="B2937" s="4" t="s">
        <v>15</v>
      </c>
      <c r="C2937" s="8">
        <v>73.75</v>
      </c>
      <c r="D2937" s="9">
        <v>7.5</v>
      </c>
      <c r="E2937" s="17">
        <v>18.75</v>
      </c>
      <c r="F2937" s="72">
        <v>11.577424023154848</v>
      </c>
    </row>
    <row r="2938" spans="1:6" ht="17.100000000000001" customHeight="1">
      <c r="A2938" s="203"/>
      <c r="B2938" s="4" t="s">
        <v>16</v>
      </c>
      <c r="C2938" s="8">
        <v>77.922077922077932</v>
      </c>
      <c r="D2938" s="9">
        <v>5.1948051948051948</v>
      </c>
      <c r="E2938" s="17">
        <v>16.883116883116884</v>
      </c>
      <c r="F2938" s="72">
        <v>11.143270622286542</v>
      </c>
    </row>
    <row r="2939" spans="1:6" ht="17.100000000000001" customHeight="1">
      <c r="A2939" s="203"/>
      <c r="B2939" s="4" t="s">
        <v>17</v>
      </c>
      <c r="C2939" s="8">
        <v>100</v>
      </c>
      <c r="D2939" s="9">
        <v>0</v>
      </c>
      <c r="E2939" s="17">
        <v>0</v>
      </c>
      <c r="F2939" s="72">
        <v>3.0390738060781479</v>
      </c>
    </row>
    <row r="2940" spans="1:6" ht="17.100000000000001" customHeight="1">
      <c r="A2940" s="203"/>
      <c r="B2940" s="4" t="s">
        <v>18</v>
      </c>
      <c r="C2940" s="8">
        <v>95.348837209302332</v>
      </c>
      <c r="D2940" s="9">
        <v>2.3255813953488373</v>
      </c>
      <c r="E2940" s="17">
        <v>2.3255813953488373</v>
      </c>
      <c r="F2940" s="72">
        <v>6.2228654124457305</v>
      </c>
    </row>
    <row r="2941" spans="1:6" ht="17.100000000000001" customHeight="1">
      <c r="A2941" s="203"/>
      <c r="B2941" s="4" t="s">
        <v>19</v>
      </c>
      <c r="C2941" s="8">
        <v>81.818181818181827</v>
      </c>
      <c r="D2941" s="9">
        <v>4.5454545454545459</v>
      </c>
      <c r="E2941" s="17">
        <v>13.636363636363635</v>
      </c>
      <c r="F2941" s="72">
        <v>3.1837916063675831</v>
      </c>
    </row>
    <row r="2942" spans="1:6" ht="17.100000000000001" customHeight="1">
      <c r="A2942" s="203"/>
      <c r="B2942" s="4" t="s">
        <v>20</v>
      </c>
      <c r="C2942" s="8">
        <v>56.25</v>
      </c>
      <c r="D2942" s="9">
        <v>12.5</v>
      </c>
      <c r="E2942" s="17">
        <v>31.25</v>
      </c>
      <c r="F2942" s="72">
        <v>2.3154848046309695</v>
      </c>
    </row>
    <row r="2943" spans="1:6" ht="17.100000000000001" customHeight="1">
      <c r="A2943" s="203"/>
      <c r="B2943" s="4" t="s">
        <v>21</v>
      </c>
      <c r="C2943" s="8">
        <v>95.833333333333343</v>
      </c>
      <c r="D2943" s="9">
        <v>0</v>
      </c>
      <c r="E2943" s="17">
        <v>4.1666666666666661</v>
      </c>
      <c r="F2943" s="72">
        <v>3.4732272069464547</v>
      </c>
    </row>
    <row r="2944" spans="1:6" ht="17.100000000000001" customHeight="1">
      <c r="A2944" s="203"/>
      <c r="B2944" s="4" t="s">
        <v>22</v>
      </c>
      <c r="C2944" s="8">
        <v>73.68421052631578</v>
      </c>
      <c r="D2944" s="9">
        <v>5.2631578947368416</v>
      </c>
      <c r="E2944" s="17">
        <v>21.052631578947366</v>
      </c>
      <c r="F2944" s="72">
        <v>2.7496382054992763</v>
      </c>
    </row>
    <row r="2945" spans="1:9" ht="17.100000000000001" customHeight="1">
      <c r="A2945" s="203"/>
      <c r="B2945" s="4" t="s">
        <v>23</v>
      </c>
      <c r="C2945" s="8">
        <v>66.666666666666657</v>
      </c>
      <c r="D2945" s="9">
        <v>22.222222222222221</v>
      </c>
      <c r="E2945" s="17">
        <v>11.111111111111111</v>
      </c>
      <c r="F2945" s="72">
        <v>1.3024602026049203</v>
      </c>
    </row>
    <row r="2946" spans="1:9" ht="17.100000000000001" customHeight="1">
      <c r="A2946" s="203"/>
      <c r="B2946" s="4" t="s">
        <v>24</v>
      </c>
      <c r="C2946" s="8">
        <v>54.166666666666664</v>
      </c>
      <c r="D2946" s="9">
        <v>12.5</v>
      </c>
      <c r="E2946" s="17">
        <v>33.333333333333329</v>
      </c>
      <c r="F2946" s="72">
        <v>3.4732272069464547</v>
      </c>
    </row>
    <row r="2947" spans="1:9" ht="17.100000000000001" customHeight="1">
      <c r="A2947" s="203"/>
      <c r="B2947" s="4" t="s">
        <v>25</v>
      </c>
      <c r="C2947" s="8">
        <v>56.25</v>
      </c>
      <c r="D2947" s="9">
        <v>12.5</v>
      </c>
      <c r="E2947" s="17">
        <v>31.25</v>
      </c>
      <c r="F2947" s="72">
        <v>2.3154848046309695</v>
      </c>
    </row>
    <row r="2948" spans="1:9" ht="17.100000000000001" customHeight="1">
      <c r="A2948" s="203"/>
      <c r="B2948" s="4" t="s">
        <v>26</v>
      </c>
      <c r="C2948" s="8">
        <v>84.615384615384613</v>
      </c>
      <c r="D2948" s="9">
        <v>3.8461538461538463</v>
      </c>
      <c r="E2948" s="17">
        <v>11.538461538461538</v>
      </c>
      <c r="F2948" s="72">
        <v>3.7626628075253259</v>
      </c>
    </row>
    <row r="2949" spans="1:9" ht="17.100000000000001" customHeight="1">
      <c r="A2949" s="203"/>
      <c r="B2949" s="4" t="s">
        <v>27</v>
      </c>
      <c r="C2949" s="8">
        <v>81.538461538461533</v>
      </c>
      <c r="D2949" s="9">
        <v>3.0769230769230771</v>
      </c>
      <c r="E2949" s="17">
        <v>15.384615384615385</v>
      </c>
      <c r="F2949" s="72">
        <v>9.4066570188133127</v>
      </c>
    </row>
    <row r="2950" spans="1:9" ht="17.100000000000001" customHeight="1">
      <c r="A2950" s="203" t="s">
        <v>28</v>
      </c>
      <c r="B2950" s="4" t="s">
        <v>29</v>
      </c>
      <c r="C2950" s="8">
        <v>82.013201320132012</v>
      </c>
      <c r="D2950" s="9">
        <v>5.6105610561056105</v>
      </c>
      <c r="E2950" s="17">
        <v>12.376237623762377</v>
      </c>
      <c r="F2950" s="72">
        <v>87.698986975397972</v>
      </c>
    </row>
    <row r="2951" spans="1:9" ht="30" customHeight="1">
      <c r="A2951" s="203"/>
      <c r="B2951" s="4" t="s">
        <v>30</v>
      </c>
      <c r="C2951" s="8">
        <v>80.434782608695656</v>
      </c>
      <c r="D2951" s="9">
        <v>6.5217391304347823</v>
      </c>
      <c r="E2951" s="17">
        <v>13.043478260869565</v>
      </c>
      <c r="F2951" s="72">
        <v>6.6570188133140373</v>
      </c>
    </row>
    <row r="2952" spans="1:9" ht="30" customHeight="1">
      <c r="A2952" s="203"/>
      <c r="B2952" s="4" t="s">
        <v>31</v>
      </c>
      <c r="C2952" s="8">
        <v>30</v>
      </c>
      <c r="D2952" s="9">
        <v>0</v>
      </c>
      <c r="E2952" s="17">
        <v>70</v>
      </c>
      <c r="F2952" s="72">
        <v>1.4471780028943559</v>
      </c>
    </row>
    <row r="2953" spans="1:9" ht="30" customHeight="1">
      <c r="A2953" s="203"/>
      <c r="B2953" s="4" t="s">
        <v>32</v>
      </c>
      <c r="C2953" s="8">
        <v>58.620689655172406</v>
      </c>
      <c r="D2953" s="9">
        <v>10.344827586206897</v>
      </c>
      <c r="E2953" s="17">
        <v>31.03448275862069</v>
      </c>
      <c r="F2953" s="72">
        <v>4.1968162083936322</v>
      </c>
    </row>
    <row r="2954" spans="1:9" ht="17.100000000000001" customHeight="1">
      <c r="A2954" s="203" t="s">
        <v>33</v>
      </c>
      <c r="B2954" s="4" t="s">
        <v>34</v>
      </c>
      <c r="C2954" s="8">
        <v>83.516483516483518</v>
      </c>
      <c r="D2954" s="9">
        <v>5.4945054945054945</v>
      </c>
      <c r="E2954" s="17">
        <v>10.989010989010989</v>
      </c>
      <c r="F2954" s="72">
        <v>52.67727930535456</v>
      </c>
    </row>
    <row r="2955" spans="1:9" ht="17.100000000000001" customHeight="1">
      <c r="A2955" s="204"/>
      <c r="B2955" s="5" t="s">
        <v>35</v>
      </c>
      <c r="C2955" s="10">
        <v>76.452599388379213</v>
      </c>
      <c r="D2955" s="11">
        <v>6.1162079510703364</v>
      </c>
      <c r="E2955" s="18">
        <v>17.431192660550458</v>
      </c>
      <c r="F2955" s="73">
        <v>47.32272069464544</v>
      </c>
    </row>
    <row r="2957" spans="1:9" ht="20.100000000000001" customHeight="1">
      <c r="A2957" s="205" t="s">
        <v>0</v>
      </c>
      <c r="B2957" s="206"/>
      <c r="C2957" s="206"/>
      <c r="D2957" s="206"/>
      <c r="E2957" s="206"/>
      <c r="F2957" s="206"/>
      <c r="G2957" s="206"/>
      <c r="H2957" s="206"/>
      <c r="I2957" s="207"/>
    </row>
    <row r="2958" spans="1:9" ht="15.95" customHeight="1">
      <c r="C2958" s="208" t="s">
        <v>2446</v>
      </c>
      <c r="D2958" s="209"/>
      <c r="E2958" s="210"/>
      <c r="F2958" s="210"/>
      <c r="G2958" s="210"/>
      <c r="H2958" s="210"/>
      <c r="I2958" s="211"/>
    </row>
    <row r="2959" spans="1:9" ht="15.95" customHeight="1">
      <c r="C2959" s="1" t="s">
        <v>77</v>
      </c>
      <c r="D2959" s="2" t="s">
        <v>2447</v>
      </c>
      <c r="E2959" s="14" t="s">
        <v>2448</v>
      </c>
      <c r="F2959" s="14" t="s">
        <v>2449</v>
      </c>
      <c r="G2959" s="14" t="s">
        <v>2450</v>
      </c>
      <c r="H2959" s="14" t="s">
        <v>2451</v>
      </c>
      <c r="I2959" s="70" t="s">
        <v>6</v>
      </c>
    </row>
    <row r="2960" spans="1:9" ht="17.100000000000001" customHeight="1">
      <c r="A2960" s="212" t="s">
        <v>7</v>
      </c>
      <c r="B2960" s="3" t="s">
        <v>8</v>
      </c>
      <c r="C2960" s="6">
        <v>0.57887120115774238</v>
      </c>
      <c r="D2960" s="7">
        <v>12.156295224312592</v>
      </c>
      <c r="E2960" s="16">
        <v>18.379160636758321</v>
      </c>
      <c r="F2960" s="16">
        <v>45.875542691751086</v>
      </c>
      <c r="G2960" s="16">
        <v>17.800289435600579</v>
      </c>
      <c r="H2960" s="16">
        <v>5.2098408104196814</v>
      </c>
      <c r="I2960" s="71">
        <v>100</v>
      </c>
    </row>
    <row r="2961" spans="1:9" ht="17.100000000000001" customHeight="1">
      <c r="A2961" s="203"/>
      <c r="B2961" s="4" t="s">
        <v>9</v>
      </c>
      <c r="C2961" s="8">
        <v>0.98522167487684731</v>
      </c>
      <c r="D2961" s="9">
        <v>9.6059113300492598</v>
      </c>
      <c r="E2961" s="17">
        <v>15.024630541871922</v>
      </c>
      <c r="F2961" s="17">
        <v>46.798029556650242</v>
      </c>
      <c r="G2961" s="17">
        <v>20.19704433497537</v>
      </c>
      <c r="H2961" s="17">
        <v>7.389162561576355</v>
      </c>
      <c r="I2961" s="72">
        <v>58.755426917510853</v>
      </c>
    </row>
    <row r="2962" spans="1:9" ht="17.100000000000001" customHeight="1">
      <c r="A2962" s="203"/>
      <c r="B2962" s="4" t="s">
        <v>10</v>
      </c>
      <c r="C2962" s="8">
        <v>0</v>
      </c>
      <c r="D2962" s="9">
        <v>15.789473684210526</v>
      </c>
      <c r="E2962" s="17">
        <v>23.157894736842106</v>
      </c>
      <c r="F2962" s="17">
        <v>44.561403508771932</v>
      </c>
      <c r="G2962" s="17">
        <v>14.385964912280702</v>
      </c>
      <c r="H2962" s="17">
        <v>2.1052631578947367</v>
      </c>
      <c r="I2962" s="72">
        <v>41.244573082489147</v>
      </c>
    </row>
    <row r="2963" spans="1:9" ht="17.100000000000001" customHeight="1">
      <c r="A2963" s="203" t="s">
        <v>11</v>
      </c>
      <c r="B2963" s="4" t="s">
        <v>12</v>
      </c>
      <c r="C2963" s="8">
        <v>1.1494252873563218</v>
      </c>
      <c r="D2963" s="9">
        <v>10.919540229885058</v>
      </c>
      <c r="E2963" s="17">
        <v>18.390804597701148</v>
      </c>
      <c r="F2963" s="17">
        <v>41.954022988505749</v>
      </c>
      <c r="G2963" s="17">
        <v>21.264367816091951</v>
      </c>
      <c r="H2963" s="17">
        <v>6.3218390804597711</v>
      </c>
      <c r="I2963" s="72">
        <v>25.180897250361795</v>
      </c>
    </row>
    <row r="2964" spans="1:9" ht="17.100000000000001" customHeight="1">
      <c r="A2964" s="203"/>
      <c r="B2964" s="4" t="s">
        <v>13</v>
      </c>
      <c r="C2964" s="8">
        <v>0</v>
      </c>
      <c r="D2964" s="9">
        <v>12.727272727272727</v>
      </c>
      <c r="E2964" s="17">
        <v>16.363636363636363</v>
      </c>
      <c r="F2964" s="17">
        <v>36.363636363636367</v>
      </c>
      <c r="G2964" s="17">
        <v>29.09090909090909</v>
      </c>
      <c r="H2964" s="17">
        <v>5.4545454545454541</v>
      </c>
      <c r="I2964" s="72">
        <v>7.9594790159189577</v>
      </c>
    </row>
    <row r="2965" spans="1:9" ht="17.100000000000001" customHeight="1">
      <c r="A2965" s="203"/>
      <c r="B2965" s="4" t="s">
        <v>14</v>
      </c>
      <c r="C2965" s="8">
        <v>0</v>
      </c>
      <c r="D2965" s="9">
        <v>10</v>
      </c>
      <c r="E2965" s="17">
        <v>15</v>
      </c>
      <c r="F2965" s="17">
        <v>50</v>
      </c>
      <c r="G2965" s="17">
        <v>15</v>
      </c>
      <c r="H2965" s="17">
        <v>10</v>
      </c>
      <c r="I2965" s="72">
        <v>2.8943560057887119</v>
      </c>
    </row>
    <row r="2966" spans="1:9" ht="17.100000000000001" customHeight="1">
      <c r="A2966" s="203"/>
      <c r="B2966" s="4" t="s">
        <v>15</v>
      </c>
      <c r="C2966" s="8">
        <v>0</v>
      </c>
      <c r="D2966" s="9">
        <v>11.25</v>
      </c>
      <c r="E2966" s="17">
        <v>16.25</v>
      </c>
      <c r="F2966" s="17">
        <v>62.5</v>
      </c>
      <c r="G2966" s="17">
        <v>7.5</v>
      </c>
      <c r="H2966" s="17">
        <v>2.5</v>
      </c>
      <c r="I2966" s="72">
        <v>11.577424023154848</v>
      </c>
    </row>
    <row r="2967" spans="1:9" ht="17.100000000000001" customHeight="1">
      <c r="A2967" s="203"/>
      <c r="B2967" s="4" t="s">
        <v>16</v>
      </c>
      <c r="C2967" s="8">
        <v>2.5974025974025974</v>
      </c>
      <c r="D2967" s="9">
        <v>2.5974025974025974</v>
      </c>
      <c r="E2967" s="17">
        <v>5.1948051948051948</v>
      </c>
      <c r="F2967" s="17">
        <v>48.051948051948052</v>
      </c>
      <c r="G2967" s="17">
        <v>25.97402597402597</v>
      </c>
      <c r="H2967" s="17">
        <v>15.584415584415584</v>
      </c>
      <c r="I2967" s="72">
        <v>11.143270622286542</v>
      </c>
    </row>
    <row r="2968" spans="1:9" ht="17.100000000000001" customHeight="1">
      <c r="A2968" s="203"/>
      <c r="B2968" s="4" t="s">
        <v>17</v>
      </c>
      <c r="C2968" s="8">
        <v>0</v>
      </c>
      <c r="D2968" s="9">
        <v>4.7619047619047619</v>
      </c>
      <c r="E2968" s="17">
        <v>19.047619047619047</v>
      </c>
      <c r="F2968" s="17">
        <v>61.904761904761905</v>
      </c>
      <c r="G2968" s="17">
        <v>9.5238095238095237</v>
      </c>
      <c r="H2968" s="17">
        <v>4.7619047619047619</v>
      </c>
      <c r="I2968" s="72">
        <v>3.0390738060781479</v>
      </c>
    </row>
    <row r="2969" spans="1:9" ht="17.100000000000001" customHeight="1">
      <c r="A2969" s="203"/>
      <c r="B2969" s="4" t="s">
        <v>18</v>
      </c>
      <c r="C2969" s="8">
        <v>0</v>
      </c>
      <c r="D2969" s="9">
        <v>11.627906976744185</v>
      </c>
      <c r="E2969" s="17">
        <v>27.906976744186046</v>
      </c>
      <c r="F2969" s="17">
        <v>30.232558139534881</v>
      </c>
      <c r="G2969" s="17">
        <v>27.906976744186046</v>
      </c>
      <c r="H2969" s="17">
        <v>2.3255813953488373</v>
      </c>
      <c r="I2969" s="72">
        <v>6.2228654124457305</v>
      </c>
    </row>
    <row r="2970" spans="1:9" ht="17.100000000000001" customHeight="1">
      <c r="A2970" s="203"/>
      <c r="B2970" s="4" t="s">
        <v>19</v>
      </c>
      <c r="C2970" s="8">
        <v>0</v>
      </c>
      <c r="D2970" s="9">
        <v>9.0909090909090917</v>
      </c>
      <c r="E2970" s="17">
        <v>22.727272727272727</v>
      </c>
      <c r="F2970" s="17">
        <v>31.818181818181817</v>
      </c>
      <c r="G2970" s="17">
        <v>27.27272727272727</v>
      </c>
      <c r="H2970" s="17">
        <v>9.0909090909090917</v>
      </c>
      <c r="I2970" s="72">
        <v>3.1837916063675831</v>
      </c>
    </row>
    <row r="2971" spans="1:9" ht="17.100000000000001" customHeight="1">
      <c r="A2971" s="203"/>
      <c r="B2971" s="4" t="s">
        <v>20</v>
      </c>
      <c r="C2971" s="8">
        <v>0</v>
      </c>
      <c r="D2971" s="9">
        <v>6.25</v>
      </c>
      <c r="E2971" s="17">
        <v>25</v>
      </c>
      <c r="F2971" s="17">
        <v>56.25</v>
      </c>
      <c r="G2971" s="17">
        <v>12.5</v>
      </c>
      <c r="H2971" s="17">
        <v>0</v>
      </c>
      <c r="I2971" s="72">
        <v>2.3154848046309695</v>
      </c>
    </row>
    <row r="2972" spans="1:9" ht="17.100000000000001" customHeight="1">
      <c r="A2972" s="203"/>
      <c r="B2972" s="4" t="s">
        <v>21</v>
      </c>
      <c r="C2972" s="8">
        <v>0</v>
      </c>
      <c r="D2972" s="9">
        <v>12.5</v>
      </c>
      <c r="E2972" s="17">
        <v>41.666666666666671</v>
      </c>
      <c r="F2972" s="17">
        <v>41.666666666666671</v>
      </c>
      <c r="G2972" s="17">
        <v>0</v>
      </c>
      <c r="H2972" s="17">
        <v>4.1666666666666661</v>
      </c>
      <c r="I2972" s="72">
        <v>3.4732272069464547</v>
      </c>
    </row>
    <row r="2973" spans="1:9" ht="17.100000000000001" customHeight="1">
      <c r="A2973" s="203"/>
      <c r="B2973" s="4" t="s">
        <v>22</v>
      </c>
      <c r="C2973" s="8">
        <v>0</v>
      </c>
      <c r="D2973" s="9">
        <v>26.315789473684209</v>
      </c>
      <c r="E2973" s="17">
        <v>0</v>
      </c>
      <c r="F2973" s="17">
        <v>36.84210526315789</v>
      </c>
      <c r="G2973" s="17">
        <v>36.84210526315789</v>
      </c>
      <c r="H2973" s="17">
        <v>0</v>
      </c>
      <c r="I2973" s="72">
        <v>2.7496382054992763</v>
      </c>
    </row>
    <row r="2974" spans="1:9" ht="17.100000000000001" customHeight="1">
      <c r="A2974" s="203"/>
      <c r="B2974" s="4" t="s">
        <v>23</v>
      </c>
      <c r="C2974" s="8">
        <v>0</v>
      </c>
      <c r="D2974" s="9">
        <v>0</v>
      </c>
      <c r="E2974" s="17">
        <v>11.111111111111111</v>
      </c>
      <c r="F2974" s="17">
        <v>66.666666666666657</v>
      </c>
      <c r="G2974" s="17">
        <v>22.222222222222221</v>
      </c>
      <c r="H2974" s="17">
        <v>0</v>
      </c>
      <c r="I2974" s="72">
        <v>1.3024602026049203</v>
      </c>
    </row>
    <row r="2975" spans="1:9" ht="17.100000000000001" customHeight="1">
      <c r="A2975" s="203"/>
      <c r="B2975" s="4" t="s">
        <v>24</v>
      </c>
      <c r="C2975" s="8">
        <v>0</v>
      </c>
      <c r="D2975" s="9">
        <v>50</v>
      </c>
      <c r="E2975" s="17">
        <v>0</v>
      </c>
      <c r="F2975" s="17">
        <v>33.333333333333329</v>
      </c>
      <c r="G2975" s="17">
        <v>16.666666666666664</v>
      </c>
      <c r="H2975" s="17">
        <v>0</v>
      </c>
      <c r="I2975" s="72">
        <v>3.4732272069464547</v>
      </c>
    </row>
    <row r="2976" spans="1:9" ht="17.100000000000001" customHeight="1">
      <c r="A2976" s="203"/>
      <c r="B2976" s="4" t="s">
        <v>25</v>
      </c>
      <c r="C2976" s="8">
        <v>0</v>
      </c>
      <c r="D2976" s="9">
        <v>31.25</v>
      </c>
      <c r="E2976" s="17">
        <v>6.25</v>
      </c>
      <c r="F2976" s="17">
        <v>37.5</v>
      </c>
      <c r="G2976" s="17">
        <v>25</v>
      </c>
      <c r="H2976" s="17">
        <v>0</v>
      </c>
      <c r="I2976" s="72">
        <v>2.3154848046309695</v>
      </c>
    </row>
    <row r="2977" spans="1:9" ht="17.100000000000001" customHeight="1">
      <c r="A2977" s="203"/>
      <c r="B2977" s="4" t="s">
        <v>26</v>
      </c>
      <c r="C2977" s="8">
        <v>0</v>
      </c>
      <c r="D2977" s="9">
        <v>11.538461538461538</v>
      </c>
      <c r="E2977" s="17">
        <v>42.307692307692307</v>
      </c>
      <c r="F2977" s="17">
        <v>46.153846153846153</v>
      </c>
      <c r="G2977" s="17">
        <v>0</v>
      </c>
      <c r="H2977" s="17">
        <v>0</v>
      </c>
      <c r="I2977" s="72">
        <v>3.7626628075253259</v>
      </c>
    </row>
    <row r="2978" spans="1:9" ht="17.100000000000001" customHeight="1">
      <c r="A2978" s="203"/>
      <c r="B2978" s="4" t="s">
        <v>27</v>
      </c>
      <c r="C2978" s="8">
        <v>0</v>
      </c>
      <c r="D2978" s="9">
        <v>12.307692307692308</v>
      </c>
      <c r="E2978" s="17">
        <v>27.692307692307693</v>
      </c>
      <c r="F2978" s="17">
        <v>55.384615384615387</v>
      </c>
      <c r="G2978" s="17">
        <v>3.0769230769230771</v>
      </c>
      <c r="H2978" s="17">
        <v>1.5384615384615385</v>
      </c>
      <c r="I2978" s="72">
        <v>9.4066570188133127</v>
      </c>
    </row>
    <row r="2979" spans="1:9" ht="17.100000000000001" customHeight="1">
      <c r="A2979" s="203" t="s">
        <v>28</v>
      </c>
      <c r="B2979" s="4" t="s">
        <v>29</v>
      </c>
      <c r="C2979" s="8">
        <v>0.49504950495049505</v>
      </c>
      <c r="D2979" s="9">
        <v>10.396039603960396</v>
      </c>
      <c r="E2979" s="17">
        <v>18.646864686468646</v>
      </c>
      <c r="F2979" s="17">
        <v>46.369636963696372</v>
      </c>
      <c r="G2979" s="17">
        <v>18.811881188118811</v>
      </c>
      <c r="H2979" s="17">
        <v>5.2805280528052805</v>
      </c>
      <c r="I2979" s="72">
        <v>87.698986975397972</v>
      </c>
    </row>
    <row r="2980" spans="1:9" ht="30" customHeight="1">
      <c r="A2980" s="203"/>
      <c r="B2980" s="4" t="s">
        <v>30</v>
      </c>
      <c r="C2980" s="8">
        <v>2.1739130434782608</v>
      </c>
      <c r="D2980" s="9">
        <v>13.043478260869565</v>
      </c>
      <c r="E2980" s="17">
        <v>13.043478260869565</v>
      </c>
      <c r="F2980" s="17">
        <v>47.826086956521742</v>
      </c>
      <c r="G2980" s="17">
        <v>15.217391304347828</v>
      </c>
      <c r="H2980" s="17">
        <v>8.695652173913043</v>
      </c>
      <c r="I2980" s="72">
        <v>6.6570188133140373</v>
      </c>
    </row>
    <row r="2981" spans="1:9" ht="30" customHeight="1">
      <c r="A2981" s="203"/>
      <c r="B2981" s="4" t="s">
        <v>31</v>
      </c>
      <c r="C2981" s="8">
        <v>0</v>
      </c>
      <c r="D2981" s="9">
        <v>40</v>
      </c>
      <c r="E2981" s="17">
        <v>40</v>
      </c>
      <c r="F2981" s="17">
        <v>20</v>
      </c>
      <c r="G2981" s="17">
        <v>0</v>
      </c>
      <c r="H2981" s="17">
        <v>0</v>
      </c>
      <c r="I2981" s="72">
        <v>1.4471780028943559</v>
      </c>
    </row>
    <row r="2982" spans="1:9" ht="30" customHeight="1">
      <c r="A2982" s="203"/>
      <c r="B2982" s="4" t="s">
        <v>32</v>
      </c>
      <c r="C2982" s="8">
        <v>0</v>
      </c>
      <c r="D2982" s="9">
        <v>37.931034482758619</v>
      </c>
      <c r="E2982" s="17">
        <v>13.793103448275861</v>
      </c>
      <c r="F2982" s="17">
        <v>41.379310344827587</v>
      </c>
      <c r="G2982" s="17">
        <v>6.8965517241379306</v>
      </c>
      <c r="H2982" s="17">
        <v>0</v>
      </c>
      <c r="I2982" s="72">
        <v>4.1968162083936322</v>
      </c>
    </row>
    <row r="2983" spans="1:9" ht="17.100000000000001" customHeight="1">
      <c r="A2983" s="203" t="s">
        <v>33</v>
      </c>
      <c r="B2983" s="4" t="s">
        <v>34</v>
      </c>
      <c r="C2983" s="8">
        <v>0.5494505494505495</v>
      </c>
      <c r="D2983" s="9">
        <v>7.6923076923076925</v>
      </c>
      <c r="E2983" s="17">
        <v>17.857142857142858</v>
      </c>
      <c r="F2983" s="17">
        <v>44.505494505494504</v>
      </c>
      <c r="G2983" s="17">
        <v>22.252747252747252</v>
      </c>
      <c r="H2983" s="17">
        <v>7.1428571428571423</v>
      </c>
      <c r="I2983" s="72">
        <v>52.67727930535456</v>
      </c>
    </row>
    <row r="2984" spans="1:9" ht="17.100000000000001" customHeight="1">
      <c r="A2984" s="204"/>
      <c r="B2984" s="5" t="s">
        <v>35</v>
      </c>
      <c r="C2984" s="10">
        <v>0.6116207951070336</v>
      </c>
      <c r="D2984" s="11">
        <v>17.12538226299694</v>
      </c>
      <c r="E2984" s="18">
        <v>18.960244648318042</v>
      </c>
      <c r="F2984" s="18">
        <v>47.400611620795111</v>
      </c>
      <c r="G2984" s="18">
        <v>12.844036697247708</v>
      </c>
      <c r="H2984" s="18">
        <v>3.0581039755351682</v>
      </c>
      <c r="I2984" s="73">
        <v>47.32272069464544</v>
      </c>
    </row>
    <row r="2986" spans="1:9" ht="20.100000000000001" customHeight="1">
      <c r="A2986" s="205" t="s">
        <v>0</v>
      </c>
      <c r="B2986" s="206"/>
      <c r="C2986" s="206"/>
      <c r="D2986" s="206"/>
      <c r="E2986" s="207"/>
    </row>
    <row r="2987" spans="1:9" ht="45" customHeight="1">
      <c r="C2987" s="208" t="s">
        <v>2452</v>
      </c>
      <c r="D2987" s="209"/>
      <c r="E2987" s="211"/>
    </row>
    <row r="2988" spans="1:9" ht="15.95" customHeight="1">
      <c r="C2988" s="1" t="s">
        <v>35</v>
      </c>
      <c r="D2988" s="2" t="s">
        <v>34</v>
      </c>
      <c r="E2988" s="70" t="s">
        <v>6</v>
      </c>
    </row>
    <row r="2989" spans="1:9" ht="17.100000000000001" customHeight="1">
      <c r="A2989" s="212" t="s">
        <v>7</v>
      </c>
      <c r="B2989" s="3" t="s">
        <v>8</v>
      </c>
      <c r="C2989" s="6">
        <v>9.1172214182344433</v>
      </c>
      <c r="D2989" s="7">
        <v>90.88277858176555</v>
      </c>
      <c r="E2989" s="71">
        <v>100</v>
      </c>
    </row>
    <row r="2990" spans="1:9" ht="17.100000000000001" customHeight="1">
      <c r="A2990" s="203"/>
      <c r="B2990" s="4" t="s">
        <v>9</v>
      </c>
      <c r="C2990" s="8">
        <v>11.822660098522167</v>
      </c>
      <c r="D2990" s="9">
        <v>88.177339901477836</v>
      </c>
      <c r="E2990" s="72">
        <v>58.755426917510853</v>
      </c>
    </row>
    <row r="2991" spans="1:9" ht="17.100000000000001" customHeight="1">
      <c r="A2991" s="203"/>
      <c r="B2991" s="4" t="s">
        <v>10</v>
      </c>
      <c r="C2991" s="8">
        <v>5.2631578947368416</v>
      </c>
      <c r="D2991" s="9">
        <v>94.73684210526315</v>
      </c>
      <c r="E2991" s="72">
        <v>41.244573082489147</v>
      </c>
    </row>
    <row r="2992" spans="1:9" ht="17.100000000000001" customHeight="1">
      <c r="A2992" s="203" t="s">
        <v>11</v>
      </c>
      <c r="B2992" s="4" t="s">
        <v>12</v>
      </c>
      <c r="C2992" s="8">
        <v>11.494252873563218</v>
      </c>
      <c r="D2992" s="9">
        <v>88.505747126436788</v>
      </c>
      <c r="E2992" s="72">
        <v>25.180897250361795</v>
      </c>
    </row>
    <row r="2993" spans="1:5" ht="17.100000000000001" customHeight="1">
      <c r="A2993" s="203"/>
      <c r="B2993" s="4" t="s">
        <v>13</v>
      </c>
      <c r="C2993" s="8">
        <v>18.181818181818183</v>
      </c>
      <c r="D2993" s="9">
        <v>81.818181818181827</v>
      </c>
      <c r="E2993" s="72">
        <v>7.9594790159189577</v>
      </c>
    </row>
    <row r="2994" spans="1:5" ht="17.100000000000001" customHeight="1">
      <c r="A2994" s="203"/>
      <c r="B2994" s="4" t="s">
        <v>14</v>
      </c>
      <c r="C2994" s="8">
        <v>0</v>
      </c>
      <c r="D2994" s="9">
        <v>100</v>
      </c>
      <c r="E2994" s="72">
        <v>2.8943560057887119</v>
      </c>
    </row>
    <row r="2995" spans="1:5" ht="17.100000000000001" customHeight="1">
      <c r="A2995" s="203"/>
      <c r="B2995" s="4" t="s">
        <v>15</v>
      </c>
      <c r="C2995" s="8">
        <v>3.75</v>
      </c>
      <c r="D2995" s="9">
        <v>96.25</v>
      </c>
      <c r="E2995" s="72">
        <v>11.577424023154848</v>
      </c>
    </row>
    <row r="2996" spans="1:5" ht="17.100000000000001" customHeight="1">
      <c r="A2996" s="203"/>
      <c r="B2996" s="4" t="s">
        <v>16</v>
      </c>
      <c r="C2996" s="8">
        <v>19.480519480519483</v>
      </c>
      <c r="D2996" s="9">
        <v>80.519480519480524</v>
      </c>
      <c r="E2996" s="72">
        <v>11.143270622286542</v>
      </c>
    </row>
    <row r="2997" spans="1:5" ht="17.100000000000001" customHeight="1">
      <c r="A2997" s="203"/>
      <c r="B2997" s="4" t="s">
        <v>17</v>
      </c>
      <c r="C2997" s="8">
        <v>14.285714285714285</v>
      </c>
      <c r="D2997" s="9">
        <v>85.714285714285708</v>
      </c>
      <c r="E2997" s="72">
        <v>3.0390738060781479</v>
      </c>
    </row>
    <row r="2998" spans="1:5" ht="17.100000000000001" customHeight="1">
      <c r="A2998" s="203"/>
      <c r="B2998" s="4" t="s">
        <v>18</v>
      </c>
      <c r="C2998" s="8">
        <v>2.3255813953488373</v>
      </c>
      <c r="D2998" s="9">
        <v>97.674418604651152</v>
      </c>
      <c r="E2998" s="72">
        <v>6.2228654124457305</v>
      </c>
    </row>
    <row r="2999" spans="1:5" ht="17.100000000000001" customHeight="1">
      <c r="A2999" s="203"/>
      <c r="B2999" s="4" t="s">
        <v>19</v>
      </c>
      <c r="C2999" s="8">
        <v>9.0909090909090917</v>
      </c>
      <c r="D2999" s="9">
        <v>90.909090909090907</v>
      </c>
      <c r="E2999" s="72">
        <v>3.1837916063675831</v>
      </c>
    </row>
    <row r="3000" spans="1:5" ht="17.100000000000001" customHeight="1">
      <c r="A3000" s="203"/>
      <c r="B3000" s="4" t="s">
        <v>20</v>
      </c>
      <c r="C3000" s="8">
        <v>0</v>
      </c>
      <c r="D3000" s="9">
        <v>100</v>
      </c>
      <c r="E3000" s="72">
        <v>2.3154848046309695</v>
      </c>
    </row>
    <row r="3001" spans="1:5" ht="17.100000000000001" customHeight="1">
      <c r="A3001" s="203"/>
      <c r="B3001" s="4" t="s">
        <v>21</v>
      </c>
      <c r="C3001" s="8">
        <v>8.3333333333333321</v>
      </c>
      <c r="D3001" s="9">
        <v>91.666666666666657</v>
      </c>
      <c r="E3001" s="72">
        <v>3.4732272069464547</v>
      </c>
    </row>
    <row r="3002" spans="1:5" ht="17.100000000000001" customHeight="1">
      <c r="A3002" s="203"/>
      <c r="B3002" s="4" t="s">
        <v>22</v>
      </c>
      <c r="C3002" s="8">
        <v>5.2631578947368416</v>
      </c>
      <c r="D3002" s="9">
        <v>94.73684210526315</v>
      </c>
      <c r="E3002" s="72">
        <v>2.7496382054992763</v>
      </c>
    </row>
    <row r="3003" spans="1:5" ht="17.100000000000001" customHeight="1">
      <c r="A3003" s="203"/>
      <c r="B3003" s="4" t="s">
        <v>23</v>
      </c>
      <c r="C3003" s="8">
        <v>0</v>
      </c>
      <c r="D3003" s="9">
        <v>100</v>
      </c>
      <c r="E3003" s="72">
        <v>1.3024602026049203</v>
      </c>
    </row>
    <row r="3004" spans="1:5" ht="17.100000000000001" customHeight="1">
      <c r="A3004" s="203"/>
      <c r="B3004" s="4" t="s">
        <v>24</v>
      </c>
      <c r="C3004" s="8">
        <v>0</v>
      </c>
      <c r="D3004" s="9">
        <v>100</v>
      </c>
      <c r="E3004" s="72">
        <v>3.4732272069464547</v>
      </c>
    </row>
    <row r="3005" spans="1:5" ht="17.100000000000001" customHeight="1">
      <c r="A3005" s="203"/>
      <c r="B3005" s="4" t="s">
        <v>25</v>
      </c>
      <c r="C3005" s="8">
        <v>0</v>
      </c>
      <c r="D3005" s="9">
        <v>100</v>
      </c>
      <c r="E3005" s="72">
        <v>2.3154848046309695</v>
      </c>
    </row>
    <row r="3006" spans="1:5" ht="17.100000000000001" customHeight="1">
      <c r="A3006" s="203"/>
      <c r="B3006" s="4" t="s">
        <v>26</v>
      </c>
      <c r="C3006" s="8">
        <v>0</v>
      </c>
      <c r="D3006" s="9">
        <v>100</v>
      </c>
      <c r="E3006" s="72">
        <v>3.7626628075253259</v>
      </c>
    </row>
    <row r="3007" spans="1:5" ht="17.100000000000001" customHeight="1">
      <c r="A3007" s="203"/>
      <c r="B3007" s="4" t="s">
        <v>27</v>
      </c>
      <c r="C3007" s="8">
        <v>9.2307692307692317</v>
      </c>
      <c r="D3007" s="9">
        <v>90.769230769230774</v>
      </c>
      <c r="E3007" s="72">
        <v>9.4066570188133127</v>
      </c>
    </row>
    <row r="3008" spans="1:5" ht="17.100000000000001" customHeight="1">
      <c r="A3008" s="203" t="s">
        <v>28</v>
      </c>
      <c r="B3008" s="4" t="s">
        <v>29</v>
      </c>
      <c r="C3008" s="8">
        <v>9.9009900990099009</v>
      </c>
      <c r="D3008" s="9">
        <v>90.099009900990097</v>
      </c>
      <c r="E3008" s="72">
        <v>87.698986975397972</v>
      </c>
    </row>
    <row r="3009" spans="1:5" ht="30" customHeight="1">
      <c r="A3009" s="203"/>
      <c r="B3009" s="4" t="s">
        <v>30</v>
      </c>
      <c r="C3009" s="8">
        <v>6.5217391304347823</v>
      </c>
      <c r="D3009" s="9">
        <v>93.478260869565219</v>
      </c>
      <c r="E3009" s="72">
        <v>6.6570188133140373</v>
      </c>
    </row>
    <row r="3010" spans="1:5" ht="30" customHeight="1">
      <c r="A3010" s="203"/>
      <c r="B3010" s="4" t="s">
        <v>31</v>
      </c>
      <c r="C3010" s="8">
        <v>0</v>
      </c>
      <c r="D3010" s="9">
        <v>100</v>
      </c>
      <c r="E3010" s="72">
        <v>1.4471780028943559</v>
      </c>
    </row>
    <row r="3011" spans="1:5" ht="30" customHeight="1">
      <c r="A3011" s="203"/>
      <c r="B3011" s="4" t="s">
        <v>32</v>
      </c>
      <c r="C3011" s="8">
        <v>0</v>
      </c>
      <c r="D3011" s="9">
        <v>100</v>
      </c>
      <c r="E3011" s="72">
        <v>4.1968162083936322</v>
      </c>
    </row>
    <row r="3012" spans="1:5" ht="17.100000000000001" customHeight="1">
      <c r="A3012" s="203" t="s">
        <v>33</v>
      </c>
      <c r="B3012" s="4" t="s">
        <v>34</v>
      </c>
      <c r="C3012" s="8">
        <v>12.912087912087914</v>
      </c>
      <c r="D3012" s="9">
        <v>87.087912087912088</v>
      </c>
      <c r="E3012" s="72">
        <v>52.67727930535456</v>
      </c>
    </row>
    <row r="3013" spans="1:5" ht="17.100000000000001" customHeight="1">
      <c r="A3013" s="204"/>
      <c r="B3013" s="5" t="s">
        <v>35</v>
      </c>
      <c r="C3013" s="10">
        <v>4.8929663608562688</v>
      </c>
      <c r="D3013" s="11">
        <v>95.107033639143737</v>
      </c>
      <c r="E3013" s="73">
        <v>47.32272069464544</v>
      </c>
    </row>
    <row r="3015" spans="1:5" ht="20.100000000000001" customHeight="1">
      <c r="A3015" s="205" t="s">
        <v>0</v>
      </c>
      <c r="B3015" s="206"/>
      <c r="C3015" s="206"/>
      <c r="D3015" s="206"/>
      <c r="E3015" s="207"/>
    </row>
    <row r="3016" spans="1:5" ht="29.1" customHeight="1">
      <c r="C3016" s="208" t="s">
        <v>2453</v>
      </c>
      <c r="D3016" s="209"/>
      <c r="E3016" s="211"/>
    </row>
    <row r="3017" spans="1:5" ht="15.95" customHeight="1">
      <c r="C3017" s="1" t="s">
        <v>2454</v>
      </c>
      <c r="D3017" s="2" t="s">
        <v>2455</v>
      </c>
      <c r="E3017" s="70" t="s">
        <v>6</v>
      </c>
    </row>
    <row r="3018" spans="1:5" ht="17.100000000000001" customHeight="1">
      <c r="A3018" s="212" t="s">
        <v>7</v>
      </c>
      <c r="B3018" s="3" t="s">
        <v>8</v>
      </c>
      <c r="C3018" s="6">
        <v>84.126984126984127</v>
      </c>
      <c r="D3018" s="7">
        <v>15.873015873015872</v>
      </c>
      <c r="E3018" s="71">
        <v>100</v>
      </c>
    </row>
    <row r="3019" spans="1:5" ht="17.100000000000001" customHeight="1">
      <c r="A3019" s="203"/>
      <c r="B3019" s="4" t="s">
        <v>9</v>
      </c>
      <c r="C3019" s="8">
        <v>81.25</v>
      </c>
      <c r="D3019" s="9">
        <v>18.75</v>
      </c>
      <c r="E3019" s="72">
        <v>76.19047619047619</v>
      </c>
    </row>
    <row r="3020" spans="1:5" ht="17.100000000000001" customHeight="1">
      <c r="A3020" s="203"/>
      <c r="B3020" s="4" t="s">
        <v>10</v>
      </c>
      <c r="C3020" s="8">
        <v>93.333333333333329</v>
      </c>
      <c r="D3020" s="9">
        <v>6.666666666666667</v>
      </c>
      <c r="E3020" s="72">
        <v>23.809523809523807</v>
      </c>
    </row>
    <row r="3021" spans="1:5" ht="17.100000000000001" customHeight="1">
      <c r="A3021" s="203" t="s">
        <v>11</v>
      </c>
      <c r="B3021" s="4" t="s">
        <v>12</v>
      </c>
      <c r="C3021" s="8">
        <v>75</v>
      </c>
      <c r="D3021" s="9">
        <v>25</v>
      </c>
      <c r="E3021" s="72">
        <v>31.746031746031743</v>
      </c>
    </row>
    <row r="3022" spans="1:5" ht="17.100000000000001" customHeight="1">
      <c r="A3022" s="203"/>
      <c r="B3022" s="4" t="s">
        <v>13</v>
      </c>
      <c r="C3022" s="8">
        <v>80</v>
      </c>
      <c r="D3022" s="9">
        <v>20</v>
      </c>
      <c r="E3022" s="72">
        <v>15.873015873015872</v>
      </c>
    </row>
    <row r="3023" spans="1:5" ht="17.100000000000001" customHeight="1">
      <c r="A3023" s="203"/>
      <c r="B3023" s="4" t="s">
        <v>15</v>
      </c>
      <c r="C3023" s="8">
        <v>33.333333333333329</v>
      </c>
      <c r="D3023" s="9">
        <v>66.666666666666657</v>
      </c>
      <c r="E3023" s="72">
        <v>4.7619047619047619</v>
      </c>
    </row>
    <row r="3024" spans="1:5" ht="17.100000000000001" customHeight="1">
      <c r="A3024" s="203"/>
      <c r="B3024" s="4" t="s">
        <v>16</v>
      </c>
      <c r="C3024" s="8">
        <v>100</v>
      </c>
      <c r="D3024" s="9">
        <v>0</v>
      </c>
      <c r="E3024" s="72">
        <v>23.809523809523807</v>
      </c>
    </row>
    <row r="3025" spans="1:5" ht="17.100000000000001" customHeight="1">
      <c r="A3025" s="203"/>
      <c r="B3025" s="4" t="s">
        <v>17</v>
      </c>
      <c r="C3025" s="8">
        <v>100</v>
      </c>
      <c r="D3025" s="9">
        <v>0</v>
      </c>
      <c r="E3025" s="72">
        <v>4.7619047619047619</v>
      </c>
    </row>
    <row r="3026" spans="1:5" ht="17.100000000000001" customHeight="1">
      <c r="A3026" s="203"/>
      <c r="B3026" s="4" t="s">
        <v>18</v>
      </c>
      <c r="C3026" s="8">
        <v>0</v>
      </c>
      <c r="D3026" s="9">
        <v>100</v>
      </c>
      <c r="E3026" s="72">
        <v>1.5873015873015872</v>
      </c>
    </row>
    <row r="3027" spans="1:5" ht="17.100000000000001" customHeight="1">
      <c r="A3027" s="203"/>
      <c r="B3027" s="4" t="s">
        <v>19</v>
      </c>
      <c r="C3027" s="8">
        <v>100</v>
      </c>
      <c r="D3027" s="9">
        <v>0</v>
      </c>
      <c r="E3027" s="72">
        <v>3.1746031746031744</v>
      </c>
    </row>
    <row r="3028" spans="1:5" ht="17.100000000000001" customHeight="1">
      <c r="A3028" s="203"/>
      <c r="B3028" s="4" t="s">
        <v>21</v>
      </c>
      <c r="C3028" s="8">
        <v>100</v>
      </c>
      <c r="D3028" s="9">
        <v>0</v>
      </c>
      <c r="E3028" s="72">
        <v>3.1746031746031744</v>
      </c>
    </row>
    <row r="3029" spans="1:5" ht="17.100000000000001" customHeight="1">
      <c r="A3029" s="203"/>
      <c r="B3029" s="4" t="s">
        <v>22</v>
      </c>
      <c r="C3029" s="8">
        <v>100</v>
      </c>
      <c r="D3029" s="9">
        <v>0</v>
      </c>
      <c r="E3029" s="72">
        <v>1.5873015873015872</v>
      </c>
    </row>
    <row r="3030" spans="1:5" ht="17.100000000000001" customHeight="1">
      <c r="A3030" s="203"/>
      <c r="B3030" s="4" t="s">
        <v>27</v>
      </c>
      <c r="C3030" s="8">
        <v>100</v>
      </c>
      <c r="D3030" s="9">
        <v>0</v>
      </c>
      <c r="E3030" s="72">
        <v>9.5238095238095237</v>
      </c>
    </row>
    <row r="3031" spans="1:5" ht="17.100000000000001" customHeight="1">
      <c r="A3031" s="203" t="s">
        <v>28</v>
      </c>
      <c r="B3031" s="4" t="s">
        <v>29</v>
      </c>
      <c r="C3031" s="8">
        <v>85</v>
      </c>
      <c r="D3031" s="9">
        <v>15</v>
      </c>
      <c r="E3031" s="72">
        <v>95.238095238095227</v>
      </c>
    </row>
    <row r="3032" spans="1:5" ht="30" customHeight="1">
      <c r="A3032" s="203"/>
      <c r="B3032" s="4" t="s">
        <v>30</v>
      </c>
      <c r="C3032" s="8">
        <v>66.666666666666657</v>
      </c>
      <c r="D3032" s="9">
        <v>33.333333333333329</v>
      </c>
      <c r="E3032" s="72">
        <v>4.7619047619047619</v>
      </c>
    </row>
    <row r="3033" spans="1:5" ht="17.100000000000001" customHeight="1">
      <c r="A3033" s="203" t="s">
        <v>33</v>
      </c>
      <c r="B3033" s="4" t="s">
        <v>34</v>
      </c>
      <c r="C3033" s="8">
        <v>85.106382978723403</v>
      </c>
      <c r="D3033" s="9">
        <v>14.893617021276595</v>
      </c>
      <c r="E3033" s="72">
        <v>74.603174603174608</v>
      </c>
    </row>
    <row r="3034" spans="1:5" ht="17.100000000000001" customHeight="1">
      <c r="A3034" s="204"/>
      <c r="B3034" s="5" t="s">
        <v>35</v>
      </c>
      <c r="C3034" s="10">
        <v>81.25</v>
      </c>
      <c r="D3034" s="11">
        <v>18.75</v>
      </c>
      <c r="E3034" s="73">
        <v>25.396825396825395</v>
      </c>
    </row>
    <row r="3036" spans="1:5" ht="20.100000000000001" customHeight="1">
      <c r="A3036" s="205" t="s">
        <v>0</v>
      </c>
      <c r="B3036" s="206"/>
      <c r="C3036" s="206"/>
      <c r="D3036" s="206"/>
      <c r="E3036" s="207"/>
    </row>
    <row r="3037" spans="1:5" ht="59.1" customHeight="1">
      <c r="C3037" s="208" t="s">
        <v>2456</v>
      </c>
      <c r="D3037" s="209"/>
      <c r="E3037" s="211"/>
    </row>
    <row r="3038" spans="1:5" ht="15.95" customHeight="1">
      <c r="C3038" s="1" t="s">
        <v>35</v>
      </c>
      <c r="D3038" s="2" t="s">
        <v>34</v>
      </c>
      <c r="E3038" s="70" t="s">
        <v>6</v>
      </c>
    </row>
    <row r="3039" spans="1:5" ht="17.100000000000001" customHeight="1">
      <c r="A3039" s="212" t="s">
        <v>7</v>
      </c>
      <c r="B3039" s="3" t="s">
        <v>8</v>
      </c>
      <c r="C3039" s="6">
        <v>10.274963820549928</v>
      </c>
      <c r="D3039" s="7">
        <v>89.725036179450072</v>
      </c>
      <c r="E3039" s="71">
        <v>100</v>
      </c>
    </row>
    <row r="3040" spans="1:5" ht="17.100000000000001" customHeight="1">
      <c r="A3040" s="203"/>
      <c r="B3040" s="4" t="s">
        <v>9</v>
      </c>
      <c r="C3040" s="8">
        <v>13.546798029556651</v>
      </c>
      <c r="D3040" s="9">
        <v>86.453201970443345</v>
      </c>
      <c r="E3040" s="72">
        <v>58.755426917510853</v>
      </c>
    </row>
    <row r="3041" spans="1:5" ht="17.100000000000001" customHeight="1">
      <c r="A3041" s="203"/>
      <c r="B3041" s="4" t="s">
        <v>10</v>
      </c>
      <c r="C3041" s="8">
        <v>5.6140350877192979</v>
      </c>
      <c r="D3041" s="9">
        <v>94.385964912280713</v>
      </c>
      <c r="E3041" s="72">
        <v>41.244573082489147</v>
      </c>
    </row>
    <row r="3042" spans="1:5" ht="17.100000000000001" customHeight="1">
      <c r="A3042" s="203" t="s">
        <v>11</v>
      </c>
      <c r="B3042" s="4" t="s">
        <v>12</v>
      </c>
      <c r="C3042" s="8">
        <v>20.114942528735632</v>
      </c>
      <c r="D3042" s="9">
        <v>79.885057471264361</v>
      </c>
      <c r="E3042" s="72">
        <v>25.180897250361795</v>
      </c>
    </row>
    <row r="3043" spans="1:5" ht="17.100000000000001" customHeight="1">
      <c r="A3043" s="203"/>
      <c r="B3043" s="4" t="s">
        <v>13</v>
      </c>
      <c r="C3043" s="8">
        <v>3.6363636363636362</v>
      </c>
      <c r="D3043" s="9">
        <v>96.36363636363636</v>
      </c>
      <c r="E3043" s="72">
        <v>7.9594790159189577</v>
      </c>
    </row>
    <row r="3044" spans="1:5" ht="17.100000000000001" customHeight="1">
      <c r="A3044" s="203"/>
      <c r="B3044" s="4" t="s">
        <v>14</v>
      </c>
      <c r="C3044" s="8">
        <v>0</v>
      </c>
      <c r="D3044" s="9">
        <v>100</v>
      </c>
      <c r="E3044" s="72">
        <v>2.8943560057887119</v>
      </c>
    </row>
    <row r="3045" spans="1:5" ht="17.100000000000001" customHeight="1">
      <c r="A3045" s="203"/>
      <c r="B3045" s="4" t="s">
        <v>15</v>
      </c>
      <c r="C3045" s="8">
        <v>3.75</v>
      </c>
      <c r="D3045" s="9">
        <v>96.25</v>
      </c>
      <c r="E3045" s="72">
        <v>11.577424023154848</v>
      </c>
    </row>
    <row r="3046" spans="1:5" ht="17.100000000000001" customHeight="1">
      <c r="A3046" s="203"/>
      <c r="B3046" s="4" t="s">
        <v>16</v>
      </c>
      <c r="C3046" s="8">
        <v>19.480519480519483</v>
      </c>
      <c r="D3046" s="9">
        <v>80.519480519480524</v>
      </c>
      <c r="E3046" s="72">
        <v>11.143270622286542</v>
      </c>
    </row>
    <row r="3047" spans="1:5" ht="17.100000000000001" customHeight="1">
      <c r="A3047" s="203"/>
      <c r="B3047" s="4" t="s">
        <v>17</v>
      </c>
      <c r="C3047" s="8">
        <v>4.7619047619047619</v>
      </c>
      <c r="D3047" s="9">
        <v>95.238095238095227</v>
      </c>
      <c r="E3047" s="72">
        <v>3.0390738060781479</v>
      </c>
    </row>
    <row r="3048" spans="1:5" ht="17.100000000000001" customHeight="1">
      <c r="A3048" s="203"/>
      <c r="B3048" s="4" t="s">
        <v>18</v>
      </c>
      <c r="C3048" s="8">
        <v>25.581395348837212</v>
      </c>
      <c r="D3048" s="9">
        <v>74.418604651162795</v>
      </c>
      <c r="E3048" s="72">
        <v>6.2228654124457305</v>
      </c>
    </row>
    <row r="3049" spans="1:5" ht="17.100000000000001" customHeight="1">
      <c r="A3049" s="203"/>
      <c r="B3049" s="4" t="s">
        <v>19</v>
      </c>
      <c r="C3049" s="8">
        <v>9.0909090909090917</v>
      </c>
      <c r="D3049" s="9">
        <v>90.909090909090907</v>
      </c>
      <c r="E3049" s="72">
        <v>3.1837916063675831</v>
      </c>
    </row>
    <row r="3050" spans="1:5" ht="17.100000000000001" customHeight="1">
      <c r="A3050" s="203"/>
      <c r="B3050" s="4" t="s">
        <v>20</v>
      </c>
      <c r="C3050" s="8">
        <v>0</v>
      </c>
      <c r="D3050" s="9">
        <v>100</v>
      </c>
      <c r="E3050" s="72">
        <v>2.3154848046309695</v>
      </c>
    </row>
    <row r="3051" spans="1:5" ht="17.100000000000001" customHeight="1">
      <c r="A3051" s="203"/>
      <c r="B3051" s="4" t="s">
        <v>21</v>
      </c>
      <c r="C3051" s="8">
        <v>0</v>
      </c>
      <c r="D3051" s="9">
        <v>100</v>
      </c>
      <c r="E3051" s="72">
        <v>3.4732272069464547</v>
      </c>
    </row>
    <row r="3052" spans="1:5" ht="17.100000000000001" customHeight="1">
      <c r="A3052" s="203"/>
      <c r="B3052" s="4" t="s">
        <v>22</v>
      </c>
      <c r="C3052" s="8">
        <v>0</v>
      </c>
      <c r="D3052" s="9">
        <v>100</v>
      </c>
      <c r="E3052" s="72">
        <v>2.7496382054992763</v>
      </c>
    </row>
    <row r="3053" spans="1:5" ht="17.100000000000001" customHeight="1">
      <c r="A3053" s="203"/>
      <c r="B3053" s="4" t="s">
        <v>23</v>
      </c>
      <c r="C3053" s="8">
        <v>11.111111111111111</v>
      </c>
      <c r="D3053" s="9">
        <v>88.888888888888886</v>
      </c>
      <c r="E3053" s="72">
        <v>1.3024602026049203</v>
      </c>
    </row>
    <row r="3054" spans="1:5" ht="17.100000000000001" customHeight="1">
      <c r="A3054" s="203"/>
      <c r="B3054" s="4" t="s">
        <v>24</v>
      </c>
      <c r="C3054" s="8">
        <v>4.1666666666666661</v>
      </c>
      <c r="D3054" s="9">
        <v>95.833333333333343</v>
      </c>
      <c r="E3054" s="72">
        <v>3.4732272069464547</v>
      </c>
    </row>
    <row r="3055" spans="1:5" ht="17.100000000000001" customHeight="1">
      <c r="A3055" s="203"/>
      <c r="B3055" s="4" t="s">
        <v>25</v>
      </c>
      <c r="C3055" s="8">
        <v>0</v>
      </c>
      <c r="D3055" s="9">
        <v>100</v>
      </c>
      <c r="E3055" s="72">
        <v>2.3154848046309695</v>
      </c>
    </row>
    <row r="3056" spans="1:5" ht="17.100000000000001" customHeight="1">
      <c r="A3056" s="203"/>
      <c r="B3056" s="4" t="s">
        <v>26</v>
      </c>
      <c r="C3056" s="8">
        <v>0</v>
      </c>
      <c r="D3056" s="9">
        <v>100</v>
      </c>
      <c r="E3056" s="72">
        <v>3.7626628075253259</v>
      </c>
    </row>
    <row r="3057" spans="1:5" ht="17.100000000000001" customHeight="1">
      <c r="A3057" s="203"/>
      <c r="B3057" s="4" t="s">
        <v>27</v>
      </c>
      <c r="C3057" s="8">
        <v>0</v>
      </c>
      <c r="D3057" s="9">
        <v>100</v>
      </c>
      <c r="E3057" s="72">
        <v>9.4066570188133127</v>
      </c>
    </row>
    <row r="3058" spans="1:5" ht="17.100000000000001" customHeight="1">
      <c r="A3058" s="203" t="s">
        <v>28</v>
      </c>
      <c r="B3058" s="4" t="s">
        <v>29</v>
      </c>
      <c r="C3058" s="8">
        <v>10.726072607260726</v>
      </c>
      <c r="D3058" s="9">
        <v>89.273927392739267</v>
      </c>
      <c r="E3058" s="72">
        <v>87.698986975397972</v>
      </c>
    </row>
    <row r="3059" spans="1:5" ht="30" customHeight="1">
      <c r="A3059" s="203"/>
      <c r="B3059" s="4" t="s">
        <v>30</v>
      </c>
      <c r="C3059" s="8">
        <v>8.695652173913043</v>
      </c>
      <c r="D3059" s="9">
        <v>91.304347826086953</v>
      </c>
      <c r="E3059" s="72">
        <v>6.6570188133140373</v>
      </c>
    </row>
    <row r="3060" spans="1:5" ht="30" customHeight="1">
      <c r="A3060" s="203"/>
      <c r="B3060" s="4" t="s">
        <v>31</v>
      </c>
      <c r="C3060" s="8">
        <v>10</v>
      </c>
      <c r="D3060" s="9">
        <v>90</v>
      </c>
      <c r="E3060" s="72">
        <v>1.4471780028943559</v>
      </c>
    </row>
    <row r="3061" spans="1:5" ht="30" customHeight="1">
      <c r="A3061" s="203"/>
      <c r="B3061" s="4" t="s">
        <v>32</v>
      </c>
      <c r="C3061" s="8">
        <v>3.4482758620689653</v>
      </c>
      <c r="D3061" s="9">
        <v>96.551724137931032</v>
      </c>
      <c r="E3061" s="72">
        <v>4.1968162083936322</v>
      </c>
    </row>
    <row r="3062" spans="1:5" ht="17.100000000000001" customHeight="1">
      <c r="A3062" s="203" t="s">
        <v>33</v>
      </c>
      <c r="B3062" s="4" t="s">
        <v>34</v>
      </c>
      <c r="C3062" s="8">
        <v>14.285714285714285</v>
      </c>
      <c r="D3062" s="9">
        <v>85.714285714285708</v>
      </c>
      <c r="E3062" s="72">
        <v>52.67727930535456</v>
      </c>
    </row>
    <row r="3063" spans="1:5" ht="17.100000000000001" customHeight="1">
      <c r="A3063" s="204"/>
      <c r="B3063" s="5" t="s">
        <v>35</v>
      </c>
      <c r="C3063" s="10">
        <v>5.81039755351682</v>
      </c>
      <c r="D3063" s="11">
        <v>94.189602446483178</v>
      </c>
      <c r="E3063" s="73">
        <v>47.32272069464544</v>
      </c>
    </row>
    <row r="3065" spans="1:5" ht="20.100000000000001" customHeight="1">
      <c r="A3065" s="205" t="s">
        <v>0</v>
      </c>
      <c r="B3065" s="206"/>
      <c r="C3065" s="206"/>
      <c r="D3065" s="206"/>
      <c r="E3065" s="207"/>
    </row>
    <row r="3066" spans="1:5" ht="45" customHeight="1">
      <c r="C3066" s="208" t="s">
        <v>2457</v>
      </c>
      <c r="D3066" s="209"/>
      <c r="E3066" s="211"/>
    </row>
    <row r="3067" spans="1:5" ht="15.95" customHeight="1">
      <c r="C3067" s="1" t="s">
        <v>35</v>
      </c>
      <c r="D3067" s="2" t="s">
        <v>34</v>
      </c>
      <c r="E3067" s="70" t="s">
        <v>6</v>
      </c>
    </row>
    <row r="3068" spans="1:5" ht="17.100000000000001" customHeight="1">
      <c r="A3068" s="212" t="s">
        <v>7</v>
      </c>
      <c r="B3068" s="3" t="s">
        <v>8</v>
      </c>
      <c r="C3068" s="6">
        <v>44.138929088277855</v>
      </c>
      <c r="D3068" s="7">
        <v>55.861070911722145</v>
      </c>
      <c r="E3068" s="71">
        <v>100</v>
      </c>
    </row>
    <row r="3069" spans="1:5" ht="17.100000000000001" customHeight="1">
      <c r="A3069" s="203"/>
      <c r="B3069" s="4" t="s">
        <v>9</v>
      </c>
      <c r="C3069" s="8">
        <v>51.724137931034484</v>
      </c>
      <c r="D3069" s="9">
        <v>48.275862068965516</v>
      </c>
      <c r="E3069" s="72">
        <v>58.755426917510853</v>
      </c>
    </row>
    <row r="3070" spans="1:5" ht="17.100000000000001" customHeight="1">
      <c r="A3070" s="203"/>
      <c r="B3070" s="4" t="s">
        <v>10</v>
      </c>
      <c r="C3070" s="8">
        <v>33.333333333333329</v>
      </c>
      <c r="D3070" s="9">
        <v>66.666666666666657</v>
      </c>
      <c r="E3070" s="72">
        <v>41.244573082489147</v>
      </c>
    </row>
    <row r="3071" spans="1:5" ht="17.100000000000001" customHeight="1">
      <c r="A3071" s="203" t="s">
        <v>11</v>
      </c>
      <c r="B3071" s="4" t="s">
        <v>12</v>
      </c>
      <c r="C3071" s="8">
        <v>48.850574712643677</v>
      </c>
      <c r="D3071" s="9">
        <v>51.149425287356323</v>
      </c>
      <c r="E3071" s="72">
        <v>25.180897250361795</v>
      </c>
    </row>
    <row r="3072" spans="1:5" ht="17.100000000000001" customHeight="1">
      <c r="A3072" s="203"/>
      <c r="B3072" s="4" t="s">
        <v>13</v>
      </c>
      <c r="C3072" s="8">
        <v>54.54545454545454</v>
      </c>
      <c r="D3072" s="9">
        <v>45.454545454545453</v>
      </c>
      <c r="E3072" s="72">
        <v>7.9594790159189577</v>
      </c>
    </row>
    <row r="3073" spans="1:5" ht="17.100000000000001" customHeight="1">
      <c r="A3073" s="203"/>
      <c r="B3073" s="4" t="s">
        <v>14</v>
      </c>
      <c r="C3073" s="8">
        <v>40</v>
      </c>
      <c r="D3073" s="9">
        <v>60</v>
      </c>
      <c r="E3073" s="72">
        <v>2.8943560057887119</v>
      </c>
    </row>
    <row r="3074" spans="1:5" ht="17.100000000000001" customHeight="1">
      <c r="A3074" s="203"/>
      <c r="B3074" s="4" t="s">
        <v>15</v>
      </c>
      <c r="C3074" s="8">
        <v>38.75</v>
      </c>
      <c r="D3074" s="9">
        <v>61.250000000000007</v>
      </c>
      <c r="E3074" s="72">
        <v>11.577424023154848</v>
      </c>
    </row>
    <row r="3075" spans="1:5" ht="17.100000000000001" customHeight="1">
      <c r="A3075" s="203"/>
      <c r="B3075" s="4" t="s">
        <v>16</v>
      </c>
      <c r="C3075" s="8">
        <v>72.727272727272734</v>
      </c>
      <c r="D3075" s="9">
        <v>27.27272727272727</v>
      </c>
      <c r="E3075" s="72">
        <v>11.143270622286542</v>
      </c>
    </row>
    <row r="3076" spans="1:5" ht="17.100000000000001" customHeight="1">
      <c r="A3076" s="203"/>
      <c r="B3076" s="4" t="s">
        <v>17</v>
      </c>
      <c r="C3076" s="8">
        <v>33.333333333333329</v>
      </c>
      <c r="D3076" s="9">
        <v>66.666666666666657</v>
      </c>
      <c r="E3076" s="72">
        <v>3.0390738060781479</v>
      </c>
    </row>
    <row r="3077" spans="1:5" ht="17.100000000000001" customHeight="1">
      <c r="A3077" s="203"/>
      <c r="B3077" s="4" t="s">
        <v>18</v>
      </c>
      <c r="C3077" s="8">
        <v>39.534883720930232</v>
      </c>
      <c r="D3077" s="9">
        <v>60.465116279069761</v>
      </c>
      <c r="E3077" s="72">
        <v>6.2228654124457305</v>
      </c>
    </row>
    <row r="3078" spans="1:5" ht="17.100000000000001" customHeight="1">
      <c r="A3078" s="203"/>
      <c r="B3078" s="4" t="s">
        <v>19</v>
      </c>
      <c r="C3078" s="8">
        <v>59.090909090909093</v>
      </c>
      <c r="D3078" s="9">
        <v>40.909090909090914</v>
      </c>
      <c r="E3078" s="72">
        <v>3.1837916063675831</v>
      </c>
    </row>
    <row r="3079" spans="1:5" ht="17.100000000000001" customHeight="1">
      <c r="A3079" s="203"/>
      <c r="B3079" s="4" t="s">
        <v>20</v>
      </c>
      <c r="C3079" s="8">
        <v>43.75</v>
      </c>
      <c r="D3079" s="9">
        <v>56.25</v>
      </c>
      <c r="E3079" s="72">
        <v>2.3154848046309695</v>
      </c>
    </row>
    <row r="3080" spans="1:5" ht="17.100000000000001" customHeight="1">
      <c r="A3080" s="203"/>
      <c r="B3080" s="4" t="s">
        <v>21</v>
      </c>
      <c r="C3080" s="8">
        <v>12.5</v>
      </c>
      <c r="D3080" s="9">
        <v>87.5</v>
      </c>
      <c r="E3080" s="72">
        <v>3.4732272069464547</v>
      </c>
    </row>
    <row r="3081" spans="1:5" ht="17.100000000000001" customHeight="1">
      <c r="A3081" s="203"/>
      <c r="B3081" s="4" t="s">
        <v>22</v>
      </c>
      <c r="C3081" s="8">
        <v>63.157894736842103</v>
      </c>
      <c r="D3081" s="9">
        <v>36.84210526315789</v>
      </c>
      <c r="E3081" s="72">
        <v>2.7496382054992763</v>
      </c>
    </row>
    <row r="3082" spans="1:5" ht="17.100000000000001" customHeight="1">
      <c r="A3082" s="203"/>
      <c r="B3082" s="4" t="s">
        <v>23</v>
      </c>
      <c r="C3082" s="8">
        <v>44.444444444444443</v>
      </c>
      <c r="D3082" s="9">
        <v>55.555555555555557</v>
      </c>
      <c r="E3082" s="72">
        <v>1.3024602026049203</v>
      </c>
    </row>
    <row r="3083" spans="1:5" ht="17.100000000000001" customHeight="1">
      <c r="A3083" s="203"/>
      <c r="B3083" s="4" t="s">
        <v>24</v>
      </c>
      <c r="C3083" s="8">
        <v>66.666666666666657</v>
      </c>
      <c r="D3083" s="9">
        <v>33.333333333333329</v>
      </c>
      <c r="E3083" s="72">
        <v>3.4732272069464547</v>
      </c>
    </row>
    <row r="3084" spans="1:5" ht="17.100000000000001" customHeight="1">
      <c r="A3084" s="203"/>
      <c r="B3084" s="4" t="s">
        <v>25</v>
      </c>
      <c r="C3084" s="8">
        <v>18.75</v>
      </c>
      <c r="D3084" s="9">
        <v>81.25</v>
      </c>
      <c r="E3084" s="72">
        <v>2.3154848046309695</v>
      </c>
    </row>
    <row r="3085" spans="1:5" ht="17.100000000000001" customHeight="1">
      <c r="A3085" s="203"/>
      <c r="B3085" s="4" t="s">
        <v>26</v>
      </c>
      <c r="C3085" s="8">
        <v>7.6923076923076925</v>
      </c>
      <c r="D3085" s="9">
        <v>92.307692307692307</v>
      </c>
      <c r="E3085" s="72">
        <v>3.7626628075253259</v>
      </c>
    </row>
    <row r="3086" spans="1:5" ht="17.100000000000001" customHeight="1">
      <c r="A3086" s="203"/>
      <c r="B3086" s="4" t="s">
        <v>27</v>
      </c>
      <c r="C3086" s="8">
        <v>16.923076923076923</v>
      </c>
      <c r="D3086" s="9">
        <v>83.07692307692308</v>
      </c>
      <c r="E3086" s="72">
        <v>9.4066570188133127</v>
      </c>
    </row>
    <row r="3087" spans="1:5" ht="17.100000000000001" customHeight="1">
      <c r="A3087" s="203" t="s">
        <v>28</v>
      </c>
      <c r="B3087" s="4" t="s">
        <v>29</v>
      </c>
      <c r="C3087" s="8">
        <v>44.884488448844884</v>
      </c>
      <c r="D3087" s="9">
        <v>55.115511551155116</v>
      </c>
      <c r="E3087" s="72">
        <v>87.698986975397972</v>
      </c>
    </row>
    <row r="3088" spans="1:5" ht="30" customHeight="1">
      <c r="A3088" s="203"/>
      <c r="B3088" s="4" t="s">
        <v>30</v>
      </c>
      <c r="C3088" s="8">
        <v>52.173913043478258</v>
      </c>
      <c r="D3088" s="9">
        <v>47.826086956521742</v>
      </c>
      <c r="E3088" s="72">
        <v>6.6570188133140373</v>
      </c>
    </row>
    <row r="3089" spans="1:5" ht="30" customHeight="1">
      <c r="A3089" s="203"/>
      <c r="B3089" s="4" t="s">
        <v>31</v>
      </c>
      <c r="C3089" s="8">
        <v>40</v>
      </c>
      <c r="D3089" s="9">
        <v>60</v>
      </c>
      <c r="E3089" s="72">
        <v>1.4471780028943559</v>
      </c>
    </row>
    <row r="3090" spans="1:5" ht="30" customHeight="1">
      <c r="A3090" s="203"/>
      <c r="B3090" s="4" t="s">
        <v>32</v>
      </c>
      <c r="C3090" s="8">
        <v>17.241379310344829</v>
      </c>
      <c r="D3090" s="9">
        <v>82.758620689655174</v>
      </c>
      <c r="E3090" s="72">
        <v>4.1968162083936322</v>
      </c>
    </row>
    <row r="3091" spans="1:5" ht="17.100000000000001" customHeight="1">
      <c r="A3091" s="203" t="s">
        <v>33</v>
      </c>
      <c r="B3091" s="4" t="s">
        <v>34</v>
      </c>
      <c r="C3091" s="8">
        <v>53.296703296703299</v>
      </c>
      <c r="D3091" s="9">
        <v>46.703296703296701</v>
      </c>
      <c r="E3091" s="72">
        <v>52.67727930535456</v>
      </c>
    </row>
    <row r="3092" spans="1:5" ht="17.100000000000001" customHeight="1">
      <c r="A3092" s="204"/>
      <c r="B3092" s="5" t="s">
        <v>35</v>
      </c>
      <c r="C3092" s="10">
        <v>33.944954128440372</v>
      </c>
      <c r="D3092" s="11">
        <v>66.055045871559642</v>
      </c>
      <c r="E3092" s="73">
        <v>47.32272069464544</v>
      </c>
    </row>
    <row r="3094" spans="1:5" ht="20.100000000000001" customHeight="1">
      <c r="A3094" s="205" t="s">
        <v>0</v>
      </c>
      <c r="B3094" s="206"/>
      <c r="C3094" s="206"/>
      <c r="D3094" s="206"/>
      <c r="E3094" s="207"/>
    </row>
    <row r="3095" spans="1:5" ht="29.1" customHeight="1">
      <c r="C3095" s="208" t="s">
        <v>2458</v>
      </c>
      <c r="D3095" s="209"/>
      <c r="E3095" s="211"/>
    </row>
    <row r="3096" spans="1:5" ht="15.95" customHeight="1">
      <c r="C3096" s="1" t="s">
        <v>35</v>
      </c>
      <c r="D3096" s="2" t="s">
        <v>34</v>
      </c>
      <c r="E3096" s="70" t="s">
        <v>6</v>
      </c>
    </row>
    <row r="3097" spans="1:5" ht="17.100000000000001" customHeight="1">
      <c r="A3097" s="212" t="s">
        <v>7</v>
      </c>
      <c r="B3097" s="3" t="s">
        <v>8</v>
      </c>
      <c r="C3097" s="6">
        <v>2.0225003160156745</v>
      </c>
      <c r="D3097" s="7">
        <v>97.97749968398432</v>
      </c>
      <c r="E3097" s="71">
        <v>100</v>
      </c>
    </row>
    <row r="3098" spans="1:5" ht="17.100000000000001" customHeight="1">
      <c r="A3098" s="203"/>
      <c r="B3098" s="4" t="s">
        <v>9</v>
      </c>
      <c r="C3098" s="8">
        <v>2.0338300443012485</v>
      </c>
      <c r="D3098" s="9">
        <v>97.96616995569876</v>
      </c>
      <c r="E3098" s="72">
        <v>62.773353558336495</v>
      </c>
    </row>
    <row r="3099" spans="1:5" ht="17.100000000000001" customHeight="1">
      <c r="A3099" s="203"/>
      <c r="B3099" s="4" t="s">
        <v>10</v>
      </c>
      <c r="C3099" s="8">
        <v>2.0033955857385397</v>
      </c>
      <c r="D3099" s="9">
        <v>97.996604414261455</v>
      </c>
      <c r="E3099" s="72">
        <v>37.226646441663505</v>
      </c>
    </row>
    <row r="3100" spans="1:5" ht="17.100000000000001" customHeight="1">
      <c r="A3100" s="203" t="s">
        <v>11</v>
      </c>
      <c r="B3100" s="4" t="s">
        <v>12</v>
      </c>
      <c r="C3100" s="8">
        <v>2.7513227513227512</v>
      </c>
      <c r="D3100" s="9">
        <v>97.248677248677254</v>
      </c>
      <c r="E3100" s="72">
        <v>23.890784982935152</v>
      </c>
    </row>
    <row r="3101" spans="1:5" ht="17.100000000000001" customHeight="1">
      <c r="A3101" s="203"/>
      <c r="B3101" s="4" t="s">
        <v>13</v>
      </c>
      <c r="C3101" s="8">
        <v>1.2531328320802004</v>
      </c>
      <c r="D3101" s="9">
        <v>98.746867167919788</v>
      </c>
      <c r="E3101" s="72">
        <v>10.087220326128175</v>
      </c>
    </row>
    <row r="3102" spans="1:5" ht="17.100000000000001" customHeight="1">
      <c r="A3102" s="203"/>
      <c r="B3102" s="4" t="s">
        <v>14</v>
      </c>
      <c r="C3102" s="8">
        <v>1.4705882352941175</v>
      </c>
      <c r="D3102" s="9">
        <v>98.529411764705884</v>
      </c>
      <c r="E3102" s="72">
        <v>2.578687902919985</v>
      </c>
    </row>
    <row r="3103" spans="1:5" ht="17.100000000000001" customHeight="1">
      <c r="A3103" s="203"/>
      <c r="B3103" s="4" t="s">
        <v>15</v>
      </c>
      <c r="C3103" s="8">
        <v>3.4157832744405181</v>
      </c>
      <c r="D3103" s="9">
        <v>96.584216725559486</v>
      </c>
      <c r="E3103" s="72">
        <v>10.731892301858172</v>
      </c>
    </row>
    <row r="3104" spans="1:5" ht="17.100000000000001" customHeight="1">
      <c r="A3104" s="203"/>
      <c r="B3104" s="4" t="s">
        <v>16</v>
      </c>
      <c r="C3104" s="8">
        <v>0.57424118129614443</v>
      </c>
      <c r="D3104" s="9">
        <v>99.425758818703855</v>
      </c>
      <c r="E3104" s="72">
        <v>15.408924282644417</v>
      </c>
    </row>
    <row r="3105" spans="1:5" ht="17.100000000000001" customHeight="1">
      <c r="A3105" s="203"/>
      <c r="B3105" s="4" t="s">
        <v>17</v>
      </c>
      <c r="C3105" s="8">
        <v>4.5454545454545459</v>
      </c>
      <c r="D3105" s="9">
        <v>95.454545454545453</v>
      </c>
      <c r="E3105" s="72">
        <v>2.5028441410693971</v>
      </c>
    </row>
    <row r="3106" spans="1:5" ht="17.100000000000001" customHeight="1">
      <c r="A3106" s="203"/>
      <c r="B3106" s="4" t="s">
        <v>18</v>
      </c>
      <c r="C3106" s="8">
        <v>1.2847965738758029</v>
      </c>
      <c r="D3106" s="9">
        <v>98.715203426124205</v>
      </c>
      <c r="E3106" s="72">
        <v>5.9031727973707495</v>
      </c>
    </row>
    <row r="3107" spans="1:5" ht="17.100000000000001" customHeight="1">
      <c r="A3107" s="203"/>
      <c r="B3107" s="4" t="s">
        <v>19</v>
      </c>
      <c r="C3107" s="8">
        <v>1.4336917562724014</v>
      </c>
      <c r="D3107" s="9">
        <v>98.56630824372759</v>
      </c>
      <c r="E3107" s="72">
        <v>3.526734926052332</v>
      </c>
    </row>
    <row r="3108" spans="1:5" ht="17.100000000000001" customHeight="1">
      <c r="A3108" s="203"/>
      <c r="B3108" s="4" t="s">
        <v>20</v>
      </c>
      <c r="C3108" s="8">
        <v>2.1164021164021163</v>
      </c>
      <c r="D3108" s="9">
        <v>97.883597883597886</v>
      </c>
      <c r="E3108" s="72">
        <v>2.3890784982935154</v>
      </c>
    </row>
    <row r="3109" spans="1:5" ht="17.100000000000001" customHeight="1">
      <c r="A3109" s="203"/>
      <c r="B3109" s="4" t="s">
        <v>21</v>
      </c>
      <c r="C3109" s="8">
        <v>2.3333333333333335</v>
      </c>
      <c r="D3109" s="9">
        <v>97.666666666666671</v>
      </c>
      <c r="E3109" s="72">
        <v>3.7921880925293894</v>
      </c>
    </row>
    <row r="3110" spans="1:5" ht="17.100000000000001" customHeight="1">
      <c r="A3110" s="203"/>
      <c r="B3110" s="4" t="s">
        <v>22</v>
      </c>
      <c r="C3110" s="8">
        <v>1.2779552715654952</v>
      </c>
      <c r="D3110" s="9">
        <v>98.722044728434497</v>
      </c>
      <c r="E3110" s="72">
        <v>3.9565162432056629</v>
      </c>
    </row>
    <row r="3111" spans="1:5" ht="17.100000000000001" customHeight="1">
      <c r="A3111" s="203"/>
      <c r="B3111" s="4" t="s">
        <v>23</v>
      </c>
      <c r="C3111" s="8">
        <v>4.0816326530612246</v>
      </c>
      <c r="D3111" s="9">
        <v>95.918367346938766</v>
      </c>
      <c r="E3111" s="72">
        <v>0.61939072177980026</v>
      </c>
    </row>
    <row r="3112" spans="1:5" ht="17.100000000000001" customHeight="1">
      <c r="A3112" s="203"/>
      <c r="B3112" s="4" t="s">
        <v>24</v>
      </c>
      <c r="C3112" s="8">
        <v>1.8575851393188854</v>
      </c>
      <c r="D3112" s="9">
        <v>98.142414860681114</v>
      </c>
      <c r="E3112" s="72">
        <v>4.0829225129566424</v>
      </c>
    </row>
    <row r="3113" spans="1:5" ht="17.100000000000001" customHeight="1">
      <c r="A3113" s="203"/>
      <c r="B3113" s="4" t="s">
        <v>25</v>
      </c>
      <c r="C3113" s="8">
        <v>1.0471204188481675</v>
      </c>
      <c r="D3113" s="9">
        <v>98.952879581151834</v>
      </c>
      <c r="E3113" s="72">
        <v>2.4143597522437115</v>
      </c>
    </row>
    <row r="3114" spans="1:5" ht="17.100000000000001" customHeight="1">
      <c r="A3114" s="203"/>
      <c r="B3114" s="4" t="s">
        <v>26</v>
      </c>
      <c r="C3114" s="8">
        <v>2.9629629629629632</v>
      </c>
      <c r="D3114" s="9">
        <v>97.037037037037038</v>
      </c>
      <c r="E3114" s="72">
        <v>1.7064846416382253</v>
      </c>
    </row>
    <row r="3115" spans="1:5" ht="17.100000000000001" customHeight="1">
      <c r="A3115" s="203"/>
      <c r="B3115" s="4" t="s">
        <v>27</v>
      </c>
      <c r="C3115" s="8">
        <v>2.1696252465483234</v>
      </c>
      <c r="D3115" s="9">
        <v>97.830374753451679</v>
      </c>
      <c r="E3115" s="72">
        <v>6.4087978763746678</v>
      </c>
    </row>
    <row r="3116" spans="1:5" ht="17.100000000000001" customHeight="1">
      <c r="A3116" s="203" t="s">
        <v>28</v>
      </c>
      <c r="B3116" s="4" t="s">
        <v>29</v>
      </c>
      <c r="C3116" s="8">
        <v>1.8740089375810869</v>
      </c>
      <c r="D3116" s="9">
        <v>98.125991062418919</v>
      </c>
      <c r="E3116" s="72">
        <v>87.688029326254579</v>
      </c>
    </row>
    <row r="3117" spans="1:5" ht="30" customHeight="1">
      <c r="A3117" s="203"/>
      <c r="B3117" s="4" t="s">
        <v>30</v>
      </c>
      <c r="C3117" s="8">
        <v>2.1337126600284493</v>
      </c>
      <c r="D3117" s="9">
        <v>97.866287339971549</v>
      </c>
      <c r="E3117" s="72">
        <v>8.8863607634938688</v>
      </c>
    </row>
    <row r="3118" spans="1:5" ht="30" customHeight="1">
      <c r="A3118" s="203"/>
      <c r="B3118" s="4" t="s">
        <v>31</v>
      </c>
      <c r="C3118" s="8">
        <v>7.291666666666667</v>
      </c>
      <c r="D3118" s="9">
        <v>92.708333333333343</v>
      </c>
      <c r="E3118" s="72">
        <v>1.2135001896094046</v>
      </c>
    </row>
    <row r="3119" spans="1:5" ht="30" customHeight="1">
      <c r="A3119" s="203"/>
      <c r="B3119" s="4" t="s">
        <v>32</v>
      </c>
      <c r="C3119" s="8">
        <v>4.5714285714285712</v>
      </c>
      <c r="D3119" s="9">
        <v>95.428571428571431</v>
      </c>
      <c r="E3119" s="72">
        <v>2.2121097206421436</v>
      </c>
    </row>
    <row r="3120" spans="1:5" ht="17.100000000000001" customHeight="1">
      <c r="A3120" s="203" t="s">
        <v>33</v>
      </c>
      <c r="B3120" s="4" t="s">
        <v>34</v>
      </c>
      <c r="C3120" s="8">
        <v>1.6058683584456779</v>
      </c>
      <c r="D3120" s="9">
        <v>98.39413164155431</v>
      </c>
      <c r="E3120" s="72">
        <v>63.759322462394131</v>
      </c>
    </row>
    <row r="3121" spans="1:5" ht="17.100000000000001" customHeight="1">
      <c r="A3121" s="204"/>
      <c r="B3121" s="5" t="s">
        <v>35</v>
      </c>
      <c r="C3121" s="10">
        <v>2.7554935472619464</v>
      </c>
      <c r="D3121" s="11">
        <v>97.244506452738051</v>
      </c>
      <c r="E3121" s="73">
        <v>36.240677537605862</v>
      </c>
    </row>
    <row r="3123" spans="1:5" ht="20.100000000000001" customHeight="1">
      <c r="A3123" s="205" t="s">
        <v>0</v>
      </c>
      <c r="B3123" s="206"/>
      <c r="C3123" s="206"/>
      <c r="D3123" s="206"/>
      <c r="E3123" s="207"/>
    </row>
    <row r="3124" spans="1:5" ht="29.1" customHeight="1">
      <c r="C3124" s="208" t="s">
        <v>2459</v>
      </c>
      <c r="D3124" s="209"/>
      <c r="E3124" s="211"/>
    </row>
    <row r="3125" spans="1:5" ht="15.95" customHeight="1">
      <c r="C3125" s="1" t="s">
        <v>35</v>
      </c>
      <c r="D3125" s="2" t="s">
        <v>34</v>
      </c>
      <c r="E3125" s="70" t="s">
        <v>6</v>
      </c>
    </row>
    <row r="3126" spans="1:5" ht="17.100000000000001" customHeight="1">
      <c r="A3126" s="212" t="s">
        <v>7</v>
      </c>
      <c r="B3126" s="3" t="s">
        <v>8</v>
      </c>
      <c r="C3126" s="6">
        <v>42.5</v>
      </c>
      <c r="D3126" s="7">
        <v>57.499999999999993</v>
      </c>
      <c r="E3126" s="71">
        <v>100</v>
      </c>
    </row>
    <row r="3127" spans="1:5" ht="17.100000000000001" customHeight="1">
      <c r="A3127" s="203"/>
      <c r="B3127" s="4" t="s">
        <v>9</v>
      </c>
      <c r="C3127" s="8">
        <v>42.574257425742573</v>
      </c>
      <c r="D3127" s="9">
        <v>57.42574257425742</v>
      </c>
      <c r="E3127" s="72">
        <v>63.125</v>
      </c>
    </row>
    <row r="3128" spans="1:5" ht="17.100000000000001" customHeight="1">
      <c r="A3128" s="203"/>
      <c r="B3128" s="4" t="s">
        <v>10</v>
      </c>
      <c r="C3128" s="8">
        <v>42.372881355932201</v>
      </c>
      <c r="D3128" s="9">
        <v>57.627118644067799</v>
      </c>
      <c r="E3128" s="72">
        <v>36.875</v>
      </c>
    </row>
    <row r="3129" spans="1:5" ht="17.100000000000001" customHeight="1">
      <c r="A3129" s="203" t="s">
        <v>11</v>
      </c>
      <c r="B3129" s="4" t="s">
        <v>12</v>
      </c>
      <c r="C3129" s="8">
        <v>46.153846153846153</v>
      </c>
      <c r="D3129" s="9">
        <v>53.846153846153847</v>
      </c>
      <c r="E3129" s="72">
        <v>32.5</v>
      </c>
    </row>
    <row r="3130" spans="1:5" ht="17.100000000000001" customHeight="1">
      <c r="A3130" s="203"/>
      <c r="B3130" s="4" t="s">
        <v>13</v>
      </c>
      <c r="C3130" s="8">
        <v>60</v>
      </c>
      <c r="D3130" s="9">
        <v>40</v>
      </c>
      <c r="E3130" s="72">
        <v>6.25</v>
      </c>
    </row>
    <row r="3131" spans="1:5" ht="17.100000000000001" customHeight="1">
      <c r="A3131" s="203"/>
      <c r="B3131" s="4" t="s">
        <v>14</v>
      </c>
      <c r="C3131" s="8">
        <v>33.333333333333329</v>
      </c>
      <c r="D3131" s="9">
        <v>66.666666666666657</v>
      </c>
      <c r="E3131" s="72">
        <v>1.875</v>
      </c>
    </row>
    <row r="3132" spans="1:5" ht="17.100000000000001" customHeight="1">
      <c r="A3132" s="203"/>
      <c r="B3132" s="4" t="s">
        <v>15</v>
      </c>
      <c r="C3132" s="8">
        <v>34.482758620689658</v>
      </c>
      <c r="D3132" s="9">
        <v>65.517241379310349</v>
      </c>
      <c r="E3132" s="72">
        <v>18.125</v>
      </c>
    </row>
    <row r="3133" spans="1:5" ht="17.100000000000001" customHeight="1">
      <c r="A3133" s="203"/>
      <c r="B3133" s="4" t="s">
        <v>16</v>
      </c>
      <c r="C3133" s="8">
        <v>28.571428571428569</v>
      </c>
      <c r="D3133" s="9">
        <v>71.428571428571431</v>
      </c>
      <c r="E3133" s="72">
        <v>4.375</v>
      </c>
    </row>
    <row r="3134" spans="1:5" ht="17.100000000000001" customHeight="1">
      <c r="A3134" s="203"/>
      <c r="B3134" s="4" t="s">
        <v>17</v>
      </c>
      <c r="C3134" s="8">
        <v>77.777777777777786</v>
      </c>
      <c r="D3134" s="9">
        <v>22.222222222222221</v>
      </c>
      <c r="E3134" s="72">
        <v>5.625</v>
      </c>
    </row>
    <row r="3135" spans="1:5" ht="17.100000000000001" customHeight="1">
      <c r="A3135" s="203"/>
      <c r="B3135" s="4" t="s">
        <v>18</v>
      </c>
      <c r="C3135" s="8">
        <v>0</v>
      </c>
      <c r="D3135" s="9">
        <v>100</v>
      </c>
      <c r="E3135" s="72">
        <v>3.75</v>
      </c>
    </row>
    <row r="3136" spans="1:5" ht="17.100000000000001" customHeight="1">
      <c r="A3136" s="203"/>
      <c r="B3136" s="4" t="s">
        <v>19</v>
      </c>
      <c r="C3136" s="8">
        <v>75</v>
      </c>
      <c r="D3136" s="9">
        <v>25</v>
      </c>
      <c r="E3136" s="72">
        <v>2.5</v>
      </c>
    </row>
    <row r="3137" spans="1:7" ht="17.100000000000001" customHeight="1">
      <c r="A3137" s="203"/>
      <c r="B3137" s="4" t="s">
        <v>20</v>
      </c>
      <c r="C3137" s="8">
        <v>50</v>
      </c>
      <c r="D3137" s="9">
        <v>50</v>
      </c>
      <c r="E3137" s="72">
        <v>2.5</v>
      </c>
    </row>
    <row r="3138" spans="1:7" ht="17.100000000000001" customHeight="1">
      <c r="A3138" s="203"/>
      <c r="B3138" s="4" t="s">
        <v>21</v>
      </c>
      <c r="C3138" s="8">
        <v>42.857142857142854</v>
      </c>
      <c r="D3138" s="9">
        <v>57.142857142857139</v>
      </c>
      <c r="E3138" s="72">
        <v>4.375</v>
      </c>
    </row>
    <row r="3139" spans="1:7" ht="17.100000000000001" customHeight="1">
      <c r="A3139" s="203"/>
      <c r="B3139" s="4" t="s">
        <v>22</v>
      </c>
      <c r="C3139" s="8">
        <v>50</v>
      </c>
      <c r="D3139" s="9">
        <v>50</v>
      </c>
      <c r="E3139" s="72">
        <v>2.5</v>
      </c>
    </row>
    <row r="3140" spans="1:7" ht="17.100000000000001" customHeight="1">
      <c r="A3140" s="203"/>
      <c r="B3140" s="4" t="s">
        <v>23</v>
      </c>
      <c r="C3140" s="8">
        <v>100</v>
      </c>
      <c r="D3140" s="9">
        <v>0</v>
      </c>
      <c r="E3140" s="72">
        <v>1.25</v>
      </c>
    </row>
    <row r="3141" spans="1:7" ht="17.100000000000001" customHeight="1">
      <c r="A3141" s="203"/>
      <c r="B3141" s="4" t="s">
        <v>24</v>
      </c>
      <c r="C3141" s="8">
        <v>16.666666666666664</v>
      </c>
      <c r="D3141" s="9">
        <v>83.333333333333343</v>
      </c>
      <c r="E3141" s="72">
        <v>3.75</v>
      </c>
    </row>
    <row r="3142" spans="1:7" ht="17.100000000000001" customHeight="1">
      <c r="A3142" s="203"/>
      <c r="B3142" s="4" t="s">
        <v>25</v>
      </c>
      <c r="C3142" s="8">
        <v>50</v>
      </c>
      <c r="D3142" s="9">
        <v>50</v>
      </c>
      <c r="E3142" s="72">
        <v>1.25</v>
      </c>
    </row>
    <row r="3143" spans="1:7" ht="17.100000000000001" customHeight="1">
      <c r="A3143" s="203"/>
      <c r="B3143" s="4" t="s">
        <v>26</v>
      </c>
      <c r="C3143" s="8">
        <v>0</v>
      </c>
      <c r="D3143" s="9">
        <v>100</v>
      </c>
      <c r="E3143" s="72">
        <v>2.5</v>
      </c>
    </row>
    <row r="3144" spans="1:7" ht="17.100000000000001" customHeight="1">
      <c r="A3144" s="203"/>
      <c r="B3144" s="4" t="s">
        <v>27</v>
      </c>
      <c r="C3144" s="8">
        <v>36.363636363636367</v>
      </c>
      <c r="D3144" s="9">
        <v>63.636363636363633</v>
      </c>
      <c r="E3144" s="72">
        <v>6.8750000000000009</v>
      </c>
    </row>
    <row r="3145" spans="1:7" ht="17.100000000000001" customHeight="1">
      <c r="A3145" s="203" t="s">
        <v>28</v>
      </c>
      <c r="B3145" s="4" t="s">
        <v>29</v>
      </c>
      <c r="C3145" s="8">
        <v>46.92307692307692</v>
      </c>
      <c r="D3145" s="9">
        <v>53.07692307692308</v>
      </c>
      <c r="E3145" s="72">
        <v>81.25</v>
      </c>
    </row>
    <row r="3146" spans="1:7" ht="30" customHeight="1">
      <c r="A3146" s="203"/>
      <c r="B3146" s="4" t="s">
        <v>30</v>
      </c>
      <c r="C3146" s="8">
        <v>13.333333333333334</v>
      </c>
      <c r="D3146" s="9">
        <v>86.666666666666671</v>
      </c>
      <c r="E3146" s="72">
        <v>9.375</v>
      </c>
    </row>
    <row r="3147" spans="1:7" ht="30" customHeight="1">
      <c r="A3147" s="203"/>
      <c r="B3147" s="4" t="s">
        <v>31</v>
      </c>
      <c r="C3147" s="8">
        <v>28.571428571428569</v>
      </c>
      <c r="D3147" s="9">
        <v>71.428571428571431</v>
      </c>
      <c r="E3147" s="72">
        <v>4.375</v>
      </c>
    </row>
    <row r="3148" spans="1:7" ht="30" customHeight="1">
      <c r="A3148" s="203"/>
      <c r="B3148" s="4" t="s">
        <v>32</v>
      </c>
      <c r="C3148" s="8">
        <v>37.5</v>
      </c>
      <c r="D3148" s="9">
        <v>62.5</v>
      </c>
      <c r="E3148" s="72">
        <v>5</v>
      </c>
    </row>
    <row r="3149" spans="1:7" ht="17.100000000000001" customHeight="1">
      <c r="A3149" s="203" t="s">
        <v>33</v>
      </c>
      <c r="B3149" s="4" t="s">
        <v>34</v>
      </c>
      <c r="C3149" s="8">
        <v>54.320987654320987</v>
      </c>
      <c r="D3149" s="9">
        <v>45.679012345679013</v>
      </c>
      <c r="E3149" s="72">
        <v>50.625</v>
      </c>
    </row>
    <row r="3150" spans="1:7" ht="17.100000000000001" customHeight="1">
      <c r="A3150" s="204"/>
      <c r="B3150" s="5" t="s">
        <v>35</v>
      </c>
      <c r="C3150" s="10">
        <v>30.37974683544304</v>
      </c>
      <c r="D3150" s="11">
        <v>69.620253164556971</v>
      </c>
      <c r="E3150" s="73">
        <v>49.375</v>
      </c>
    </row>
    <row r="3152" spans="1:7" ht="20.100000000000001" customHeight="1">
      <c r="A3152" s="205" t="s">
        <v>0</v>
      </c>
      <c r="B3152" s="206"/>
      <c r="C3152" s="206"/>
      <c r="D3152" s="206"/>
      <c r="E3152" s="206"/>
      <c r="F3152" s="206"/>
      <c r="G3152" s="207"/>
    </row>
    <row r="3153" spans="1:7" ht="29.1" customHeight="1">
      <c r="C3153" s="208" t="s">
        <v>2460</v>
      </c>
      <c r="D3153" s="209"/>
      <c r="E3153" s="210"/>
      <c r="F3153" s="210"/>
      <c r="G3153" s="211"/>
    </row>
    <row r="3154" spans="1:7" ht="15.95" customHeight="1">
      <c r="C3154" s="1" t="s">
        <v>77</v>
      </c>
      <c r="D3154" s="2" t="s">
        <v>1526</v>
      </c>
      <c r="E3154" s="14" t="s">
        <v>2461</v>
      </c>
      <c r="F3154" s="14" t="s">
        <v>2462</v>
      </c>
      <c r="G3154" s="70" t="s">
        <v>6</v>
      </c>
    </row>
    <row r="3155" spans="1:7" ht="17.100000000000001" customHeight="1">
      <c r="A3155" s="212" t="s">
        <v>7</v>
      </c>
      <c r="B3155" s="3" t="s">
        <v>8</v>
      </c>
      <c r="C3155" s="6">
        <v>5</v>
      </c>
      <c r="D3155" s="7">
        <v>6.25</v>
      </c>
      <c r="E3155" s="16">
        <v>25</v>
      </c>
      <c r="F3155" s="16">
        <v>63.749999999999993</v>
      </c>
      <c r="G3155" s="71">
        <v>100</v>
      </c>
    </row>
    <row r="3156" spans="1:7" ht="17.100000000000001" customHeight="1">
      <c r="A3156" s="203"/>
      <c r="B3156" s="4" t="s">
        <v>9</v>
      </c>
      <c r="C3156" s="8">
        <v>3.9603960396039604</v>
      </c>
      <c r="D3156" s="9">
        <v>3.9603960396039604</v>
      </c>
      <c r="E3156" s="17">
        <v>20.792079207920793</v>
      </c>
      <c r="F3156" s="17">
        <v>71.287128712871279</v>
      </c>
      <c r="G3156" s="72">
        <v>63.125</v>
      </c>
    </row>
    <row r="3157" spans="1:7" ht="17.100000000000001" customHeight="1">
      <c r="A3157" s="203"/>
      <c r="B3157" s="4" t="s">
        <v>10</v>
      </c>
      <c r="C3157" s="8">
        <v>6.7796610169491522</v>
      </c>
      <c r="D3157" s="9">
        <v>10.16949152542373</v>
      </c>
      <c r="E3157" s="17">
        <v>32.20338983050847</v>
      </c>
      <c r="F3157" s="17">
        <v>50.847457627118644</v>
      </c>
      <c r="G3157" s="72">
        <v>36.875</v>
      </c>
    </row>
    <row r="3158" spans="1:7" ht="17.100000000000001" customHeight="1">
      <c r="A3158" s="203" t="s">
        <v>11</v>
      </c>
      <c r="B3158" s="4" t="s">
        <v>12</v>
      </c>
      <c r="C3158" s="8">
        <v>3.8461538461538463</v>
      </c>
      <c r="D3158" s="9">
        <v>0</v>
      </c>
      <c r="E3158" s="17">
        <v>23.076923076923077</v>
      </c>
      <c r="F3158" s="17">
        <v>73.076923076923066</v>
      </c>
      <c r="G3158" s="72">
        <v>32.5</v>
      </c>
    </row>
    <row r="3159" spans="1:7" ht="17.100000000000001" customHeight="1">
      <c r="A3159" s="203"/>
      <c r="B3159" s="4" t="s">
        <v>13</v>
      </c>
      <c r="C3159" s="8">
        <v>10</v>
      </c>
      <c r="D3159" s="9">
        <v>0</v>
      </c>
      <c r="E3159" s="17">
        <v>30</v>
      </c>
      <c r="F3159" s="17">
        <v>60</v>
      </c>
      <c r="G3159" s="72">
        <v>6.25</v>
      </c>
    </row>
    <row r="3160" spans="1:7" ht="17.100000000000001" customHeight="1">
      <c r="A3160" s="203"/>
      <c r="B3160" s="4" t="s">
        <v>14</v>
      </c>
      <c r="C3160" s="8">
        <v>0</v>
      </c>
      <c r="D3160" s="9">
        <v>0</v>
      </c>
      <c r="E3160" s="17">
        <v>33.333333333333329</v>
      </c>
      <c r="F3160" s="17">
        <v>66.666666666666657</v>
      </c>
      <c r="G3160" s="72">
        <v>1.875</v>
      </c>
    </row>
    <row r="3161" spans="1:7" ht="17.100000000000001" customHeight="1">
      <c r="A3161" s="203"/>
      <c r="B3161" s="4" t="s">
        <v>15</v>
      </c>
      <c r="C3161" s="8">
        <v>0</v>
      </c>
      <c r="D3161" s="9">
        <v>13.793103448275861</v>
      </c>
      <c r="E3161" s="17">
        <v>17.241379310344829</v>
      </c>
      <c r="F3161" s="17">
        <v>68.965517241379317</v>
      </c>
      <c r="G3161" s="72">
        <v>18.125</v>
      </c>
    </row>
    <row r="3162" spans="1:7" ht="17.100000000000001" customHeight="1">
      <c r="A3162" s="203"/>
      <c r="B3162" s="4" t="s">
        <v>16</v>
      </c>
      <c r="C3162" s="8">
        <v>14.285714285714285</v>
      </c>
      <c r="D3162" s="9">
        <v>0</v>
      </c>
      <c r="E3162" s="17">
        <v>0</v>
      </c>
      <c r="F3162" s="17">
        <v>85.714285714285708</v>
      </c>
      <c r="G3162" s="72">
        <v>4.375</v>
      </c>
    </row>
    <row r="3163" spans="1:7" ht="17.100000000000001" customHeight="1">
      <c r="A3163" s="203"/>
      <c r="B3163" s="4" t="s">
        <v>17</v>
      </c>
      <c r="C3163" s="8">
        <v>0</v>
      </c>
      <c r="D3163" s="9">
        <v>22.222222222222221</v>
      </c>
      <c r="E3163" s="17">
        <v>44.444444444444443</v>
      </c>
      <c r="F3163" s="17">
        <v>33.333333333333329</v>
      </c>
      <c r="G3163" s="72">
        <v>5.625</v>
      </c>
    </row>
    <row r="3164" spans="1:7" ht="17.100000000000001" customHeight="1">
      <c r="A3164" s="203"/>
      <c r="B3164" s="4" t="s">
        <v>18</v>
      </c>
      <c r="C3164" s="8">
        <v>0</v>
      </c>
      <c r="D3164" s="9">
        <v>0</v>
      </c>
      <c r="E3164" s="17">
        <v>50</v>
      </c>
      <c r="F3164" s="17">
        <v>50</v>
      </c>
      <c r="G3164" s="72">
        <v>3.75</v>
      </c>
    </row>
    <row r="3165" spans="1:7" ht="17.100000000000001" customHeight="1">
      <c r="A3165" s="203"/>
      <c r="B3165" s="4" t="s">
        <v>19</v>
      </c>
      <c r="C3165" s="8">
        <v>0</v>
      </c>
      <c r="D3165" s="9">
        <v>0</v>
      </c>
      <c r="E3165" s="17">
        <v>0</v>
      </c>
      <c r="F3165" s="17">
        <v>100</v>
      </c>
      <c r="G3165" s="72">
        <v>2.5</v>
      </c>
    </row>
    <row r="3166" spans="1:7" ht="17.100000000000001" customHeight="1">
      <c r="A3166" s="203"/>
      <c r="B3166" s="4" t="s">
        <v>20</v>
      </c>
      <c r="C3166" s="8">
        <v>0</v>
      </c>
      <c r="D3166" s="9">
        <v>0</v>
      </c>
      <c r="E3166" s="17">
        <v>50</v>
      </c>
      <c r="F3166" s="17">
        <v>50</v>
      </c>
      <c r="G3166" s="72">
        <v>2.5</v>
      </c>
    </row>
    <row r="3167" spans="1:7" ht="17.100000000000001" customHeight="1">
      <c r="A3167" s="203"/>
      <c r="B3167" s="4" t="s">
        <v>21</v>
      </c>
      <c r="C3167" s="8">
        <v>0</v>
      </c>
      <c r="D3167" s="9">
        <v>14.285714285714285</v>
      </c>
      <c r="E3167" s="17">
        <v>42.857142857142854</v>
      </c>
      <c r="F3167" s="17">
        <v>42.857142857142854</v>
      </c>
      <c r="G3167" s="72">
        <v>4.375</v>
      </c>
    </row>
    <row r="3168" spans="1:7" ht="17.100000000000001" customHeight="1">
      <c r="A3168" s="203"/>
      <c r="B3168" s="4" t="s">
        <v>22</v>
      </c>
      <c r="C3168" s="8">
        <v>25</v>
      </c>
      <c r="D3168" s="9">
        <v>0</v>
      </c>
      <c r="E3168" s="17">
        <v>25</v>
      </c>
      <c r="F3168" s="17">
        <v>50</v>
      </c>
      <c r="G3168" s="72">
        <v>2.5</v>
      </c>
    </row>
    <row r="3169" spans="1:7" ht="17.100000000000001" customHeight="1">
      <c r="A3169" s="203"/>
      <c r="B3169" s="4" t="s">
        <v>23</v>
      </c>
      <c r="C3169" s="8">
        <v>0</v>
      </c>
      <c r="D3169" s="9">
        <v>0</v>
      </c>
      <c r="E3169" s="17">
        <v>0</v>
      </c>
      <c r="F3169" s="17">
        <v>100</v>
      </c>
      <c r="G3169" s="72">
        <v>1.25</v>
      </c>
    </row>
    <row r="3170" spans="1:7" ht="17.100000000000001" customHeight="1">
      <c r="A3170" s="203"/>
      <c r="B3170" s="4" t="s">
        <v>24</v>
      </c>
      <c r="C3170" s="8">
        <v>33.333333333333329</v>
      </c>
      <c r="D3170" s="9">
        <v>16.666666666666664</v>
      </c>
      <c r="E3170" s="17">
        <v>16.666666666666664</v>
      </c>
      <c r="F3170" s="17">
        <v>33.333333333333329</v>
      </c>
      <c r="G3170" s="72">
        <v>3.75</v>
      </c>
    </row>
    <row r="3171" spans="1:7" ht="17.100000000000001" customHeight="1">
      <c r="A3171" s="203"/>
      <c r="B3171" s="4" t="s">
        <v>25</v>
      </c>
      <c r="C3171" s="8">
        <v>50</v>
      </c>
      <c r="D3171" s="9">
        <v>0</v>
      </c>
      <c r="E3171" s="17">
        <v>50</v>
      </c>
      <c r="F3171" s="17">
        <v>0</v>
      </c>
      <c r="G3171" s="72">
        <v>1.25</v>
      </c>
    </row>
    <row r="3172" spans="1:7" ht="17.100000000000001" customHeight="1">
      <c r="A3172" s="203"/>
      <c r="B3172" s="4" t="s">
        <v>26</v>
      </c>
      <c r="C3172" s="8">
        <v>0</v>
      </c>
      <c r="D3172" s="9">
        <v>25</v>
      </c>
      <c r="E3172" s="17">
        <v>25</v>
      </c>
      <c r="F3172" s="17">
        <v>50</v>
      </c>
      <c r="G3172" s="72">
        <v>2.5</v>
      </c>
    </row>
    <row r="3173" spans="1:7" ht="17.100000000000001" customHeight="1">
      <c r="A3173" s="203"/>
      <c r="B3173" s="4" t="s">
        <v>27</v>
      </c>
      <c r="C3173" s="8">
        <v>0</v>
      </c>
      <c r="D3173" s="9">
        <v>9.0909090909090917</v>
      </c>
      <c r="E3173" s="17">
        <v>27.27272727272727</v>
      </c>
      <c r="F3173" s="17">
        <v>63.636363636363633</v>
      </c>
      <c r="G3173" s="72">
        <v>6.8750000000000009</v>
      </c>
    </row>
    <row r="3174" spans="1:7" ht="17.100000000000001" customHeight="1">
      <c r="A3174" s="203" t="s">
        <v>28</v>
      </c>
      <c r="B3174" s="4" t="s">
        <v>29</v>
      </c>
      <c r="C3174" s="8">
        <v>5.384615384615385</v>
      </c>
      <c r="D3174" s="9">
        <v>6.1538461538461542</v>
      </c>
      <c r="E3174" s="17">
        <v>23.076923076923077</v>
      </c>
      <c r="F3174" s="17">
        <v>65.384615384615387</v>
      </c>
      <c r="G3174" s="72">
        <v>81.25</v>
      </c>
    </row>
    <row r="3175" spans="1:7" ht="30" customHeight="1">
      <c r="A3175" s="203"/>
      <c r="B3175" s="4" t="s">
        <v>30</v>
      </c>
      <c r="C3175" s="8">
        <v>6.666666666666667</v>
      </c>
      <c r="D3175" s="9">
        <v>0</v>
      </c>
      <c r="E3175" s="17">
        <v>26.666666666666668</v>
      </c>
      <c r="F3175" s="17">
        <v>66.666666666666657</v>
      </c>
      <c r="G3175" s="72">
        <v>9.375</v>
      </c>
    </row>
    <row r="3176" spans="1:7" ht="30" customHeight="1">
      <c r="A3176" s="203"/>
      <c r="B3176" s="4" t="s">
        <v>31</v>
      </c>
      <c r="C3176" s="8">
        <v>0</v>
      </c>
      <c r="D3176" s="9">
        <v>28.571428571428569</v>
      </c>
      <c r="E3176" s="17">
        <v>42.857142857142854</v>
      </c>
      <c r="F3176" s="17">
        <v>28.571428571428569</v>
      </c>
      <c r="G3176" s="72">
        <v>4.375</v>
      </c>
    </row>
    <row r="3177" spans="1:7" ht="30" customHeight="1">
      <c r="A3177" s="203"/>
      <c r="B3177" s="4" t="s">
        <v>32</v>
      </c>
      <c r="C3177" s="8">
        <v>0</v>
      </c>
      <c r="D3177" s="9">
        <v>0</v>
      </c>
      <c r="E3177" s="17">
        <v>37.5</v>
      </c>
      <c r="F3177" s="17">
        <v>62.5</v>
      </c>
      <c r="G3177" s="72">
        <v>5</v>
      </c>
    </row>
    <row r="3178" spans="1:7" ht="17.100000000000001" customHeight="1">
      <c r="A3178" s="203" t="s">
        <v>33</v>
      </c>
      <c r="B3178" s="4" t="s">
        <v>34</v>
      </c>
      <c r="C3178" s="8">
        <v>3.7037037037037033</v>
      </c>
      <c r="D3178" s="9">
        <v>2.4691358024691357</v>
      </c>
      <c r="E3178" s="17">
        <v>18.518518518518519</v>
      </c>
      <c r="F3178" s="17">
        <v>75.308641975308646</v>
      </c>
      <c r="G3178" s="72">
        <v>50.625</v>
      </c>
    </row>
    <row r="3179" spans="1:7" ht="17.100000000000001" customHeight="1">
      <c r="A3179" s="204"/>
      <c r="B3179" s="5" t="s">
        <v>35</v>
      </c>
      <c r="C3179" s="10">
        <v>6.3291139240506329</v>
      </c>
      <c r="D3179" s="11">
        <v>10.126582278481013</v>
      </c>
      <c r="E3179" s="18">
        <v>31.645569620253166</v>
      </c>
      <c r="F3179" s="18">
        <v>51.898734177215189</v>
      </c>
      <c r="G3179" s="73">
        <v>49.375</v>
      </c>
    </row>
    <row r="3181" spans="1:7" ht="20.100000000000001" customHeight="1">
      <c r="A3181" s="205" t="s">
        <v>0</v>
      </c>
      <c r="B3181" s="206"/>
      <c r="C3181" s="206"/>
      <c r="D3181" s="206"/>
      <c r="E3181" s="206"/>
      <c r="F3181" s="206"/>
      <c r="G3181" s="207"/>
    </row>
    <row r="3182" spans="1:7" ht="29.1" customHeight="1">
      <c r="C3182" s="208" t="s">
        <v>2463</v>
      </c>
      <c r="D3182" s="209"/>
      <c r="E3182" s="210"/>
      <c r="F3182" s="210"/>
      <c r="G3182" s="211"/>
    </row>
    <row r="3183" spans="1:7" ht="15.95" customHeight="1">
      <c r="C3183" s="1" t="s">
        <v>77</v>
      </c>
      <c r="D3183" s="2" t="s">
        <v>1526</v>
      </c>
      <c r="E3183" s="14" t="s">
        <v>2461</v>
      </c>
      <c r="F3183" s="14" t="s">
        <v>2462</v>
      </c>
      <c r="G3183" s="70" t="s">
        <v>6</v>
      </c>
    </row>
    <row r="3184" spans="1:7" ht="17.100000000000001" customHeight="1">
      <c r="A3184" s="212" t="s">
        <v>7</v>
      </c>
      <c r="B3184" s="3" t="s">
        <v>8</v>
      </c>
      <c r="C3184" s="6">
        <v>34.375</v>
      </c>
      <c r="D3184" s="7">
        <v>14.374999999999998</v>
      </c>
      <c r="E3184" s="16">
        <v>20.625</v>
      </c>
      <c r="F3184" s="16">
        <v>30.625000000000004</v>
      </c>
      <c r="G3184" s="71">
        <v>100</v>
      </c>
    </row>
    <row r="3185" spans="1:7" ht="17.100000000000001" customHeight="1">
      <c r="A3185" s="203"/>
      <c r="B3185" s="4" t="s">
        <v>9</v>
      </c>
      <c r="C3185" s="8">
        <v>35.64356435643564</v>
      </c>
      <c r="D3185" s="9">
        <v>15.841584158415841</v>
      </c>
      <c r="E3185" s="17">
        <v>12.871287128712872</v>
      </c>
      <c r="F3185" s="17">
        <v>35.64356435643564</v>
      </c>
      <c r="G3185" s="72">
        <v>63.125</v>
      </c>
    </row>
    <row r="3186" spans="1:7" ht="17.100000000000001" customHeight="1">
      <c r="A3186" s="203"/>
      <c r="B3186" s="4" t="s">
        <v>10</v>
      </c>
      <c r="C3186" s="8">
        <v>32.20338983050847</v>
      </c>
      <c r="D3186" s="9">
        <v>11.864406779661017</v>
      </c>
      <c r="E3186" s="17">
        <v>33.898305084745758</v>
      </c>
      <c r="F3186" s="17">
        <v>22.033898305084744</v>
      </c>
      <c r="G3186" s="72">
        <v>36.875</v>
      </c>
    </row>
    <row r="3187" spans="1:7" ht="17.100000000000001" customHeight="1">
      <c r="A3187" s="203" t="s">
        <v>11</v>
      </c>
      <c r="B3187" s="4" t="s">
        <v>12</v>
      </c>
      <c r="C3187" s="8">
        <v>36.538461538461533</v>
      </c>
      <c r="D3187" s="9">
        <v>13.461538461538462</v>
      </c>
      <c r="E3187" s="17">
        <v>13.461538461538462</v>
      </c>
      <c r="F3187" s="17">
        <v>36.538461538461533</v>
      </c>
      <c r="G3187" s="72">
        <v>32.5</v>
      </c>
    </row>
    <row r="3188" spans="1:7" ht="17.100000000000001" customHeight="1">
      <c r="A3188" s="203"/>
      <c r="B3188" s="4" t="s">
        <v>13</v>
      </c>
      <c r="C3188" s="8">
        <v>10</v>
      </c>
      <c r="D3188" s="9">
        <v>0</v>
      </c>
      <c r="E3188" s="17">
        <v>20</v>
      </c>
      <c r="F3188" s="17">
        <v>70</v>
      </c>
      <c r="G3188" s="72">
        <v>6.25</v>
      </c>
    </row>
    <row r="3189" spans="1:7" ht="17.100000000000001" customHeight="1">
      <c r="A3189" s="203"/>
      <c r="B3189" s="4" t="s">
        <v>14</v>
      </c>
      <c r="C3189" s="8">
        <v>66.666666666666657</v>
      </c>
      <c r="D3189" s="9">
        <v>0</v>
      </c>
      <c r="E3189" s="17">
        <v>33.333333333333329</v>
      </c>
      <c r="F3189" s="17">
        <v>0</v>
      </c>
      <c r="G3189" s="72">
        <v>1.875</v>
      </c>
    </row>
    <row r="3190" spans="1:7" ht="17.100000000000001" customHeight="1">
      <c r="A3190" s="203"/>
      <c r="B3190" s="4" t="s">
        <v>15</v>
      </c>
      <c r="C3190" s="8">
        <v>34.482758620689658</v>
      </c>
      <c r="D3190" s="9">
        <v>31.03448275862069</v>
      </c>
      <c r="E3190" s="17">
        <v>10.344827586206897</v>
      </c>
      <c r="F3190" s="17">
        <v>24.137931034482758</v>
      </c>
      <c r="G3190" s="72">
        <v>18.125</v>
      </c>
    </row>
    <row r="3191" spans="1:7" ht="17.100000000000001" customHeight="1">
      <c r="A3191" s="203"/>
      <c r="B3191" s="4" t="s">
        <v>16</v>
      </c>
      <c r="C3191" s="8">
        <v>57.142857142857139</v>
      </c>
      <c r="D3191" s="9">
        <v>0</v>
      </c>
      <c r="E3191" s="17">
        <v>0</v>
      </c>
      <c r="F3191" s="17">
        <v>42.857142857142854</v>
      </c>
      <c r="G3191" s="72">
        <v>4.375</v>
      </c>
    </row>
    <row r="3192" spans="1:7" ht="17.100000000000001" customHeight="1">
      <c r="A3192" s="203"/>
      <c r="B3192" s="4" t="s">
        <v>17</v>
      </c>
      <c r="C3192" s="8">
        <v>11.111111111111111</v>
      </c>
      <c r="D3192" s="9">
        <v>22.222222222222221</v>
      </c>
      <c r="E3192" s="17">
        <v>55.555555555555557</v>
      </c>
      <c r="F3192" s="17">
        <v>11.111111111111111</v>
      </c>
      <c r="G3192" s="72">
        <v>5.625</v>
      </c>
    </row>
    <row r="3193" spans="1:7" ht="17.100000000000001" customHeight="1">
      <c r="A3193" s="203"/>
      <c r="B3193" s="4" t="s">
        <v>18</v>
      </c>
      <c r="C3193" s="8">
        <v>50</v>
      </c>
      <c r="D3193" s="9">
        <v>0</v>
      </c>
      <c r="E3193" s="17">
        <v>50</v>
      </c>
      <c r="F3193" s="17">
        <v>0</v>
      </c>
      <c r="G3193" s="72">
        <v>3.75</v>
      </c>
    </row>
    <row r="3194" spans="1:7" ht="17.100000000000001" customHeight="1">
      <c r="A3194" s="203"/>
      <c r="B3194" s="4" t="s">
        <v>19</v>
      </c>
      <c r="C3194" s="8">
        <v>25</v>
      </c>
      <c r="D3194" s="9">
        <v>0</v>
      </c>
      <c r="E3194" s="17">
        <v>0</v>
      </c>
      <c r="F3194" s="17">
        <v>75</v>
      </c>
      <c r="G3194" s="72">
        <v>2.5</v>
      </c>
    </row>
    <row r="3195" spans="1:7" ht="17.100000000000001" customHeight="1">
      <c r="A3195" s="203"/>
      <c r="B3195" s="4" t="s">
        <v>20</v>
      </c>
      <c r="C3195" s="8">
        <v>50</v>
      </c>
      <c r="D3195" s="9">
        <v>0</v>
      </c>
      <c r="E3195" s="17">
        <v>50</v>
      </c>
      <c r="F3195" s="17">
        <v>0</v>
      </c>
      <c r="G3195" s="72">
        <v>2.5</v>
      </c>
    </row>
    <row r="3196" spans="1:7" ht="17.100000000000001" customHeight="1">
      <c r="A3196" s="203"/>
      <c r="B3196" s="4" t="s">
        <v>21</v>
      </c>
      <c r="C3196" s="8">
        <v>57.142857142857139</v>
      </c>
      <c r="D3196" s="9">
        <v>0</v>
      </c>
      <c r="E3196" s="17">
        <v>42.857142857142854</v>
      </c>
      <c r="F3196" s="17">
        <v>0</v>
      </c>
      <c r="G3196" s="72">
        <v>4.375</v>
      </c>
    </row>
    <row r="3197" spans="1:7" ht="17.100000000000001" customHeight="1">
      <c r="A3197" s="203"/>
      <c r="B3197" s="4" t="s">
        <v>22</v>
      </c>
      <c r="C3197" s="8">
        <v>75</v>
      </c>
      <c r="D3197" s="9">
        <v>25</v>
      </c>
      <c r="E3197" s="17">
        <v>0</v>
      </c>
      <c r="F3197" s="17">
        <v>0</v>
      </c>
      <c r="G3197" s="72">
        <v>2.5</v>
      </c>
    </row>
    <row r="3198" spans="1:7" ht="17.100000000000001" customHeight="1">
      <c r="A3198" s="203"/>
      <c r="B3198" s="4" t="s">
        <v>23</v>
      </c>
      <c r="C3198" s="8">
        <v>50</v>
      </c>
      <c r="D3198" s="9">
        <v>0</v>
      </c>
      <c r="E3198" s="17">
        <v>0</v>
      </c>
      <c r="F3198" s="17">
        <v>50</v>
      </c>
      <c r="G3198" s="72">
        <v>1.25</v>
      </c>
    </row>
    <row r="3199" spans="1:7" ht="17.100000000000001" customHeight="1">
      <c r="A3199" s="203"/>
      <c r="B3199" s="4" t="s">
        <v>24</v>
      </c>
      <c r="C3199" s="8">
        <v>33.333333333333329</v>
      </c>
      <c r="D3199" s="9">
        <v>33.333333333333329</v>
      </c>
      <c r="E3199" s="17">
        <v>16.666666666666664</v>
      </c>
      <c r="F3199" s="17">
        <v>16.666666666666664</v>
      </c>
      <c r="G3199" s="72">
        <v>3.75</v>
      </c>
    </row>
    <row r="3200" spans="1:7" ht="17.100000000000001" customHeight="1">
      <c r="A3200" s="203"/>
      <c r="B3200" s="4" t="s">
        <v>25</v>
      </c>
      <c r="C3200" s="8">
        <v>50</v>
      </c>
      <c r="D3200" s="9">
        <v>0</v>
      </c>
      <c r="E3200" s="17">
        <v>50</v>
      </c>
      <c r="F3200" s="17">
        <v>0</v>
      </c>
      <c r="G3200" s="72">
        <v>1.25</v>
      </c>
    </row>
    <row r="3201" spans="1:7" ht="17.100000000000001" customHeight="1">
      <c r="A3201" s="203"/>
      <c r="B3201" s="4" t="s">
        <v>26</v>
      </c>
      <c r="C3201" s="8">
        <v>25</v>
      </c>
      <c r="D3201" s="9">
        <v>25</v>
      </c>
      <c r="E3201" s="17">
        <v>0</v>
      </c>
      <c r="F3201" s="17">
        <v>50</v>
      </c>
      <c r="G3201" s="72">
        <v>2.5</v>
      </c>
    </row>
    <row r="3202" spans="1:7" ht="17.100000000000001" customHeight="1">
      <c r="A3202" s="203"/>
      <c r="B3202" s="4" t="s">
        <v>27</v>
      </c>
      <c r="C3202" s="8">
        <v>0</v>
      </c>
      <c r="D3202" s="9">
        <v>9.0909090909090917</v>
      </c>
      <c r="E3202" s="17">
        <v>45.454545454545453</v>
      </c>
      <c r="F3202" s="17">
        <v>45.454545454545453</v>
      </c>
      <c r="G3202" s="72">
        <v>6.8750000000000009</v>
      </c>
    </row>
    <row r="3203" spans="1:7" ht="17.100000000000001" customHeight="1">
      <c r="A3203" s="203" t="s">
        <v>28</v>
      </c>
      <c r="B3203" s="4" t="s">
        <v>29</v>
      </c>
      <c r="C3203" s="8">
        <v>35.384615384615387</v>
      </c>
      <c r="D3203" s="9">
        <v>12.307692307692308</v>
      </c>
      <c r="E3203" s="17">
        <v>21.53846153846154</v>
      </c>
      <c r="F3203" s="17">
        <v>30.76923076923077</v>
      </c>
      <c r="G3203" s="72">
        <v>81.25</v>
      </c>
    </row>
    <row r="3204" spans="1:7" ht="30" customHeight="1">
      <c r="A3204" s="203"/>
      <c r="B3204" s="4" t="s">
        <v>30</v>
      </c>
      <c r="C3204" s="8">
        <v>33.333333333333329</v>
      </c>
      <c r="D3204" s="9">
        <v>26.666666666666668</v>
      </c>
      <c r="E3204" s="17">
        <v>13.333333333333334</v>
      </c>
      <c r="F3204" s="17">
        <v>26.666666666666668</v>
      </c>
      <c r="G3204" s="72">
        <v>9.375</v>
      </c>
    </row>
    <row r="3205" spans="1:7" ht="30" customHeight="1">
      <c r="A3205" s="203"/>
      <c r="B3205" s="4" t="s">
        <v>31</v>
      </c>
      <c r="C3205" s="8">
        <v>14.285714285714285</v>
      </c>
      <c r="D3205" s="9">
        <v>42.857142857142854</v>
      </c>
      <c r="E3205" s="17">
        <v>14.285714285714285</v>
      </c>
      <c r="F3205" s="17">
        <v>28.571428571428569</v>
      </c>
      <c r="G3205" s="72">
        <v>4.375</v>
      </c>
    </row>
    <row r="3206" spans="1:7" ht="30" customHeight="1">
      <c r="A3206" s="203"/>
      <c r="B3206" s="4" t="s">
        <v>32</v>
      </c>
      <c r="C3206" s="8">
        <v>37.5</v>
      </c>
      <c r="D3206" s="9">
        <v>0</v>
      </c>
      <c r="E3206" s="17">
        <v>25</v>
      </c>
      <c r="F3206" s="17">
        <v>37.5</v>
      </c>
      <c r="G3206" s="72">
        <v>5</v>
      </c>
    </row>
    <row r="3207" spans="1:7" ht="17.100000000000001" customHeight="1">
      <c r="A3207" s="203" t="s">
        <v>33</v>
      </c>
      <c r="B3207" s="4" t="s">
        <v>34</v>
      </c>
      <c r="C3207" s="8">
        <v>32.098765432098766</v>
      </c>
      <c r="D3207" s="9">
        <v>11.111111111111111</v>
      </c>
      <c r="E3207" s="17">
        <v>12.345679012345679</v>
      </c>
      <c r="F3207" s="17">
        <v>44.444444444444443</v>
      </c>
      <c r="G3207" s="72">
        <v>50.625</v>
      </c>
    </row>
    <row r="3208" spans="1:7" ht="17.100000000000001" customHeight="1">
      <c r="A3208" s="204"/>
      <c r="B3208" s="5" t="s">
        <v>35</v>
      </c>
      <c r="C3208" s="10">
        <v>36.708860759493675</v>
      </c>
      <c r="D3208" s="11">
        <v>17.721518987341771</v>
      </c>
      <c r="E3208" s="18">
        <v>29.11392405063291</v>
      </c>
      <c r="F3208" s="18">
        <v>16.455696202531644</v>
      </c>
      <c r="G3208" s="73">
        <v>49.375</v>
      </c>
    </row>
    <row r="3210" spans="1:7" ht="20.100000000000001" customHeight="1">
      <c r="A3210" s="205" t="s">
        <v>0</v>
      </c>
      <c r="B3210" s="206"/>
      <c r="C3210" s="206"/>
      <c r="D3210" s="206"/>
      <c r="E3210" s="206"/>
      <c r="F3210" s="206"/>
      <c r="G3210" s="207"/>
    </row>
    <row r="3211" spans="1:7" ht="29.1" customHeight="1">
      <c r="C3211" s="208" t="s">
        <v>2464</v>
      </c>
      <c r="D3211" s="209"/>
      <c r="E3211" s="210"/>
      <c r="F3211" s="210"/>
      <c r="G3211" s="211"/>
    </row>
    <row r="3212" spans="1:7" ht="15.95" customHeight="1">
      <c r="C3212" s="1" t="s">
        <v>77</v>
      </c>
      <c r="D3212" s="2" t="s">
        <v>1526</v>
      </c>
      <c r="E3212" s="14" t="s">
        <v>2461</v>
      </c>
      <c r="F3212" s="14" t="s">
        <v>2462</v>
      </c>
      <c r="G3212" s="70" t="s">
        <v>6</v>
      </c>
    </row>
    <row r="3213" spans="1:7" ht="17.100000000000001" customHeight="1">
      <c r="A3213" s="212" t="s">
        <v>7</v>
      </c>
      <c r="B3213" s="3" t="s">
        <v>8</v>
      </c>
      <c r="C3213" s="6">
        <v>31.25</v>
      </c>
      <c r="D3213" s="7">
        <v>13.750000000000002</v>
      </c>
      <c r="E3213" s="16">
        <v>24.375</v>
      </c>
      <c r="F3213" s="16">
        <v>30.625000000000004</v>
      </c>
      <c r="G3213" s="71">
        <v>100</v>
      </c>
    </row>
    <row r="3214" spans="1:7" ht="17.100000000000001" customHeight="1">
      <c r="A3214" s="203"/>
      <c r="B3214" s="4" t="s">
        <v>9</v>
      </c>
      <c r="C3214" s="8">
        <v>32.673267326732677</v>
      </c>
      <c r="D3214" s="9">
        <v>14.85148514851485</v>
      </c>
      <c r="E3214" s="17">
        <v>17.82178217821782</v>
      </c>
      <c r="F3214" s="17">
        <v>34.653465346534652</v>
      </c>
      <c r="G3214" s="72">
        <v>63.125</v>
      </c>
    </row>
    <row r="3215" spans="1:7" ht="17.100000000000001" customHeight="1">
      <c r="A3215" s="203"/>
      <c r="B3215" s="4" t="s">
        <v>10</v>
      </c>
      <c r="C3215" s="8">
        <v>28.8135593220339</v>
      </c>
      <c r="D3215" s="9">
        <v>11.864406779661017</v>
      </c>
      <c r="E3215" s="17">
        <v>35.593220338983052</v>
      </c>
      <c r="F3215" s="17">
        <v>23.728813559322035</v>
      </c>
      <c r="G3215" s="72">
        <v>36.875</v>
      </c>
    </row>
    <row r="3216" spans="1:7" ht="17.100000000000001" customHeight="1">
      <c r="A3216" s="203" t="s">
        <v>11</v>
      </c>
      <c r="B3216" s="4" t="s">
        <v>12</v>
      </c>
      <c r="C3216" s="8">
        <v>38.461538461538467</v>
      </c>
      <c r="D3216" s="9">
        <v>9.6153846153846168</v>
      </c>
      <c r="E3216" s="17">
        <v>17.307692307692307</v>
      </c>
      <c r="F3216" s="17">
        <v>34.615384615384613</v>
      </c>
      <c r="G3216" s="72">
        <v>32.5</v>
      </c>
    </row>
    <row r="3217" spans="1:7" ht="17.100000000000001" customHeight="1">
      <c r="A3217" s="203"/>
      <c r="B3217" s="4" t="s">
        <v>13</v>
      </c>
      <c r="C3217" s="8">
        <v>10</v>
      </c>
      <c r="D3217" s="9">
        <v>0</v>
      </c>
      <c r="E3217" s="17">
        <v>20</v>
      </c>
      <c r="F3217" s="17">
        <v>70</v>
      </c>
      <c r="G3217" s="72">
        <v>6.25</v>
      </c>
    </row>
    <row r="3218" spans="1:7" ht="17.100000000000001" customHeight="1">
      <c r="A3218" s="203"/>
      <c r="B3218" s="4" t="s">
        <v>14</v>
      </c>
      <c r="C3218" s="8">
        <v>33.333333333333329</v>
      </c>
      <c r="D3218" s="9">
        <v>0</v>
      </c>
      <c r="E3218" s="17">
        <v>66.666666666666657</v>
      </c>
      <c r="F3218" s="17">
        <v>0</v>
      </c>
      <c r="G3218" s="72">
        <v>1.875</v>
      </c>
    </row>
    <row r="3219" spans="1:7" ht="17.100000000000001" customHeight="1">
      <c r="A3219" s="203"/>
      <c r="B3219" s="4" t="s">
        <v>15</v>
      </c>
      <c r="C3219" s="8">
        <v>31.03448275862069</v>
      </c>
      <c r="D3219" s="9">
        <v>34.482758620689658</v>
      </c>
      <c r="E3219" s="17">
        <v>17.241379310344829</v>
      </c>
      <c r="F3219" s="17">
        <v>17.241379310344829</v>
      </c>
      <c r="G3219" s="72">
        <v>18.125</v>
      </c>
    </row>
    <row r="3220" spans="1:7" ht="17.100000000000001" customHeight="1">
      <c r="A3220" s="203"/>
      <c r="B3220" s="4" t="s">
        <v>16</v>
      </c>
      <c r="C3220" s="8">
        <v>28.571428571428569</v>
      </c>
      <c r="D3220" s="9">
        <v>0</v>
      </c>
      <c r="E3220" s="17">
        <v>0</v>
      </c>
      <c r="F3220" s="17">
        <v>71.428571428571431</v>
      </c>
      <c r="G3220" s="72">
        <v>4.375</v>
      </c>
    </row>
    <row r="3221" spans="1:7" ht="17.100000000000001" customHeight="1">
      <c r="A3221" s="203"/>
      <c r="B3221" s="4" t="s">
        <v>17</v>
      </c>
      <c r="C3221" s="8">
        <v>11.111111111111111</v>
      </c>
      <c r="D3221" s="9">
        <v>33.333333333333329</v>
      </c>
      <c r="E3221" s="17">
        <v>55.555555555555557</v>
      </c>
      <c r="F3221" s="17">
        <v>0</v>
      </c>
      <c r="G3221" s="72">
        <v>5.625</v>
      </c>
    </row>
    <row r="3222" spans="1:7" ht="17.100000000000001" customHeight="1">
      <c r="A3222" s="203"/>
      <c r="B3222" s="4" t="s">
        <v>18</v>
      </c>
      <c r="C3222" s="8">
        <v>16.666666666666664</v>
      </c>
      <c r="D3222" s="9">
        <v>0</v>
      </c>
      <c r="E3222" s="17">
        <v>83.333333333333343</v>
      </c>
      <c r="F3222" s="17">
        <v>0</v>
      </c>
      <c r="G3222" s="72">
        <v>3.75</v>
      </c>
    </row>
    <row r="3223" spans="1:7" ht="17.100000000000001" customHeight="1">
      <c r="A3223" s="203"/>
      <c r="B3223" s="4" t="s">
        <v>19</v>
      </c>
      <c r="C3223" s="8">
        <v>50</v>
      </c>
      <c r="D3223" s="9">
        <v>0</v>
      </c>
      <c r="E3223" s="17">
        <v>0</v>
      </c>
      <c r="F3223" s="17">
        <v>50</v>
      </c>
      <c r="G3223" s="72">
        <v>2.5</v>
      </c>
    </row>
    <row r="3224" spans="1:7" ht="17.100000000000001" customHeight="1">
      <c r="A3224" s="203"/>
      <c r="B3224" s="4" t="s">
        <v>20</v>
      </c>
      <c r="C3224" s="8">
        <v>0</v>
      </c>
      <c r="D3224" s="9">
        <v>0</v>
      </c>
      <c r="E3224" s="17">
        <v>50</v>
      </c>
      <c r="F3224" s="17">
        <v>50</v>
      </c>
      <c r="G3224" s="72">
        <v>2.5</v>
      </c>
    </row>
    <row r="3225" spans="1:7" ht="17.100000000000001" customHeight="1">
      <c r="A3225" s="203"/>
      <c r="B3225" s="4" t="s">
        <v>21</v>
      </c>
      <c r="C3225" s="8">
        <v>28.571428571428569</v>
      </c>
      <c r="D3225" s="9">
        <v>0</v>
      </c>
      <c r="E3225" s="17">
        <v>71.428571428571431</v>
      </c>
      <c r="F3225" s="17">
        <v>0</v>
      </c>
      <c r="G3225" s="72">
        <v>4.375</v>
      </c>
    </row>
    <row r="3226" spans="1:7" ht="17.100000000000001" customHeight="1">
      <c r="A3226" s="203"/>
      <c r="B3226" s="4" t="s">
        <v>22</v>
      </c>
      <c r="C3226" s="8">
        <v>75</v>
      </c>
      <c r="D3226" s="9">
        <v>0</v>
      </c>
      <c r="E3226" s="17">
        <v>0</v>
      </c>
      <c r="F3226" s="17">
        <v>25</v>
      </c>
      <c r="G3226" s="72">
        <v>2.5</v>
      </c>
    </row>
    <row r="3227" spans="1:7" ht="17.100000000000001" customHeight="1">
      <c r="A3227" s="203"/>
      <c r="B3227" s="4" t="s">
        <v>23</v>
      </c>
      <c r="C3227" s="8">
        <v>50</v>
      </c>
      <c r="D3227" s="9">
        <v>0</v>
      </c>
      <c r="E3227" s="17">
        <v>0</v>
      </c>
      <c r="F3227" s="17">
        <v>50</v>
      </c>
      <c r="G3227" s="72">
        <v>1.25</v>
      </c>
    </row>
    <row r="3228" spans="1:7" ht="17.100000000000001" customHeight="1">
      <c r="A3228" s="203"/>
      <c r="B3228" s="4" t="s">
        <v>24</v>
      </c>
      <c r="C3228" s="8">
        <v>50</v>
      </c>
      <c r="D3228" s="9">
        <v>33.333333333333329</v>
      </c>
      <c r="E3228" s="17">
        <v>0</v>
      </c>
      <c r="F3228" s="17">
        <v>16.666666666666664</v>
      </c>
      <c r="G3228" s="72">
        <v>3.75</v>
      </c>
    </row>
    <row r="3229" spans="1:7" ht="17.100000000000001" customHeight="1">
      <c r="A3229" s="203"/>
      <c r="B3229" s="4" t="s">
        <v>25</v>
      </c>
      <c r="C3229" s="8">
        <v>100</v>
      </c>
      <c r="D3229" s="9">
        <v>0</v>
      </c>
      <c r="E3229" s="17">
        <v>0</v>
      </c>
      <c r="F3229" s="17">
        <v>0</v>
      </c>
      <c r="G3229" s="72">
        <v>1.25</v>
      </c>
    </row>
    <row r="3230" spans="1:7" ht="17.100000000000001" customHeight="1">
      <c r="A3230" s="203"/>
      <c r="B3230" s="4" t="s">
        <v>26</v>
      </c>
      <c r="C3230" s="8">
        <v>50</v>
      </c>
      <c r="D3230" s="9">
        <v>25</v>
      </c>
      <c r="E3230" s="17">
        <v>0</v>
      </c>
      <c r="F3230" s="17">
        <v>25</v>
      </c>
      <c r="G3230" s="72">
        <v>2.5</v>
      </c>
    </row>
    <row r="3231" spans="1:7" ht="17.100000000000001" customHeight="1">
      <c r="A3231" s="203"/>
      <c r="B3231" s="4" t="s">
        <v>27</v>
      </c>
      <c r="C3231" s="8">
        <v>0</v>
      </c>
      <c r="D3231" s="9">
        <v>9.0909090909090917</v>
      </c>
      <c r="E3231" s="17">
        <v>36.363636363636367</v>
      </c>
      <c r="F3231" s="17">
        <v>54.54545454545454</v>
      </c>
      <c r="G3231" s="72">
        <v>6.8750000000000009</v>
      </c>
    </row>
    <row r="3232" spans="1:7" ht="17.100000000000001" customHeight="1">
      <c r="A3232" s="203" t="s">
        <v>28</v>
      </c>
      <c r="B3232" s="4" t="s">
        <v>29</v>
      </c>
      <c r="C3232" s="8">
        <v>33.076923076923073</v>
      </c>
      <c r="D3232" s="9">
        <v>10.76923076923077</v>
      </c>
      <c r="E3232" s="17">
        <v>25.384615384615383</v>
      </c>
      <c r="F3232" s="17">
        <v>30.76923076923077</v>
      </c>
      <c r="G3232" s="72">
        <v>81.25</v>
      </c>
    </row>
    <row r="3233" spans="1:7" ht="30" customHeight="1">
      <c r="A3233" s="203"/>
      <c r="B3233" s="4" t="s">
        <v>30</v>
      </c>
      <c r="C3233" s="8">
        <v>40</v>
      </c>
      <c r="D3233" s="9">
        <v>20</v>
      </c>
      <c r="E3233" s="17">
        <v>6.666666666666667</v>
      </c>
      <c r="F3233" s="17">
        <v>33.333333333333329</v>
      </c>
      <c r="G3233" s="72">
        <v>9.375</v>
      </c>
    </row>
    <row r="3234" spans="1:7" ht="30" customHeight="1">
      <c r="A3234" s="203"/>
      <c r="B3234" s="4" t="s">
        <v>31</v>
      </c>
      <c r="C3234" s="8">
        <v>0</v>
      </c>
      <c r="D3234" s="9">
        <v>42.857142857142854</v>
      </c>
      <c r="E3234" s="17">
        <v>14.285714285714285</v>
      </c>
      <c r="F3234" s="17">
        <v>42.857142857142854</v>
      </c>
      <c r="G3234" s="72">
        <v>4.375</v>
      </c>
    </row>
    <row r="3235" spans="1:7" ht="30" customHeight="1">
      <c r="A3235" s="203"/>
      <c r="B3235" s="4" t="s">
        <v>32</v>
      </c>
      <c r="C3235" s="8">
        <v>12.5</v>
      </c>
      <c r="D3235" s="9">
        <v>25</v>
      </c>
      <c r="E3235" s="17">
        <v>50</v>
      </c>
      <c r="F3235" s="17">
        <v>12.5</v>
      </c>
      <c r="G3235" s="72">
        <v>5</v>
      </c>
    </row>
    <row r="3236" spans="1:7" ht="17.100000000000001" customHeight="1">
      <c r="A3236" s="203" t="s">
        <v>33</v>
      </c>
      <c r="B3236" s="4" t="s">
        <v>34</v>
      </c>
      <c r="C3236" s="8">
        <v>32.098765432098766</v>
      </c>
      <c r="D3236" s="9">
        <v>8.6419753086419746</v>
      </c>
      <c r="E3236" s="17">
        <v>16.049382716049383</v>
      </c>
      <c r="F3236" s="17">
        <v>43.209876543209873</v>
      </c>
      <c r="G3236" s="72">
        <v>50.625</v>
      </c>
    </row>
    <row r="3237" spans="1:7" ht="17.100000000000001" customHeight="1">
      <c r="A3237" s="204"/>
      <c r="B3237" s="5" t="s">
        <v>35</v>
      </c>
      <c r="C3237" s="10">
        <v>30.37974683544304</v>
      </c>
      <c r="D3237" s="11">
        <v>18.9873417721519</v>
      </c>
      <c r="E3237" s="18">
        <v>32.911392405063289</v>
      </c>
      <c r="F3237" s="18">
        <v>17.721518987341771</v>
      </c>
      <c r="G3237" s="73">
        <v>49.375</v>
      </c>
    </row>
    <row r="3239" spans="1:7" ht="20.100000000000001" customHeight="1">
      <c r="A3239" s="205" t="s">
        <v>0</v>
      </c>
      <c r="B3239" s="206"/>
      <c r="C3239" s="206"/>
      <c r="D3239" s="206"/>
      <c r="E3239" s="206"/>
      <c r="F3239" s="206"/>
      <c r="G3239" s="207"/>
    </row>
    <row r="3240" spans="1:7" ht="29.1" customHeight="1">
      <c r="C3240" s="208" t="s">
        <v>2465</v>
      </c>
      <c r="D3240" s="209"/>
      <c r="E3240" s="210"/>
      <c r="F3240" s="210"/>
      <c r="G3240" s="211"/>
    </row>
    <row r="3241" spans="1:7" ht="15.95" customHeight="1">
      <c r="C3241" s="1" t="s">
        <v>77</v>
      </c>
      <c r="D3241" s="2" t="s">
        <v>1526</v>
      </c>
      <c r="E3241" s="14" t="s">
        <v>2461</v>
      </c>
      <c r="F3241" s="14" t="s">
        <v>2462</v>
      </c>
      <c r="G3241" s="70" t="s">
        <v>6</v>
      </c>
    </row>
    <row r="3242" spans="1:7" ht="17.100000000000001" customHeight="1">
      <c r="A3242" s="212" t="s">
        <v>7</v>
      </c>
      <c r="B3242" s="3" t="s">
        <v>8</v>
      </c>
      <c r="C3242" s="6">
        <v>5</v>
      </c>
      <c r="D3242" s="7">
        <v>11.25</v>
      </c>
      <c r="E3242" s="16">
        <v>41.25</v>
      </c>
      <c r="F3242" s="16">
        <v>42.5</v>
      </c>
      <c r="G3242" s="71">
        <v>100</v>
      </c>
    </row>
    <row r="3243" spans="1:7" ht="17.100000000000001" customHeight="1">
      <c r="A3243" s="203"/>
      <c r="B3243" s="4" t="s">
        <v>9</v>
      </c>
      <c r="C3243" s="8">
        <v>2.9702970297029703</v>
      </c>
      <c r="D3243" s="9">
        <v>9.9009900990099009</v>
      </c>
      <c r="E3243" s="17">
        <v>38.613861386138616</v>
      </c>
      <c r="F3243" s="17">
        <v>48.514851485148512</v>
      </c>
      <c r="G3243" s="72">
        <v>63.125</v>
      </c>
    </row>
    <row r="3244" spans="1:7" ht="17.100000000000001" customHeight="1">
      <c r="A3244" s="203"/>
      <c r="B3244" s="4" t="s">
        <v>10</v>
      </c>
      <c r="C3244" s="8">
        <v>8.4745762711864394</v>
      </c>
      <c r="D3244" s="9">
        <v>13.559322033898304</v>
      </c>
      <c r="E3244" s="17">
        <v>45.762711864406782</v>
      </c>
      <c r="F3244" s="17">
        <v>32.20338983050847</v>
      </c>
      <c r="G3244" s="72">
        <v>36.875</v>
      </c>
    </row>
    <row r="3245" spans="1:7" ht="17.100000000000001" customHeight="1">
      <c r="A3245" s="203" t="s">
        <v>11</v>
      </c>
      <c r="B3245" s="4" t="s">
        <v>12</v>
      </c>
      <c r="C3245" s="8">
        <v>3.8461538461538463</v>
      </c>
      <c r="D3245" s="9">
        <v>7.6923076923076925</v>
      </c>
      <c r="E3245" s="17">
        <v>36.538461538461533</v>
      </c>
      <c r="F3245" s="17">
        <v>51.923076923076927</v>
      </c>
      <c r="G3245" s="72">
        <v>32.5</v>
      </c>
    </row>
    <row r="3246" spans="1:7" ht="17.100000000000001" customHeight="1">
      <c r="A3246" s="203"/>
      <c r="B3246" s="4" t="s">
        <v>13</v>
      </c>
      <c r="C3246" s="8">
        <v>10</v>
      </c>
      <c r="D3246" s="9">
        <v>0</v>
      </c>
      <c r="E3246" s="17">
        <v>20</v>
      </c>
      <c r="F3246" s="17">
        <v>70</v>
      </c>
      <c r="G3246" s="72">
        <v>6.25</v>
      </c>
    </row>
    <row r="3247" spans="1:7" ht="17.100000000000001" customHeight="1">
      <c r="A3247" s="203"/>
      <c r="B3247" s="4" t="s">
        <v>14</v>
      </c>
      <c r="C3247" s="8">
        <v>0</v>
      </c>
      <c r="D3247" s="9">
        <v>0</v>
      </c>
      <c r="E3247" s="17">
        <v>66.666666666666657</v>
      </c>
      <c r="F3247" s="17">
        <v>33.333333333333329</v>
      </c>
      <c r="G3247" s="72">
        <v>1.875</v>
      </c>
    </row>
    <row r="3248" spans="1:7" ht="17.100000000000001" customHeight="1">
      <c r="A3248" s="203"/>
      <c r="B3248" s="4" t="s">
        <v>15</v>
      </c>
      <c r="C3248" s="8">
        <v>0</v>
      </c>
      <c r="D3248" s="9">
        <v>17.241379310344829</v>
      </c>
      <c r="E3248" s="17">
        <v>48.275862068965516</v>
      </c>
      <c r="F3248" s="17">
        <v>34.482758620689658</v>
      </c>
      <c r="G3248" s="72">
        <v>18.125</v>
      </c>
    </row>
    <row r="3249" spans="1:7" ht="17.100000000000001" customHeight="1">
      <c r="A3249" s="203"/>
      <c r="B3249" s="4" t="s">
        <v>16</v>
      </c>
      <c r="C3249" s="8">
        <v>0</v>
      </c>
      <c r="D3249" s="9">
        <v>14.285714285714285</v>
      </c>
      <c r="E3249" s="17">
        <v>28.571428571428569</v>
      </c>
      <c r="F3249" s="17">
        <v>57.142857142857139</v>
      </c>
      <c r="G3249" s="72">
        <v>4.375</v>
      </c>
    </row>
    <row r="3250" spans="1:7" ht="17.100000000000001" customHeight="1">
      <c r="A3250" s="203"/>
      <c r="B3250" s="4" t="s">
        <v>17</v>
      </c>
      <c r="C3250" s="8">
        <v>0</v>
      </c>
      <c r="D3250" s="9">
        <v>33.333333333333329</v>
      </c>
      <c r="E3250" s="17">
        <v>66.666666666666657</v>
      </c>
      <c r="F3250" s="17">
        <v>0</v>
      </c>
      <c r="G3250" s="72">
        <v>5.625</v>
      </c>
    </row>
    <row r="3251" spans="1:7" ht="17.100000000000001" customHeight="1">
      <c r="A3251" s="203"/>
      <c r="B3251" s="4" t="s">
        <v>18</v>
      </c>
      <c r="C3251" s="8">
        <v>0</v>
      </c>
      <c r="D3251" s="9">
        <v>0</v>
      </c>
      <c r="E3251" s="17">
        <v>100</v>
      </c>
      <c r="F3251" s="17">
        <v>0</v>
      </c>
      <c r="G3251" s="72">
        <v>3.75</v>
      </c>
    </row>
    <row r="3252" spans="1:7" ht="17.100000000000001" customHeight="1">
      <c r="A3252" s="203"/>
      <c r="B3252" s="4" t="s">
        <v>19</v>
      </c>
      <c r="C3252" s="8">
        <v>0</v>
      </c>
      <c r="D3252" s="9">
        <v>0</v>
      </c>
      <c r="E3252" s="17">
        <v>25</v>
      </c>
      <c r="F3252" s="17">
        <v>75</v>
      </c>
      <c r="G3252" s="72">
        <v>2.5</v>
      </c>
    </row>
    <row r="3253" spans="1:7" ht="17.100000000000001" customHeight="1">
      <c r="A3253" s="203"/>
      <c r="B3253" s="4" t="s">
        <v>20</v>
      </c>
      <c r="C3253" s="8">
        <v>0</v>
      </c>
      <c r="D3253" s="9">
        <v>0</v>
      </c>
      <c r="E3253" s="17">
        <v>75</v>
      </c>
      <c r="F3253" s="17">
        <v>25</v>
      </c>
      <c r="G3253" s="72">
        <v>2.5</v>
      </c>
    </row>
    <row r="3254" spans="1:7" ht="17.100000000000001" customHeight="1">
      <c r="A3254" s="203"/>
      <c r="B3254" s="4" t="s">
        <v>21</v>
      </c>
      <c r="C3254" s="8">
        <v>14.285714285714285</v>
      </c>
      <c r="D3254" s="9">
        <v>0</v>
      </c>
      <c r="E3254" s="17">
        <v>71.428571428571431</v>
      </c>
      <c r="F3254" s="17">
        <v>14.285714285714285</v>
      </c>
      <c r="G3254" s="72">
        <v>4.375</v>
      </c>
    </row>
    <row r="3255" spans="1:7" ht="17.100000000000001" customHeight="1">
      <c r="A3255" s="203"/>
      <c r="B3255" s="4" t="s">
        <v>22</v>
      </c>
      <c r="C3255" s="8">
        <v>25</v>
      </c>
      <c r="D3255" s="9">
        <v>0</v>
      </c>
      <c r="E3255" s="17">
        <v>25</v>
      </c>
      <c r="F3255" s="17">
        <v>50</v>
      </c>
      <c r="G3255" s="72">
        <v>2.5</v>
      </c>
    </row>
    <row r="3256" spans="1:7" ht="17.100000000000001" customHeight="1">
      <c r="A3256" s="203"/>
      <c r="B3256" s="4" t="s">
        <v>23</v>
      </c>
      <c r="C3256" s="8">
        <v>0</v>
      </c>
      <c r="D3256" s="9">
        <v>0</v>
      </c>
      <c r="E3256" s="17">
        <v>50</v>
      </c>
      <c r="F3256" s="17">
        <v>50</v>
      </c>
      <c r="G3256" s="72">
        <v>1.25</v>
      </c>
    </row>
    <row r="3257" spans="1:7" ht="17.100000000000001" customHeight="1">
      <c r="A3257" s="203"/>
      <c r="B3257" s="4" t="s">
        <v>24</v>
      </c>
      <c r="C3257" s="8">
        <v>33.333333333333329</v>
      </c>
      <c r="D3257" s="9">
        <v>33.333333333333329</v>
      </c>
      <c r="E3257" s="17">
        <v>16.666666666666664</v>
      </c>
      <c r="F3257" s="17">
        <v>16.666666666666664</v>
      </c>
      <c r="G3257" s="72">
        <v>3.75</v>
      </c>
    </row>
    <row r="3258" spans="1:7" ht="17.100000000000001" customHeight="1">
      <c r="A3258" s="203"/>
      <c r="B3258" s="4" t="s">
        <v>25</v>
      </c>
      <c r="C3258" s="8">
        <v>50</v>
      </c>
      <c r="D3258" s="9">
        <v>50</v>
      </c>
      <c r="E3258" s="17">
        <v>0</v>
      </c>
      <c r="F3258" s="17">
        <v>0</v>
      </c>
      <c r="G3258" s="72">
        <v>1.25</v>
      </c>
    </row>
    <row r="3259" spans="1:7" ht="17.100000000000001" customHeight="1">
      <c r="A3259" s="203"/>
      <c r="B3259" s="4" t="s">
        <v>26</v>
      </c>
      <c r="C3259" s="8">
        <v>0</v>
      </c>
      <c r="D3259" s="9">
        <v>25</v>
      </c>
      <c r="E3259" s="17">
        <v>0</v>
      </c>
      <c r="F3259" s="17">
        <v>75</v>
      </c>
      <c r="G3259" s="72">
        <v>2.5</v>
      </c>
    </row>
    <row r="3260" spans="1:7" ht="17.100000000000001" customHeight="1">
      <c r="A3260" s="203"/>
      <c r="B3260" s="4" t="s">
        <v>27</v>
      </c>
      <c r="C3260" s="8">
        <v>0</v>
      </c>
      <c r="D3260" s="9">
        <v>9.0909090909090917</v>
      </c>
      <c r="E3260" s="17">
        <v>27.27272727272727</v>
      </c>
      <c r="F3260" s="17">
        <v>63.636363636363633</v>
      </c>
      <c r="G3260" s="72">
        <v>6.8750000000000009</v>
      </c>
    </row>
    <row r="3261" spans="1:7" ht="17.100000000000001" customHeight="1">
      <c r="A3261" s="203" t="s">
        <v>28</v>
      </c>
      <c r="B3261" s="4" t="s">
        <v>29</v>
      </c>
      <c r="C3261" s="8">
        <v>5.384615384615385</v>
      </c>
      <c r="D3261" s="9">
        <v>11.538461538461538</v>
      </c>
      <c r="E3261" s="17">
        <v>40.769230769230766</v>
      </c>
      <c r="F3261" s="17">
        <v>42.307692307692307</v>
      </c>
      <c r="G3261" s="72">
        <v>81.25</v>
      </c>
    </row>
    <row r="3262" spans="1:7" ht="30" customHeight="1">
      <c r="A3262" s="203"/>
      <c r="B3262" s="4" t="s">
        <v>30</v>
      </c>
      <c r="C3262" s="8">
        <v>6.666666666666667</v>
      </c>
      <c r="D3262" s="9">
        <v>6.666666666666667</v>
      </c>
      <c r="E3262" s="17">
        <v>40</v>
      </c>
      <c r="F3262" s="17">
        <v>46.666666666666664</v>
      </c>
      <c r="G3262" s="72">
        <v>9.375</v>
      </c>
    </row>
    <row r="3263" spans="1:7" ht="30" customHeight="1">
      <c r="A3263" s="203"/>
      <c r="B3263" s="4" t="s">
        <v>31</v>
      </c>
      <c r="C3263" s="8">
        <v>0</v>
      </c>
      <c r="D3263" s="9">
        <v>14.285714285714285</v>
      </c>
      <c r="E3263" s="17">
        <v>28.571428571428569</v>
      </c>
      <c r="F3263" s="17">
        <v>57.142857142857139</v>
      </c>
      <c r="G3263" s="72">
        <v>4.375</v>
      </c>
    </row>
    <row r="3264" spans="1:7" ht="30" customHeight="1">
      <c r="A3264" s="203"/>
      <c r="B3264" s="4" t="s">
        <v>32</v>
      </c>
      <c r="C3264" s="8">
        <v>0</v>
      </c>
      <c r="D3264" s="9">
        <v>12.5</v>
      </c>
      <c r="E3264" s="17">
        <v>62.5</v>
      </c>
      <c r="F3264" s="17">
        <v>25</v>
      </c>
      <c r="G3264" s="72">
        <v>5</v>
      </c>
    </row>
    <row r="3265" spans="1:7" ht="17.100000000000001" customHeight="1">
      <c r="A3265" s="203" t="s">
        <v>33</v>
      </c>
      <c r="B3265" s="4" t="s">
        <v>34</v>
      </c>
      <c r="C3265" s="8">
        <v>2.4691358024691357</v>
      </c>
      <c r="D3265" s="9">
        <v>11.111111111111111</v>
      </c>
      <c r="E3265" s="17">
        <v>34.567901234567898</v>
      </c>
      <c r="F3265" s="17">
        <v>51.851851851851848</v>
      </c>
      <c r="G3265" s="72">
        <v>50.625</v>
      </c>
    </row>
    <row r="3266" spans="1:7" ht="17.100000000000001" customHeight="1">
      <c r="A3266" s="204"/>
      <c r="B3266" s="5" t="s">
        <v>35</v>
      </c>
      <c r="C3266" s="10">
        <v>7.59493670886076</v>
      </c>
      <c r="D3266" s="11">
        <v>11.39240506329114</v>
      </c>
      <c r="E3266" s="18">
        <v>48.101265822784811</v>
      </c>
      <c r="F3266" s="18">
        <v>32.911392405063289</v>
      </c>
      <c r="G3266" s="73">
        <v>49.375</v>
      </c>
    </row>
    <row r="3268" spans="1:7" ht="20.100000000000001" customHeight="1">
      <c r="A3268" s="205" t="s">
        <v>0</v>
      </c>
      <c r="B3268" s="206"/>
      <c r="C3268" s="206"/>
      <c r="D3268" s="206"/>
      <c r="E3268" s="207"/>
    </row>
    <row r="3269" spans="1:7" ht="45" customHeight="1">
      <c r="C3269" s="208" t="s">
        <v>2466</v>
      </c>
      <c r="D3269" s="209"/>
      <c r="E3269" s="211"/>
    </row>
    <row r="3270" spans="1:7" ht="15.95" customHeight="1">
      <c r="C3270" s="1" t="s">
        <v>35</v>
      </c>
      <c r="D3270" s="2" t="s">
        <v>34</v>
      </c>
      <c r="E3270" s="70" t="s">
        <v>6</v>
      </c>
    </row>
    <row r="3271" spans="1:7" ht="17.100000000000001" customHeight="1">
      <c r="A3271" s="212" t="s">
        <v>7</v>
      </c>
      <c r="B3271" s="3" t="s">
        <v>8</v>
      </c>
      <c r="C3271" s="6">
        <v>8.125</v>
      </c>
      <c r="D3271" s="7">
        <v>91.875</v>
      </c>
      <c r="E3271" s="71">
        <v>100</v>
      </c>
    </row>
    <row r="3272" spans="1:7" ht="17.100000000000001" customHeight="1">
      <c r="A3272" s="203"/>
      <c r="B3272" s="4" t="s">
        <v>9</v>
      </c>
      <c r="C3272" s="8">
        <v>6.9306930693069315</v>
      </c>
      <c r="D3272" s="9">
        <v>93.069306930693074</v>
      </c>
      <c r="E3272" s="72">
        <v>63.125</v>
      </c>
    </row>
    <row r="3273" spans="1:7" ht="17.100000000000001" customHeight="1">
      <c r="A3273" s="203"/>
      <c r="B3273" s="4" t="s">
        <v>10</v>
      </c>
      <c r="C3273" s="8">
        <v>10.16949152542373</v>
      </c>
      <c r="D3273" s="9">
        <v>89.830508474576277</v>
      </c>
      <c r="E3273" s="72">
        <v>36.875</v>
      </c>
    </row>
    <row r="3274" spans="1:7" ht="17.100000000000001" customHeight="1">
      <c r="A3274" s="203" t="s">
        <v>11</v>
      </c>
      <c r="B3274" s="4" t="s">
        <v>12</v>
      </c>
      <c r="C3274" s="8">
        <v>5.7692307692307692</v>
      </c>
      <c r="D3274" s="9">
        <v>94.230769230769226</v>
      </c>
      <c r="E3274" s="72">
        <v>32.5</v>
      </c>
    </row>
    <row r="3275" spans="1:7" ht="17.100000000000001" customHeight="1">
      <c r="A3275" s="203"/>
      <c r="B3275" s="4" t="s">
        <v>13</v>
      </c>
      <c r="C3275" s="8">
        <v>20</v>
      </c>
      <c r="D3275" s="9">
        <v>80</v>
      </c>
      <c r="E3275" s="72">
        <v>6.25</v>
      </c>
    </row>
    <row r="3276" spans="1:7" ht="17.100000000000001" customHeight="1">
      <c r="A3276" s="203"/>
      <c r="B3276" s="4" t="s">
        <v>14</v>
      </c>
      <c r="C3276" s="8">
        <v>0</v>
      </c>
      <c r="D3276" s="9">
        <v>100</v>
      </c>
      <c r="E3276" s="72">
        <v>1.875</v>
      </c>
    </row>
    <row r="3277" spans="1:7" ht="17.100000000000001" customHeight="1">
      <c r="A3277" s="203"/>
      <c r="B3277" s="4" t="s">
        <v>15</v>
      </c>
      <c r="C3277" s="8">
        <v>6.8965517241379306</v>
      </c>
      <c r="D3277" s="9">
        <v>93.103448275862064</v>
      </c>
      <c r="E3277" s="72">
        <v>18.125</v>
      </c>
    </row>
    <row r="3278" spans="1:7" ht="17.100000000000001" customHeight="1">
      <c r="A3278" s="203"/>
      <c r="B3278" s="4" t="s">
        <v>16</v>
      </c>
      <c r="C3278" s="8">
        <v>0</v>
      </c>
      <c r="D3278" s="9">
        <v>100</v>
      </c>
      <c r="E3278" s="72">
        <v>4.375</v>
      </c>
    </row>
    <row r="3279" spans="1:7" ht="17.100000000000001" customHeight="1">
      <c r="A3279" s="203"/>
      <c r="B3279" s="4" t="s">
        <v>17</v>
      </c>
      <c r="C3279" s="8">
        <v>11.111111111111111</v>
      </c>
      <c r="D3279" s="9">
        <v>88.888888888888886</v>
      </c>
      <c r="E3279" s="72">
        <v>5.625</v>
      </c>
    </row>
    <row r="3280" spans="1:7" ht="17.100000000000001" customHeight="1">
      <c r="A3280" s="203"/>
      <c r="B3280" s="4" t="s">
        <v>18</v>
      </c>
      <c r="C3280" s="8">
        <v>0</v>
      </c>
      <c r="D3280" s="9">
        <v>100</v>
      </c>
      <c r="E3280" s="72">
        <v>3.75</v>
      </c>
    </row>
    <row r="3281" spans="1:5" ht="17.100000000000001" customHeight="1">
      <c r="A3281" s="203"/>
      <c r="B3281" s="4" t="s">
        <v>19</v>
      </c>
      <c r="C3281" s="8">
        <v>25</v>
      </c>
      <c r="D3281" s="9">
        <v>75</v>
      </c>
      <c r="E3281" s="72">
        <v>2.5</v>
      </c>
    </row>
    <row r="3282" spans="1:5" ht="17.100000000000001" customHeight="1">
      <c r="A3282" s="203"/>
      <c r="B3282" s="4" t="s">
        <v>20</v>
      </c>
      <c r="C3282" s="8">
        <v>0</v>
      </c>
      <c r="D3282" s="9">
        <v>100</v>
      </c>
      <c r="E3282" s="72">
        <v>2.5</v>
      </c>
    </row>
    <row r="3283" spans="1:5" ht="17.100000000000001" customHeight="1">
      <c r="A3283" s="203"/>
      <c r="B3283" s="4" t="s">
        <v>21</v>
      </c>
      <c r="C3283" s="8">
        <v>14.285714285714285</v>
      </c>
      <c r="D3283" s="9">
        <v>85.714285714285708</v>
      </c>
      <c r="E3283" s="72">
        <v>4.375</v>
      </c>
    </row>
    <row r="3284" spans="1:5" ht="17.100000000000001" customHeight="1">
      <c r="A3284" s="203"/>
      <c r="B3284" s="4" t="s">
        <v>22</v>
      </c>
      <c r="C3284" s="8">
        <v>25</v>
      </c>
      <c r="D3284" s="9">
        <v>75</v>
      </c>
      <c r="E3284" s="72">
        <v>2.5</v>
      </c>
    </row>
    <row r="3285" spans="1:5" ht="17.100000000000001" customHeight="1">
      <c r="A3285" s="203"/>
      <c r="B3285" s="4" t="s">
        <v>23</v>
      </c>
      <c r="C3285" s="8">
        <v>50</v>
      </c>
      <c r="D3285" s="9">
        <v>50</v>
      </c>
      <c r="E3285" s="72">
        <v>1.25</v>
      </c>
    </row>
    <row r="3286" spans="1:5" ht="17.100000000000001" customHeight="1">
      <c r="A3286" s="203"/>
      <c r="B3286" s="4" t="s">
        <v>24</v>
      </c>
      <c r="C3286" s="8">
        <v>0</v>
      </c>
      <c r="D3286" s="9">
        <v>100</v>
      </c>
      <c r="E3286" s="72">
        <v>3.75</v>
      </c>
    </row>
    <row r="3287" spans="1:5" ht="17.100000000000001" customHeight="1">
      <c r="A3287" s="203"/>
      <c r="B3287" s="4" t="s">
        <v>25</v>
      </c>
      <c r="C3287" s="8">
        <v>50</v>
      </c>
      <c r="D3287" s="9">
        <v>50</v>
      </c>
      <c r="E3287" s="72">
        <v>1.25</v>
      </c>
    </row>
    <row r="3288" spans="1:5" ht="17.100000000000001" customHeight="1">
      <c r="A3288" s="203"/>
      <c r="B3288" s="4" t="s">
        <v>26</v>
      </c>
      <c r="C3288" s="8">
        <v>0</v>
      </c>
      <c r="D3288" s="9">
        <v>100</v>
      </c>
      <c r="E3288" s="72">
        <v>2.5</v>
      </c>
    </row>
    <row r="3289" spans="1:5" ht="17.100000000000001" customHeight="1">
      <c r="A3289" s="203"/>
      <c r="B3289" s="4" t="s">
        <v>27</v>
      </c>
      <c r="C3289" s="8">
        <v>0</v>
      </c>
      <c r="D3289" s="9">
        <v>100</v>
      </c>
      <c r="E3289" s="72">
        <v>6.8750000000000009</v>
      </c>
    </row>
    <row r="3290" spans="1:5" ht="17.100000000000001" customHeight="1">
      <c r="A3290" s="203" t="s">
        <v>28</v>
      </c>
      <c r="B3290" s="4" t="s">
        <v>29</v>
      </c>
      <c r="C3290" s="8">
        <v>8.4615384615384617</v>
      </c>
      <c r="D3290" s="9">
        <v>91.538461538461533</v>
      </c>
      <c r="E3290" s="72">
        <v>81.25</v>
      </c>
    </row>
    <row r="3291" spans="1:5" ht="30" customHeight="1">
      <c r="A3291" s="203"/>
      <c r="B3291" s="4" t="s">
        <v>30</v>
      </c>
      <c r="C3291" s="8">
        <v>6.666666666666667</v>
      </c>
      <c r="D3291" s="9">
        <v>93.333333333333329</v>
      </c>
      <c r="E3291" s="72">
        <v>9.375</v>
      </c>
    </row>
    <row r="3292" spans="1:5" ht="30" customHeight="1">
      <c r="A3292" s="203"/>
      <c r="B3292" s="4" t="s">
        <v>31</v>
      </c>
      <c r="C3292" s="8">
        <v>14.285714285714285</v>
      </c>
      <c r="D3292" s="9">
        <v>85.714285714285708</v>
      </c>
      <c r="E3292" s="72">
        <v>4.375</v>
      </c>
    </row>
    <row r="3293" spans="1:5" ht="30" customHeight="1">
      <c r="A3293" s="203"/>
      <c r="B3293" s="4" t="s">
        <v>32</v>
      </c>
      <c r="C3293" s="8">
        <v>0</v>
      </c>
      <c r="D3293" s="9">
        <v>100</v>
      </c>
      <c r="E3293" s="72">
        <v>5</v>
      </c>
    </row>
    <row r="3294" spans="1:5" ht="17.100000000000001" customHeight="1">
      <c r="A3294" s="203" t="s">
        <v>33</v>
      </c>
      <c r="B3294" s="4" t="s">
        <v>34</v>
      </c>
      <c r="C3294" s="8">
        <v>13.580246913580247</v>
      </c>
      <c r="D3294" s="9">
        <v>86.419753086419746</v>
      </c>
      <c r="E3294" s="72">
        <v>50.625</v>
      </c>
    </row>
    <row r="3295" spans="1:5" ht="17.100000000000001" customHeight="1">
      <c r="A3295" s="204"/>
      <c r="B3295" s="5" t="s">
        <v>35</v>
      </c>
      <c r="C3295" s="10">
        <v>2.5316455696202533</v>
      </c>
      <c r="D3295" s="11">
        <v>97.468354430379748</v>
      </c>
      <c r="E3295" s="73">
        <v>49.375</v>
      </c>
    </row>
    <row r="3297" spans="1:6" ht="20.100000000000001" customHeight="1">
      <c r="A3297" s="205" t="s">
        <v>0</v>
      </c>
      <c r="B3297" s="206"/>
      <c r="C3297" s="206"/>
      <c r="D3297" s="206"/>
      <c r="E3297" s="206"/>
      <c r="F3297" s="207"/>
    </row>
    <row r="3298" spans="1:6" ht="29.1" customHeight="1">
      <c r="C3298" s="208" t="s">
        <v>2467</v>
      </c>
      <c r="D3298" s="209"/>
      <c r="E3298" s="210"/>
      <c r="F3298" s="211"/>
    </row>
    <row r="3299" spans="1:6" ht="45" customHeight="1">
      <c r="C3299" s="1" t="s">
        <v>2468</v>
      </c>
      <c r="D3299" s="2" t="s">
        <v>2469</v>
      </c>
      <c r="E3299" s="14" t="s">
        <v>2470</v>
      </c>
      <c r="F3299" s="70" t="s">
        <v>6</v>
      </c>
    </row>
    <row r="3300" spans="1:6" ht="17.100000000000001" customHeight="1">
      <c r="A3300" s="212" t="s">
        <v>7</v>
      </c>
      <c r="B3300" s="3" t="s">
        <v>8</v>
      </c>
      <c r="C3300" s="6">
        <v>28.551269990592665</v>
      </c>
      <c r="D3300" s="7">
        <v>11.147695202257761</v>
      </c>
      <c r="E3300" s="16">
        <v>60.301034807149577</v>
      </c>
      <c r="F3300" s="71">
        <v>100</v>
      </c>
    </row>
    <row r="3301" spans="1:6" ht="17.100000000000001" customHeight="1">
      <c r="A3301" s="203"/>
      <c r="B3301" s="4" t="s">
        <v>9</v>
      </c>
      <c r="C3301" s="8">
        <v>29.851851851851851</v>
      </c>
      <c r="D3301" s="9">
        <v>12.148148148148149</v>
      </c>
      <c r="E3301" s="17">
        <v>57.999999999999993</v>
      </c>
      <c r="F3301" s="72">
        <v>63.499529633113823</v>
      </c>
    </row>
    <row r="3302" spans="1:6" ht="17.100000000000001" customHeight="1">
      <c r="A3302" s="203"/>
      <c r="B3302" s="4" t="s">
        <v>10</v>
      </c>
      <c r="C3302" s="8">
        <v>26.288659793814436</v>
      </c>
      <c r="D3302" s="9">
        <v>9.4072164948453612</v>
      </c>
      <c r="E3302" s="17">
        <v>64.30412371134021</v>
      </c>
      <c r="F3302" s="72">
        <v>36.500470366886177</v>
      </c>
    </row>
    <row r="3303" spans="1:6" ht="17.100000000000001" customHeight="1">
      <c r="A3303" s="203" t="s">
        <v>11</v>
      </c>
      <c r="B3303" s="4" t="s">
        <v>12</v>
      </c>
      <c r="C3303" s="8">
        <v>33.075435203094777</v>
      </c>
      <c r="D3303" s="9">
        <v>13.346228239845262</v>
      </c>
      <c r="E3303" s="17">
        <v>53.578336557059956</v>
      </c>
      <c r="F3303" s="72">
        <v>24.31796801505174</v>
      </c>
    </row>
    <row r="3304" spans="1:6" ht="17.100000000000001" customHeight="1">
      <c r="A3304" s="203"/>
      <c r="B3304" s="4" t="s">
        <v>13</v>
      </c>
      <c r="C3304" s="8">
        <v>10.576923076923077</v>
      </c>
      <c r="D3304" s="9">
        <v>15.865384615384615</v>
      </c>
      <c r="E3304" s="17">
        <v>73.557692307692307</v>
      </c>
      <c r="F3304" s="72">
        <v>9.7836312323612429</v>
      </c>
    </row>
    <row r="3305" spans="1:6" ht="17.100000000000001" customHeight="1">
      <c r="A3305" s="203"/>
      <c r="B3305" s="4" t="s">
        <v>14</v>
      </c>
      <c r="C3305" s="8">
        <v>24.074074074074073</v>
      </c>
      <c r="D3305" s="9">
        <v>0</v>
      </c>
      <c r="E3305" s="17">
        <v>75.925925925925924</v>
      </c>
      <c r="F3305" s="72">
        <v>2.5399811853245531</v>
      </c>
    </row>
    <row r="3306" spans="1:6" ht="17.100000000000001" customHeight="1">
      <c r="A3306" s="203"/>
      <c r="B3306" s="4" t="s">
        <v>15</v>
      </c>
      <c r="C3306" s="8">
        <v>19.43661971830986</v>
      </c>
      <c r="D3306" s="9">
        <v>5.915492957746479</v>
      </c>
      <c r="E3306" s="17">
        <v>74.647887323943664</v>
      </c>
      <c r="F3306" s="72">
        <v>16.698024459078081</v>
      </c>
    </row>
    <row r="3307" spans="1:6" ht="17.100000000000001" customHeight="1">
      <c r="A3307" s="203"/>
      <c r="B3307" s="4" t="s">
        <v>16</v>
      </c>
      <c r="C3307" s="8">
        <v>59.069767441860463</v>
      </c>
      <c r="D3307" s="9">
        <v>19.069767441860467</v>
      </c>
      <c r="E3307" s="17">
        <v>21.86046511627907</v>
      </c>
      <c r="F3307" s="72">
        <v>10.112888052681091</v>
      </c>
    </row>
    <row r="3308" spans="1:6" ht="17.100000000000001" customHeight="1">
      <c r="A3308" s="203"/>
      <c r="B3308" s="4" t="s">
        <v>17</v>
      </c>
      <c r="C3308" s="8">
        <v>32.075471698113205</v>
      </c>
      <c r="D3308" s="9">
        <v>7.5471698113207548</v>
      </c>
      <c r="E3308" s="17">
        <v>60.377358490566039</v>
      </c>
      <c r="F3308" s="72">
        <v>2.4929444967074317</v>
      </c>
    </row>
    <row r="3309" spans="1:6" ht="17.100000000000001" customHeight="1">
      <c r="A3309" s="203"/>
      <c r="B3309" s="4" t="s">
        <v>18</v>
      </c>
      <c r="C3309" s="8">
        <v>22.5</v>
      </c>
      <c r="D3309" s="9">
        <v>20</v>
      </c>
      <c r="E3309" s="17">
        <v>57.499999999999993</v>
      </c>
      <c r="F3309" s="72">
        <v>5.644402634054563</v>
      </c>
    </row>
    <row r="3310" spans="1:6" ht="17.100000000000001" customHeight="1">
      <c r="A3310" s="203"/>
      <c r="B3310" s="4" t="s">
        <v>19</v>
      </c>
      <c r="C3310" s="8">
        <v>25.531914893617021</v>
      </c>
      <c r="D3310" s="9">
        <v>6.3829787234042552</v>
      </c>
      <c r="E3310" s="17">
        <v>68.085106382978722</v>
      </c>
      <c r="F3310" s="72">
        <v>2.2107243650047037</v>
      </c>
    </row>
    <row r="3311" spans="1:6" ht="17.100000000000001" customHeight="1">
      <c r="A3311" s="203"/>
      <c r="B3311" s="4" t="s">
        <v>20</v>
      </c>
      <c r="C3311" s="8">
        <v>48.484848484848484</v>
      </c>
      <c r="D3311" s="9">
        <v>3.0303030303030303</v>
      </c>
      <c r="E3311" s="17">
        <v>48.484848484848484</v>
      </c>
      <c r="F3311" s="72">
        <v>1.5522107243650047</v>
      </c>
    </row>
    <row r="3312" spans="1:6" ht="17.100000000000001" customHeight="1">
      <c r="A3312" s="203"/>
      <c r="B3312" s="4" t="s">
        <v>21</v>
      </c>
      <c r="C3312" s="8">
        <v>38.666666666666664</v>
      </c>
      <c r="D3312" s="9">
        <v>8</v>
      </c>
      <c r="E3312" s="17">
        <v>53.333333333333336</v>
      </c>
      <c r="F3312" s="72">
        <v>3.5277516462841016</v>
      </c>
    </row>
    <row r="3313" spans="1:6" ht="17.100000000000001" customHeight="1">
      <c r="A3313" s="203"/>
      <c r="B3313" s="4" t="s">
        <v>22</v>
      </c>
      <c r="C3313" s="8">
        <v>44.578313253012048</v>
      </c>
      <c r="D3313" s="9">
        <v>16.867469879518072</v>
      </c>
      <c r="E3313" s="17">
        <v>38.554216867469883</v>
      </c>
      <c r="F3313" s="72">
        <v>3.9040451552210724</v>
      </c>
    </row>
    <row r="3314" spans="1:6" ht="17.100000000000001" customHeight="1">
      <c r="A3314" s="203"/>
      <c r="B3314" s="4" t="s">
        <v>23</v>
      </c>
      <c r="C3314" s="8">
        <v>22.222222222222221</v>
      </c>
      <c r="D3314" s="9">
        <v>11.111111111111111</v>
      </c>
      <c r="E3314" s="17">
        <v>66.666666666666657</v>
      </c>
      <c r="F3314" s="72">
        <v>0.42333019755409218</v>
      </c>
    </row>
    <row r="3315" spans="1:6" ht="17.100000000000001" customHeight="1">
      <c r="A3315" s="203"/>
      <c r="B3315" s="4" t="s">
        <v>24</v>
      </c>
      <c r="C3315" s="8">
        <v>27.659574468085108</v>
      </c>
      <c r="D3315" s="9">
        <v>9.5744680851063837</v>
      </c>
      <c r="E3315" s="17">
        <v>62.765957446808507</v>
      </c>
      <c r="F3315" s="72">
        <v>4.4214487300094074</v>
      </c>
    </row>
    <row r="3316" spans="1:6" ht="17.100000000000001" customHeight="1">
      <c r="A3316" s="203"/>
      <c r="B3316" s="4" t="s">
        <v>25</v>
      </c>
      <c r="C3316" s="8">
        <v>34.615384615384613</v>
      </c>
      <c r="D3316" s="9">
        <v>9.6153846153846168</v>
      </c>
      <c r="E3316" s="17">
        <v>55.769230769230774</v>
      </c>
      <c r="F3316" s="72">
        <v>2.4459078080903107</v>
      </c>
    </row>
    <row r="3317" spans="1:6" ht="17.100000000000001" customHeight="1">
      <c r="A3317" s="203"/>
      <c r="B3317" s="4" t="s">
        <v>26</v>
      </c>
      <c r="C3317" s="8">
        <v>10.869565217391305</v>
      </c>
      <c r="D3317" s="9">
        <v>0</v>
      </c>
      <c r="E3317" s="17">
        <v>89.130434782608688</v>
      </c>
      <c r="F3317" s="72">
        <v>2.1636876763875823</v>
      </c>
    </row>
    <row r="3318" spans="1:6" ht="17.100000000000001" customHeight="1">
      <c r="A3318" s="203"/>
      <c r="B3318" s="4" t="s">
        <v>27</v>
      </c>
      <c r="C3318" s="8">
        <v>9.6969696969696972</v>
      </c>
      <c r="D3318" s="9">
        <v>3.6363636363636362</v>
      </c>
      <c r="E3318" s="17">
        <v>86.666666666666671</v>
      </c>
      <c r="F3318" s="72">
        <v>7.761053621825023</v>
      </c>
    </row>
    <row r="3319" spans="1:6" ht="17.100000000000001" customHeight="1">
      <c r="A3319" s="203" t="s">
        <v>28</v>
      </c>
      <c r="B3319" s="4" t="s">
        <v>29</v>
      </c>
      <c r="C3319" s="8">
        <v>29.77310459324848</v>
      </c>
      <c r="D3319" s="9">
        <v>11.012728278915329</v>
      </c>
      <c r="E3319" s="17">
        <v>59.214167127836191</v>
      </c>
      <c r="F3319" s="72">
        <v>84.995296331138292</v>
      </c>
    </row>
    <row r="3320" spans="1:6" ht="30" customHeight="1">
      <c r="A3320" s="203"/>
      <c r="B3320" s="4" t="s">
        <v>30</v>
      </c>
      <c r="C3320" s="8">
        <v>26.886792452830189</v>
      </c>
      <c r="D3320" s="9">
        <v>13.20754716981132</v>
      </c>
      <c r="E3320" s="17">
        <v>59.905660377358494</v>
      </c>
      <c r="F3320" s="72">
        <v>9.9717779868297267</v>
      </c>
    </row>
    <row r="3321" spans="1:6" ht="30" customHeight="1">
      <c r="A3321" s="203"/>
      <c r="B3321" s="4" t="s">
        <v>31</v>
      </c>
      <c r="C3321" s="8">
        <v>10.416666666666668</v>
      </c>
      <c r="D3321" s="9">
        <v>4.1666666666666661</v>
      </c>
      <c r="E3321" s="17">
        <v>85.416666666666657</v>
      </c>
      <c r="F3321" s="72">
        <v>2.2577610536218251</v>
      </c>
    </row>
    <row r="3322" spans="1:6" ht="30" customHeight="1">
      <c r="A3322" s="203"/>
      <c r="B3322" s="4" t="s">
        <v>32</v>
      </c>
      <c r="C3322" s="8">
        <v>11.864406779661017</v>
      </c>
      <c r="D3322" s="9">
        <v>13.559322033898304</v>
      </c>
      <c r="E3322" s="17">
        <v>74.576271186440678</v>
      </c>
      <c r="F3322" s="72">
        <v>2.7751646284101597</v>
      </c>
    </row>
    <row r="3323" spans="1:6" ht="17.100000000000001" customHeight="1">
      <c r="A3323" s="203" t="s">
        <v>33</v>
      </c>
      <c r="B3323" s="4" t="s">
        <v>34</v>
      </c>
      <c r="C3323" s="8">
        <v>35.331230283911673</v>
      </c>
      <c r="D3323" s="9">
        <v>12.539432176656151</v>
      </c>
      <c r="E3323" s="17">
        <v>52.129337539432171</v>
      </c>
      <c r="F3323" s="72">
        <v>59.64252116650988</v>
      </c>
    </row>
    <row r="3324" spans="1:6" ht="17.100000000000001" customHeight="1">
      <c r="A3324" s="204"/>
      <c r="B3324" s="5" t="s">
        <v>35</v>
      </c>
      <c r="C3324" s="10">
        <v>18.53146853146853</v>
      </c>
      <c r="D3324" s="11">
        <v>9.0909090909090917</v>
      </c>
      <c r="E3324" s="18">
        <v>72.377622377622373</v>
      </c>
      <c r="F3324" s="73">
        <v>40.35747883349012</v>
      </c>
    </row>
    <row r="3326" spans="1:6" ht="20.100000000000001" customHeight="1">
      <c r="A3326" s="205" t="s">
        <v>0</v>
      </c>
      <c r="B3326" s="206"/>
      <c r="C3326" s="206"/>
      <c r="D3326" s="206"/>
      <c r="E3326" s="206"/>
      <c r="F3326" s="207"/>
    </row>
    <row r="3327" spans="1:6" ht="29.1" customHeight="1">
      <c r="C3327" s="208" t="s">
        <v>2471</v>
      </c>
      <c r="D3327" s="209"/>
      <c r="E3327" s="210"/>
      <c r="F3327" s="211"/>
    </row>
    <row r="3328" spans="1:6" ht="45" customHeight="1">
      <c r="C3328" s="1" t="s">
        <v>2472</v>
      </c>
      <c r="D3328" s="2" t="s">
        <v>2473</v>
      </c>
      <c r="E3328" s="14" t="s">
        <v>2474</v>
      </c>
      <c r="F3328" s="70" t="s">
        <v>6</v>
      </c>
    </row>
    <row r="3329" spans="1:6" ht="17.100000000000001" customHeight="1">
      <c r="A3329" s="212" t="s">
        <v>7</v>
      </c>
      <c r="B3329" s="3" t="s">
        <v>8</v>
      </c>
      <c r="C3329" s="6">
        <v>12.639225181598063</v>
      </c>
      <c r="D3329" s="7">
        <v>12.106537530266344</v>
      </c>
      <c r="E3329" s="16">
        <v>75.254237288135599</v>
      </c>
      <c r="F3329" s="71">
        <v>100</v>
      </c>
    </row>
    <row r="3330" spans="1:6" ht="17.100000000000001" customHeight="1">
      <c r="A3330" s="203"/>
      <c r="B3330" s="4" t="s">
        <v>9</v>
      </c>
      <c r="C3330" s="8">
        <v>13.740458015267176</v>
      </c>
      <c r="D3330" s="9">
        <v>10.610687022900764</v>
      </c>
      <c r="E3330" s="17">
        <v>75.648854961832058</v>
      </c>
      <c r="F3330" s="72">
        <v>63.438256658595634</v>
      </c>
    </row>
    <row r="3331" spans="1:6" ht="17.100000000000001" customHeight="1">
      <c r="A3331" s="203"/>
      <c r="B3331" s="4" t="s">
        <v>10</v>
      </c>
      <c r="C3331" s="8">
        <v>10.728476821192052</v>
      </c>
      <c r="D3331" s="9">
        <v>14.701986754966887</v>
      </c>
      <c r="E3331" s="17">
        <v>74.569536423841058</v>
      </c>
      <c r="F3331" s="72">
        <v>36.561743341404359</v>
      </c>
    </row>
    <row r="3332" spans="1:6" ht="17.100000000000001" customHeight="1">
      <c r="A3332" s="203" t="s">
        <v>11</v>
      </c>
      <c r="B3332" s="4" t="s">
        <v>12</v>
      </c>
      <c r="C3332" s="8">
        <v>20.392156862745097</v>
      </c>
      <c r="D3332" s="9">
        <v>11.372549019607844</v>
      </c>
      <c r="E3332" s="17">
        <v>68.235294117647058</v>
      </c>
      <c r="F3332" s="72">
        <v>24.697336561743342</v>
      </c>
    </row>
    <row r="3333" spans="1:6" ht="17.100000000000001" customHeight="1">
      <c r="A3333" s="203"/>
      <c r="B3333" s="4" t="s">
        <v>13</v>
      </c>
      <c r="C3333" s="8">
        <v>2.604166666666667</v>
      </c>
      <c r="D3333" s="9">
        <v>5.2083333333333339</v>
      </c>
      <c r="E3333" s="17">
        <v>92.1875</v>
      </c>
      <c r="F3333" s="72">
        <v>9.2978208232445514</v>
      </c>
    </row>
    <row r="3334" spans="1:6" ht="17.100000000000001" customHeight="1">
      <c r="A3334" s="203"/>
      <c r="B3334" s="4" t="s">
        <v>14</v>
      </c>
      <c r="C3334" s="8">
        <v>9.8039215686274517</v>
      </c>
      <c r="D3334" s="9">
        <v>3.9215686274509802</v>
      </c>
      <c r="E3334" s="17">
        <v>86.274509803921575</v>
      </c>
      <c r="F3334" s="72">
        <v>2.4697336561743342</v>
      </c>
    </row>
    <row r="3335" spans="1:6" ht="17.100000000000001" customHeight="1">
      <c r="A3335" s="203"/>
      <c r="B3335" s="4" t="s">
        <v>15</v>
      </c>
      <c r="C3335" s="8">
        <v>9.8870056497175138</v>
      </c>
      <c r="D3335" s="9">
        <v>9.8870056497175138</v>
      </c>
      <c r="E3335" s="17">
        <v>80.225988700564983</v>
      </c>
      <c r="F3335" s="72">
        <v>17.142857142857142</v>
      </c>
    </row>
    <row r="3336" spans="1:6" ht="17.100000000000001" customHeight="1">
      <c r="A3336" s="203"/>
      <c r="B3336" s="4" t="s">
        <v>16</v>
      </c>
      <c r="C3336" s="8">
        <v>14.85148514851485</v>
      </c>
      <c r="D3336" s="9">
        <v>16.831683168316832</v>
      </c>
      <c r="E3336" s="17">
        <v>68.316831683168317</v>
      </c>
      <c r="F3336" s="72">
        <v>9.7820823244552066</v>
      </c>
    </row>
    <row r="3337" spans="1:6" ht="17.100000000000001" customHeight="1">
      <c r="A3337" s="203"/>
      <c r="B3337" s="4" t="s">
        <v>17</v>
      </c>
      <c r="C3337" s="8">
        <v>25.925925925925924</v>
      </c>
      <c r="D3337" s="9">
        <v>7.4074074074074066</v>
      </c>
      <c r="E3337" s="17">
        <v>66.666666666666657</v>
      </c>
      <c r="F3337" s="72">
        <v>2.6150121065375305</v>
      </c>
    </row>
    <row r="3338" spans="1:6" ht="17.100000000000001" customHeight="1">
      <c r="A3338" s="203"/>
      <c r="B3338" s="4" t="s">
        <v>18</v>
      </c>
      <c r="C3338" s="8">
        <v>7.5630252100840334</v>
      </c>
      <c r="D3338" s="9">
        <v>18.487394957983195</v>
      </c>
      <c r="E3338" s="17">
        <v>73.94957983193278</v>
      </c>
      <c r="F3338" s="72">
        <v>5.7627118644067794</v>
      </c>
    </row>
    <row r="3339" spans="1:6" ht="17.100000000000001" customHeight="1">
      <c r="A3339" s="203"/>
      <c r="B3339" s="4" t="s">
        <v>19</v>
      </c>
      <c r="C3339" s="8">
        <v>0</v>
      </c>
      <c r="D3339" s="9">
        <v>6.8181818181818175</v>
      </c>
      <c r="E3339" s="17">
        <v>93.181818181818173</v>
      </c>
      <c r="F3339" s="72">
        <v>2.1307506053268765</v>
      </c>
    </row>
    <row r="3340" spans="1:6" ht="17.100000000000001" customHeight="1">
      <c r="A3340" s="203"/>
      <c r="B3340" s="4" t="s">
        <v>20</v>
      </c>
      <c r="C3340" s="8">
        <v>0</v>
      </c>
      <c r="D3340" s="9">
        <v>9.375</v>
      </c>
      <c r="E3340" s="17">
        <v>90.625</v>
      </c>
      <c r="F3340" s="72">
        <v>1.549636803874092</v>
      </c>
    </row>
    <row r="3341" spans="1:6" ht="17.100000000000001" customHeight="1">
      <c r="A3341" s="203"/>
      <c r="B3341" s="4" t="s">
        <v>21</v>
      </c>
      <c r="C3341" s="8">
        <v>22.077922077922079</v>
      </c>
      <c r="D3341" s="9">
        <v>14.285714285714285</v>
      </c>
      <c r="E3341" s="17">
        <v>63.636363636363633</v>
      </c>
      <c r="F3341" s="72">
        <v>3.7288135593220342</v>
      </c>
    </row>
    <row r="3342" spans="1:6" ht="17.100000000000001" customHeight="1">
      <c r="A3342" s="203"/>
      <c r="B3342" s="4" t="s">
        <v>22</v>
      </c>
      <c r="C3342" s="8">
        <v>7.4074074074074066</v>
      </c>
      <c r="D3342" s="9">
        <v>34.567901234567898</v>
      </c>
      <c r="E3342" s="17">
        <v>58.024691358024697</v>
      </c>
      <c r="F3342" s="72">
        <v>3.922518159806295</v>
      </c>
    </row>
    <row r="3343" spans="1:6" ht="17.100000000000001" customHeight="1">
      <c r="A3343" s="203"/>
      <c r="B3343" s="4" t="s">
        <v>23</v>
      </c>
      <c r="C3343" s="8">
        <v>0</v>
      </c>
      <c r="D3343" s="9">
        <v>14.285714285714285</v>
      </c>
      <c r="E3343" s="17">
        <v>85.714285714285708</v>
      </c>
      <c r="F3343" s="72">
        <v>0.33898305084745761</v>
      </c>
    </row>
    <row r="3344" spans="1:6" ht="17.100000000000001" customHeight="1">
      <c r="A3344" s="203"/>
      <c r="B3344" s="4" t="s">
        <v>24</v>
      </c>
      <c r="C3344" s="8">
        <v>27.956989247311824</v>
      </c>
      <c r="D3344" s="9">
        <v>16.129032258064516</v>
      </c>
      <c r="E3344" s="17">
        <v>55.913978494623649</v>
      </c>
      <c r="F3344" s="72">
        <v>4.5036319612590798</v>
      </c>
    </row>
    <row r="3345" spans="1:9" ht="17.100000000000001" customHeight="1">
      <c r="A3345" s="203"/>
      <c r="B3345" s="4" t="s">
        <v>25</v>
      </c>
      <c r="C3345" s="8">
        <v>13.461538461538462</v>
      </c>
      <c r="D3345" s="9">
        <v>9.6153846153846168</v>
      </c>
      <c r="E3345" s="17">
        <v>76.923076923076934</v>
      </c>
      <c r="F3345" s="72">
        <v>2.5181598062953996</v>
      </c>
    </row>
    <row r="3346" spans="1:9" ht="17.100000000000001" customHeight="1">
      <c r="A3346" s="203"/>
      <c r="B3346" s="4" t="s">
        <v>26</v>
      </c>
      <c r="C3346" s="8">
        <v>0</v>
      </c>
      <c r="D3346" s="9">
        <v>6.5217391304347823</v>
      </c>
      <c r="E3346" s="17">
        <v>93.478260869565219</v>
      </c>
      <c r="F3346" s="72">
        <v>2.2276029055690074</v>
      </c>
    </row>
    <row r="3347" spans="1:9" ht="17.100000000000001" customHeight="1">
      <c r="A3347" s="203"/>
      <c r="B3347" s="4" t="s">
        <v>27</v>
      </c>
      <c r="C3347" s="8">
        <v>1.9867549668874174</v>
      </c>
      <c r="D3347" s="9">
        <v>10.596026490066226</v>
      </c>
      <c r="E3347" s="17">
        <v>87.41721854304636</v>
      </c>
      <c r="F3347" s="72">
        <v>7.3123486682808716</v>
      </c>
    </row>
    <row r="3348" spans="1:9" ht="17.100000000000001" customHeight="1">
      <c r="A3348" s="203" t="s">
        <v>28</v>
      </c>
      <c r="B3348" s="4" t="s">
        <v>29</v>
      </c>
      <c r="C3348" s="8">
        <v>13.378684807256235</v>
      </c>
      <c r="D3348" s="9">
        <v>12.074829931972788</v>
      </c>
      <c r="E3348" s="17">
        <v>74.546485260770979</v>
      </c>
      <c r="F3348" s="72">
        <v>85.423728813559322</v>
      </c>
    </row>
    <row r="3349" spans="1:9" ht="30" customHeight="1">
      <c r="A3349" s="203"/>
      <c r="B3349" s="4" t="s">
        <v>30</v>
      </c>
      <c r="C3349" s="8">
        <v>10</v>
      </c>
      <c r="D3349" s="9">
        <v>13.5</v>
      </c>
      <c r="E3349" s="17">
        <v>76.5</v>
      </c>
      <c r="F3349" s="72">
        <v>9.6852300242130749</v>
      </c>
    </row>
    <row r="3350" spans="1:9" ht="30" customHeight="1">
      <c r="A3350" s="203"/>
      <c r="B3350" s="4" t="s">
        <v>31</v>
      </c>
      <c r="C3350" s="8">
        <v>6.25</v>
      </c>
      <c r="D3350" s="9">
        <v>8.3333333333333321</v>
      </c>
      <c r="E3350" s="17">
        <v>85.416666666666657</v>
      </c>
      <c r="F3350" s="72">
        <v>2.3244552058111378</v>
      </c>
    </row>
    <row r="3351" spans="1:9" ht="30" customHeight="1">
      <c r="A3351" s="203"/>
      <c r="B3351" s="4" t="s">
        <v>32</v>
      </c>
      <c r="C3351" s="8">
        <v>3.7735849056603774</v>
      </c>
      <c r="D3351" s="9">
        <v>11.320754716981133</v>
      </c>
      <c r="E3351" s="17">
        <v>84.905660377358487</v>
      </c>
      <c r="F3351" s="72">
        <v>2.566585956416465</v>
      </c>
    </row>
    <row r="3352" spans="1:9" ht="17.100000000000001" customHeight="1">
      <c r="A3352" s="203" t="s">
        <v>33</v>
      </c>
      <c r="B3352" s="4" t="s">
        <v>34</v>
      </c>
      <c r="C3352" s="8">
        <v>16.461916461916463</v>
      </c>
      <c r="D3352" s="9">
        <v>13.595413595413595</v>
      </c>
      <c r="E3352" s="17">
        <v>69.942669942669937</v>
      </c>
      <c r="F3352" s="72">
        <v>59.128329297820827</v>
      </c>
    </row>
    <row r="3353" spans="1:9" ht="17.100000000000001" customHeight="1">
      <c r="A3353" s="204"/>
      <c r="B3353" s="5" t="s">
        <v>35</v>
      </c>
      <c r="C3353" s="10">
        <v>7.109004739336493</v>
      </c>
      <c r="D3353" s="11">
        <v>9.9526066350710902</v>
      </c>
      <c r="E3353" s="18">
        <v>82.938388625592424</v>
      </c>
      <c r="F3353" s="73">
        <v>40.871670702179173</v>
      </c>
    </row>
    <row r="3355" spans="1:9" ht="20.100000000000001" customHeight="1">
      <c r="A3355" s="205" t="s">
        <v>0</v>
      </c>
      <c r="B3355" s="206"/>
      <c r="C3355" s="206"/>
      <c r="D3355" s="206"/>
      <c r="E3355" s="206"/>
      <c r="F3355" s="206"/>
      <c r="G3355" s="206"/>
      <c r="H3355" s="206"/>
      <c r="I3355" s="207"/>
    </row>
    <row r="3356" spans="1:9" ht="29.1" customHeight="1">
      <c r="C3356" s="208" t="s">
        <v>2475</v>
      </c>
      <c r="D3356" s="209"/>
      <c r="E3356" s="210"/>
      <c r="F3356" s="210"/>
      <c r="G3356" s="210"/>
      <c r="H3356" s="210"/>
      <c r="I3356" s="211"/>
    </row>
    <row r="3357" spans="1:9" ht="45" customHeight="1">
      <c r="C3357" s="1" t="s">
        <v>77</v>
      </c>
      <c r="D3357" s="2" t="s">
        <v>2476</v>
      </c>
      <c r="E3357" s="14" t="s">
        <v>2477</v>
      </c>
      <c r="F3357" s="14" t="s">
        <v>2478</v>
      </c>
      <c r="G3357" s="14" t="s">
        <v>2479</v>
      </c>
      <c r="H3357" s="14" t="s">
        <v>2480</v>
      </c>
      <c r="I3357" s="70" t="s">
        <v>6</v>
      </c>
    </row>
    <row r="3358" spans="1:9" ht="17.100000000000001" customHeight="1">
      <c r="A3358" s="212" t="s">
        <v>7</v>
      </c>
      <c r="B3358" s="3" t="s">
        <v>8</v>
      </c>
      <c r="C3358" s="6">
        <v>19.845485272815065</v>
      </c>
      <c r="D3358" s="7">
        <v>1.3520038628681796</v>
      </c>
      <c r="E3358" s="16">
        <v>0.91743119266055051</v>
      </c>
      <c r="F3358" s="16">
        <v>4.8285852245292124E-2</v>
      </c>
      <c r="G3358" s="16">
        <v>0.53114437469821341</v>
      </c>
      <c r="H3358" s="16">
        <v>77.305649444712699</v>
      </c>
      <c r="I3358" s="71">
        <v>100</v>
      </c>
    </row>
    <row r="3359" spans="1:9" ht="17.100000000000001" customHeight="1">
      <c r="A3359" s="203"/>
      <c r="B3359" s="4" t="s">
        <v>9</v>
      </c>
      <c r="C3359" s="8">
        <v>22.803030303030305</v>
      </c>
      <c r="D3359" s="9">
        <v>1.4393939393939394</v>
      </c>
      <c r="E3359" s="17">
        <v>1.0606060606060608</v>
      </c>
      <c r="F3359" s="17">
        <v>0</v>
      </c>
      <c r="G3359" s="17">
        <v>0.45454545454545453</v>
      </c>
      <c r="H3359" s="17">
        <v>74.242424242424249</v>
      </c>
      <c r="I3359" s="72">
        <v>63.737324963785611</v>
      </c>
    </row>
    <row r="3360" spans="1:9" ht="17.100000000000001" customHeight="1">
      <c r="A3360" s="203"/>
      <c r="B3360" s="4" t="s">
        <v>10</v>
      </c>
      <c r="C3360" s="8">
        <v>14.647137150466044</v>
      </c>
      <c r="D3360" s="9">
        <v>1.1984021304926764</v>
      </c>
      <c r="E3360" s="17">
        <v>0.66577896138482018</v>
      </c>
      <c r="F3360" s="17">
        <v>0.13315579227696406</v>
      </c>
      <c r="G3360" s="17">
        <v>0.66577896138482018</v>
      </c>
      <c r="H3360" s="17">
        <v>82.689747003994668</v>
      </c>
      <c r="I3360" s="72">
        <v>36.262675036214389</v>
      </c>
    </row>
    <row r="3361" spans="1:9" ht="17.100000000000001" customHeight="1">
      <c r="A3361" s="203" t="s">
        <v>11</v>
      </c>
      <c r="B3361" s="4" t="s">
        <v>12</v>
      </c>
      <c r="C3361" s="8">
        <v>17.988394584139265</v>
      </c>
      <c r="D3361" s="9">
        <v>1.5473887814313347</v>
      </c>
      <c r="E3361" s="17">
        <v>1.3539651837524178</v>
      </c>
      <c r="F3361" s="17">
        <v>0</v>
      </c>
      <c r="G3361" s="17">
        <v>0.38684719535783368</v>
      </c>
      <c r="H3361" s="17">
        <v>78.723404255319153</v>
      </c>
      <c r="I3361" s="72">
        <v>24.963785610816032</v>
      </c>
    </row>
    <row r="3362" spans="1:9" ht="17.100000000000001" customHeight="1">
      <c r="A3362" s="203"/>
      <c r="B3362" s="4" t="s">
        <v>13</v>
      </c>
      <c r="C3362" s="8">
        <v>5.1813471502590671</v>
      </c>
      <c r="D3362" s="9">
        <v>0</v>
      </c>
      <c r="E3362" s="17">
        <v>1.5544041450777202</v>
      </c>
      <c r="F3362" s="17">
        <v>0</v>
      </c>
      <c r="G3362" s="17">
        <v>1.0362694300518136</v>
      </c>
      <c r="H3362" s="17">
        <v>92.2279792746114</v>
      </c>
      <c r="I3362" s="72">
        <v>9.3191694833413816</v>
      </c>
    </row>
    <row r="3363" spans="1:9" ht="17.100000000000001" customHeight="1">
      <c r="A3363" s="203"/>
      <c r="B3363" s="4" t="s">
        <v>14</v>
      </c>
      <c r="C3363" s="8">
        <v>28.000000000000004</v>
      </c>
      <c r="D3363" s="9">
        <v>2</v>
      </c>
      <c r="E3363" s="17">
        <v>2</v>
      </c>
      <c r="F3363" s="17">
        <v>0</v>
      </c>
      <c r="G3363" s="17">
        <v>0</v>
      </c>
      <c r="H3363" s="17">
        <v>68</v>
      </c>
      <c r="I3363" s="72">
        <v>2.4142926122646067</v>
      </c>
    </row>
    <row r="3364" spans="1:9" ht="17.100000000000001" customHeight="1">
      <c r="A3364" s="203"/>
      <c r="B3364" s="4" t="s">
        <v>15</v>
      </c>
      <c r="C3364" s="8">
        <v>50.56818181818182</v>
      </c>
      <c r="D3364" s="9">
        <v>1.7045454545454544</v>
      </c>
      <c r="E3364" s="17">
        <v>0.56818181818181823</v>
      </c>
      <c r="F3364" s="17">
        <v>0</v>
      </c>
      <c r="G3364" s="17">
        <v>0.28409090909090912</v>
      </c>
      <c r="H3364" s="17">
        <v>46.875</v>
      </c>
      <c r="I3364" s="72">
        <v>16.996619990342829</v>
      </c>
    </row>
    <row r="3365" spans="1:9" ht="17.100000000000001" customHeight="1">
      <c r="A3365" s="203"/>
      <c r="B3365" s="4" t="s">
        <v>16</v>
      </c>
      <c r="C3365" s="8">
        <v>2.8985507246376812</v>
      </c>
      <c r="D3365" s="9">
        <v>1.932367149758454</v>
      </c>
      <c r="E3365" s="17">
        <v>0.48309178743961351</v>
      </c>
      <c r="F3365" s="17">
        <v>0</v>
      </c>
      <c r="G3365" s="17">
        <v>0.48309178743961351</v>
      </c>
      <c r="H3365" s="17">
        <v>94.20289855072464</v>
      </c>
      <c r="I3365" s="72">
        <v>9.99517141477547</v>
      </c>
    </row>
    <row r="3366" spans="1:9" ht="17.100000000000001" customHeight="1">
      <c r="A3366" s="203"/>
      <c r="B3366" s="4" t="s">
        <v>17</v>
      </c>
      <c r="C3366" s="8">
        <v>14.814814814814813</v>
      </c>
      <c r="D3366" s="9">
        <v>1.8518518518518516</v>
      </c>
      <c r="E3366" s="17">
        <v>1.8518518518518516</v>
      </c>
      <c r="F3366" s="17">
        <v>0</v>
      </c>
      <c r="G3366" s="17">
        <v>0</v>
      </c>
      <c r="H3366" s="17">
        <v>81.481481481481481</v>
      </c>
      <c r="I3366" s="72">
        <v>2.6074360212457752</v>
      </c>
    </row>
    <row r="3367" spans="1:9" ht="17.100000000000001" customHeight="1">
      <c r="A3367" s="203"/>
      <c r="B3367" s="4" t="s">
        <v>18</v>
      </c>
      <c r="C3367" s="8">
        <v>13.223140495867769</v>
      </c>
      <c r="D3367" s="9">
        <v>4.1322314049586781</v>
      </c>
      <c r="E3367" s="17">
        <v>0.82644628099173556</v>
      </c>
      <c r="F3367" s="17">
        <v>0</v>
      </c>
      <c r="G3367" s="17">
        <v>0.82644628099173556</v>
      </c>
      <c r="H3367" s="17">
        <v>80.991735537190081</v>
      </c>
      <c r="I3367" s="72">
        <v>5.8425881216803477</v>
      </c>
    </row>
    <row r="3368" spans="1:9" ht="17.100000000000001" customHeight="1">
      <c r="A3368" s="203"/>
      <c r="B3368" s="4" t="s">
        <v>19</v>
      </c>
      <c r="C3368" s="8">
        <v>6.9767441860465116</v>
      </c>
      <c r="D3368" s="9">
        <v>0</v>
      </c>
      <c r="E3368" s="17">
        <v>2.3255813953488373</v>
      </c>
      <c r="F3368" s="17">
        <v>0</v>
      </c>
      <c r="G3368" s="17">
        <v>0</v>
      </c>
      <c r="H3368" s="17">
        <v>90.697674418604649</v>
      </c>
      <c r="I3368" s="72">
        <v>2.0762916465475616</v>
      </c>
    </row>
    <row r="3369" spans="1:9" ht="17.100000000000001" customHeight="1">
      <c r="A3369" s="203"/>
      <c r="B3369" s="4" t="s">
        <v>20</v>
      </c>
      <c r="C3369" s="8">
        <v>3.4482758620689653</v>
      </c>
      <c r="D3369" s="9">
        <v>0</v>
      </c>
      <c r="E3369" s="17">
        <v>0</v>
      </c>
      <c r="F3369" s="17">
        <v>0</v>
      </c>
      <c r="G3369" s="17">
        <v>0</v>
      </c>
      <c r="H3369" s="17">
        <v>96.551724137931032</v>
      </c>
      <c r="I3369" s="72">
        <v>1.4002897151134719</v>
      </c>
    </row>
    <row r="3370" spans="1:9" ht="17.100000000000001" customHeight="1">
      <c r="A3370" s="203"/>
      <c r="B3370" s="4" t="s">
        <v>21</v>
      </c>
      <c r="C3370" s="8">
        <v>4</v>
      </c>
      <c r="D3370" s="9">
        <v>1.3333333333333335</v>
      </c>
      <c r="E3370" s="17">
        <v>0</v>
      </c>
      <c r="F3370" s="17">
        <v>0</v>
      </c>
      <c r="G3370" s="17">
        <v>1.3333333333333335</v>
      </c>
      <c r="H3370" s="17">
        <v>93.333333333333329</v>
      </c>
      <c r="I3370" s="72">
        <v>3.6214389183969096</v>
      </c>
    </row>
    <row r="3371" spans="1:9" ht="17.100000000000001" customHeight="1">
      <c r="A3371" s="203"/>
      <c r="B3371" s="4" t="s">
        <v>22</v>
      </c>
      <c r="C3371" s="8">
        <v>7.59493670886076</v>
      </c>
      <c r="D3371" s="9">
        <v>1.2658227848101267</v>
      </c>
      <c r="E3371" s="17">
        <v>0</v>
      </c>
      <c r="F3371" s="17">
        <v>0</v>
      </c>
      <c r="G3371" s="17">
        <v>0</v>
      </c>
      <c r="H3371" s="17">
        <v>91.139240506329116</v>
      </c>
      <c r="I3371" s="72">
        <v>3.8145823273780786</v>
      </c>
    </row>
    <row r="3372" spans="1:9" ht="17.100000000000001" customHeight="1">
      <c r="A3372" s="203"/>
      <c r="B3372" s="4" t="s">
        <v>23</v>
      </c>
      <c r="C3372" s="8">
        <v>0</v>
      </c>
      <c r="D3372" s="9">
        <v>0</v>
      </c>
      <c r="E3372" s="17">
        <v>0</v>
      </c>
      <c r="F3372" s="17">
        <v>0</v>
      </c>
      <c r="G3372" s="17">
        <v>12.5</v>
      </c>
      <c r="H3372" s="17">
        <v>87.5</v>
      </c>
      <c r="I3372" s="72">
        <v>0.38628681796233699</v>
      </c>
    </row>
    <row r="3373" spans="1:9" ht="17.100000000000001" customHeight="1">
      <c r="A3373" s="203"/>
      <c r="B3373" s="4" t="s">
        <v>24</v>
      </c>
      <c r="C3373" s="8">
        <v>13.043478260869565</v>
      </c>
      <c r="D3373" s="9">
        <v>0</v>
      </c>
      <c r="E3373" s="17">
        <v>0</v>
      </c>
      <c r="F3373" s="17">
        <v>0</v>
      </c>
      <c r="G3373" s="17">
        <v>0</v>
      </c>
      <c r="H3373" s="17">
        <v>86.956521739130437</v>
      </c>
      <c r="I3373" s="72">
        <v>4.4422984065668762</v>
      </c>
    </row>
    <row r="3374" spans="1:9" ht="17.100000000000001" customHeight="1">
      <c r="A3374" s="203"/>
      <c r="B3374" s="4" t="s">
        <v>25</v>
      </c>
      <c r="C3374" s="8">
        <v>11.538461538461538</v>
      </c>
      <c r="D3374" s="9">
        <v>0</v>
      </c>
      <c r="E3374" s="17">
        <v>0</v>
      </c>
      <c r="F3374" s="17">
        <v>0</v>
      </c>
      <c r="G3374" s="17">
        <v>0</v>
      </c>
      <c r="H3374" s="17">
        <v>88.461538461538453</v>
      </c>
      <c r="I3374" s="72">
        <v>2.5108643167551907</v>
      </c>
    </row>
    <row r="3375" spans="1:9" ht="17.100000000000001" customHeight="1">
      <c r="A3375" s="203"/>
      <c r="B3375" s="4" t="s">
        <v>26</v>
      </c>
      <c r="C3375" s="8">
        <v>28.260869565217391</v>
      </c>
      <c r="D3375" s="9">
        <v>0</v>
      </c>
      <c r="E3375" s="17">
        <v>0</v>
      </c>
      <c r="F3375" s="17">
        <v>2.1739130434782608</v>
      </c>
      <c r="G3375" s="17">
        <v>2.1739130434782608</v>
      </c>
      <c r="H3375" s="17">
        <v>67.391304347826093</v>
      </c>
      <c r="I3375" s="72">
        <v>2.2211492032834381</v>
      </c>
    </row>
    <row r="3376" spans="1:9" ht="17.100000000000001" customHeight="1">
      <c r="A3376" s="203"/>
      <c r="B3376" s="4" t="s">
        <v>27</v>
      </c>
      <c r="C3376" s="8">
        <v>27.450980392156865</v>
      </c>
      <c r="D3376" s="9">
        <v>0.65359477124183007</v>
      </c>
      <c r="E3376" s="17">
        <v>1.3071895424836601</v>
      </c>
      <c r="F3376" s="17">
        <v>0</v>
      </c>
      <c r="G3376" s="17">
        <v>0.65359477124183007</v>
      </c>
      <c r="H3376" s="17">
        <v>69.93464052287581</v>
      </c>
      <c r="I3376" s="72">
        <v>7.3877353935296961</v>
      </c>
    </row>
    <row r="3377" spans="1:9" ht="17.100000000000001" customHeight="1">
      <c r="A3377" s="203" t="s">
        <v>28</v>
      </c>
      <c r="B3377" s="4" t="s">
        <v>29</v>
      </c>
      <c r="C3377" s="8">
        <v>18.145845110231772</v>
      </c>
      <c r="D3377" s="9">
        <v>1.1305822498586773</v>
      </c>
      <c r="E3377" s="17">
        <v>0.96099491237987555</v>
      </c>
      <c r="F3377" s="17">
        <v>5.652911249293386E-2</v>
      </c>
      <c r="G3377" s="17">
        <v>0.45223289994347088</v>
      </c>
      <c r="H3377" s="17">
        <v>79.253815715093268</v>
      </c>
      <c r="I3377" s="72">
        <v>85.417672621921781</v>
      </c>
    </row>
    <row r="3378" spans="1:9" ht="30" customHeight="1">
      <c r="A3378" s="203"/>
      <c r="B3378" s="4" t="s">
        <v>30</v>
      </c>
      <c r="C3378" s="8">
        <v>26.732673267326735</v>
      </c>
      <c r="D3378" s="9">
        <v>1.9801980198019802</v>
      </c>
      <c r="E3378" s="17">
        <v>0</v>
      </c>
      <c r="F3378" s="17">
        <v>0</v>
      </c>
      <c r="G3378" s="17">
        <v>1.4851485148514851</v>
      </c>
      <c r="H3378" s="17">
        <v>69.801980198019791</v>
      </c>
      <c r="I3378" s="72">
        <v>9.753742153549009</v>
      </c>
    </row>
    <row r="3379" spans="1:9" ht="30" customHeight="1">
      <c r="A3379" s="203"/>
      <c r="B3379" s="4" t="s">
        <v>31</v>
      </c>
      <c r="C3379" s="8">
        <v>45.833333333333329</v>
      </c>
      <c r="D3379" s="9">
        <v>4.1666666666666661</v>
      </c>
      <c r="E3379" s="17">
        <v>4.1666666666666661</v>
      </c>
      <c r="F3379" s="17">
        <v>0</v>
      </c>
      <c r="G3379" s="17">
        <v>0</v>
      </c>
      <c r="H3379" s="17">
        <v>45.833333333333329</v>
      </c>
      <c r="I3379" s="72">
        <v>2.3177209077740222</v>
      </c>
    </row>
    <row r="3380" spans="1:9" ht="30" customHeight="1">
      <c r="A3380" s="203"/>
      <c r="B3380" s="4" t="s">
        <v>32</v>
      </c>
      <c r="C3380" s="8">
        <v>26.923076923076923</v>
      </c>
      <c r="D3380" s="9">
        <v>3.8461538461538463</v>
      </c>
      <c r="E3380" s="17">
        <v>0</v>
      </c>
      <c r="F3380" s="17">
        <v>0</v>
      </c>
      <c r="G3380" s="17">
        <v>0</v>
      </c>
      <c r="H3380" s="17">
        <v>69.230769230769226</v>
      </c>
      <c r="I3380" s="72">
        <v>2.5108643167551907</v>
      </c>
    </row>
    <row r="3381" spans="1:9" ht="17.100000000000001" customHeight="1">
      <c r="A3381" s="203" t="s">
        <v>33</v>
      </c>
      <c r="B3381" s="4" t="s">
        <v>34</v>
      </c>
      <c r="C3381" s="8">
        <v>20.11354420113544</v>
      </c>
      <c r="D3381" s="9">
        <v>1.2976480129764802</v>
      </c>
      <c r="E3381" s="17">
        <v>0.97323600973236013</v>
      </c>
      <c r="F3381" s="17">
        <v>0</v>
      </c>
      <c r="G3381" s="17">
        <v>0.40551500405515001</v>
      </c>
      <c r="H3381" s="17">
        <v>77.210056772100572</v>
      </c>
      <c r="I3381" s="72">
        <v>59.536455818445198</v>
      </c>
    </row>
    <row r="3382" spans="1:9" ht="17.100000000000001" customHeight="1">
      <c r="A3382" s="204"/>
      <c r="B3382" s="5" t="s">
        <v>35</v>
      </c>
      <c r="C3382" s="10">
        <v>19.451073985680193</v>
      </c>
      <c r="D3382" s="11">
        <v>1.431980906921241</v>
      </c>
      <c r="E3382" s="18">
        <v>0.8353221957040573</v>
      </c>
      <c r="F3382" s="18">
        <v>0.11933174224343676</v>
      </c>
      <c r="G3382" s="18">
        <v>0.71599045346062051</v>
      </c>
      <c r="H3382" s="18">
        <v>77.446300715990461</v>
      </c>
      <c r="I3382" s="73">
        <v>40.463544181554809</v>
      </c>
    </row>
    <row r="3384" spans="1:9" ht="20.100000000000001" customHeight="1">
      <c r="A3384" s="205" t="s">
        <v>0</v>
      </c>
      <c r="B3384" s="206"/>
      <c r="C3384" s="206"/>
      <c r="D3384" s="206"/>
      <c r="E3384" s="207"/>
    </row>
    <row r="3385" spans="1:9" ht="45" customHeight="1">
      <c r="C3385" s="208" t="s">
        <v>2481</v>
      </c>
      <c r="D3385" s="209"/>
      <c r="E3385" s="211"/>
    </row>
    <row r="3386" spans="1:9" ht="15.95" customHeight="1">
      <c r="C3386" s="1" t="s">
        <v>35</v>
      </c>
      <c r="D3386" s="2" t="s">
        <v>34</v>
      </c>
      <c r="E3386" s="70" t="s">
        <v>6</v>
      </c>
    </row>
    <row r="3387" spans="1:9" ht="17.100000000000001" customHeight="1">
      <c r="A3387" s="212" t="s">
        <v>7</v>
      </c>
      <c r="B3387" s="3" t="s">
        <v>8</v>
      </c>
      <c r="C3387" s="6">
        <v>4.5071817731550272</v>
      </c>
      <c r="D3387" s="7">
        <v>95.492818226844975</v>
      </c>
      <c r="E3387" s="71">
        <v>100</v>
      </c>
    </row>
    <row r="3388" spans="1:9" ht="17.100000000000001" customHeight="1">
      <c r="A3388" s="203"/>
      <c r="B3388" s="4" t="s">
        <v>9</v>
      </c>
      <c r="C3388" s="8">
        <v>5.703125</v>
      </c>
      <c r="D3388" s="9">
        <v>94.296875</v>
      </c>
      <c r="E3388" s="72">
        <v>63.3977216443784</v>
      </c>
    </row>
    <row r="3389" spans="1:9" ht="17.100000000000001" customHeight="1">
      <c r="A3389" s="203"/>
      <c r="B3389" s="4" t="s">
        <v>10</v>
      </c>
      <c r="C3389" s="8">
        <v>2.4357239512855209</v>
      </c>
      <c r="D3389" s="9">
        <v>97.564276048714476</v>
      </c>
      <c r="E3389" s="72">
        <v>36.602278355621593</v>
      </c>
    </row>
    <row r="3390" spans="1:9" ht="17.100000000000001" customHeight="1">
      <c r="A3390" s="203" t="s">
        <v>11</v>
      </c>
      <c r="B3390" s="4" t="s">
        <v>12</v>
      </c>
      <c r="C3390" s="8">
        <v>5.5666003976143141</v>
      </c>
      <c r="D3390" s="9">
        <v>94.433399602385677</v>
      </c>
      <c r="E3390" s="72">
        <v>24.913323427439327</v>
      </c>
    </row>
    <row r="3391" spans="1:9" ht="17.100000000000001" customHeight="1">
      <c r="A3391" s="203"/>
      <c r="B3391" s="4" t="s">
        <v>13</v>
      </c>
      <c r="C3391" s="8">
        <v>1.5789473684210527</v>
      </c>
      <c r="D3391" s="9">
        <v>98.421052631578945</v>
      </c>
      <c r="E3391" s="72">
        <v>9.4105993065874198</v>
      </c>
    </row>
    <row r="3392" spans="1:9" ht="17.100000000000001" customHeight="1">
      <c r="A3392" s="203"/>
      <c r="B3392" s="4" t="s">
        <v>14</v>
      </c>
      <c r="C3392" s="8">
        <v>4.0816326530612246</v>
      </c>
      <c r="D3392" s="9">
        <v>95.918367346938766</v>
      </c>
      <c r="E3392" s="72">
        <v>2.4269440316988611</v>
      </c>
    </row>
    <row r="3393" spans="1:5" ht="17.100000000000001" customHeight="1">
      <c r="A3393" s="203"/>
      <c r="B3393" s="4" t="s">
        <v>15</v>
      </c>
      <c r="C3393" s="8">
        <v>8.7818696883852692</v>
      </c>
      <c r="D3393" s="9">
        <v>91.218130311614729</v>
      </c>
      <c r="E3393" s="72">
        <v>17.48390292223873</v>
      </c>
    </row>
    <row r="3394" spans="1:5" ht="17.100000000000001" customHeight="1">
      <c r="A3394" s="203"/>
      <c r="B3394" s="4" t="s">
        <v>16</v>
      </c>
      <c r="C3394" s="8">
        <v>4.8913043478260869</v>
      </c>
      <c r="D3394" s="9">
        <v>95.108695652173907</v>
      </c>
      <c r="E3394" s="72">
        <v>9.1134224863793953</v>
      </c>
    </row>
    <row r="3395" spans="1:5" ht="17.100000000000001" customHeight="1">
      <c r="A3395" s="203"/>
      <c r="B3395" s="4" t="s">
        <v>17</v>
      </c>
      <c r="C3395" s="8">
        <v>5.6603773584905666</v>
      </c>
      <c r="D3395" s="9">
        <v>94.339622641509436</v>
      </c>
      <c r="E3395" s="72">
        <v>2.6250619118375433</v>
      </c>
    </row>
    <row r="3396" spans="1:5" ht="17.100000000000001" customHeight="1">
      <c r="A3396" s="203"/>
      <c r="B3396" s="4" t="s">
        <v>18</v>
      </c>
      <c r="C3396" s="8">
        <v>4.9586776859504136</v>
      </c>
      <c r="D3396" s="9">
        <v>95.041322314049594</v>
      </c>
      <c r="E3396" s="72">
        <v>5.9930658741951461</v>
      </c>
    </row>
    <row r="3397" spans="1:5" ht="17.100000000000001" customHeight="1">
      <c r="A3397" s="203"/>
      <c r="B3397" s="4" t="s">
        <v>19</v>
      </c>
      <c r="C3397" s="8">
        <v>5.1282051282051277</v>
      </c>
      <c r="D3397" s="9">
        <v>94.871794871794862</v>
      </c>
      <c r="E3397" s="72">
        <v>1.9316493313521546</v>
      </c>
    </row>
    <row r="3398" spans="1:5" ht="17.100000000000001" customHeight="1">
      <c r="A3398" s="203"/>
      <c r="B3398" s="4" t="s">
        <v>20</v>
      </c>
      <c r="C3398" s="8">
        <v>0</v>
      </c>
      <c r="D3398" s="9">
        <v>100</v>
      </c>
      <c r="E3398" s="72">
        <v>1.2877662209014362</v>
      </c>
    </row>
    <row r="3399" spans="1:5" ht="17.100000000000001" customHeight="1">
      <c r="A3399" s="203"/>
      <c r="B3399" s="4" t="s">
        <v>21</v>
      </c>
      <c r="C3399" s="8">
        <v>1.2987012987012987</v>
      </c>
      <c r="D3399" s="9">
        <v>98.701298701298697</v>
      </c>
      <c r="E3399" s="72">
        <v>3.8137691926696387</v>
      </c>
    </row>
    <row r="3400" spans="1:5" ht="17.100000000000001" customHeight="1">
      <c r="A3400" s="203"/>
      <c r="B3400" s="4" t="s">
        <v>22</v>
      </c>
      <c r="C3400" s="8">
        <v>1.2658227848101267</v>
      </c>
      <c r="D3400" s="9">
        <v>98.734177215189874</v>
      </c>
      <c r="E3400" s="72">
        <v>3.9128281327389796</v>
      </c>
    </row>
    <row r="3401" spans="1:5" ht="17.100000000000001" customHeight="1">
      <c r="A3401" s="203"/>
      <c r="B3401" s="4" t="s">
        <v>23</v>
      </c>
      <c r="C3401" s="8">
        <v>0</v>
      </c>
      <c r="D3401" s="9">
        <v>100</v>
      </c>
      <c r="E3401" s="72">
        <v>0.39623576027736501</v>
      </c>
    </row>
    <row r="3402" spans="1:5" ht="17.100000000000001" customHeight="1">
      <c r="A3402" s="203"/>
      <c r="B3402" s="4" t="s">
        <v>24</v>
      </c>
      <c r="C3402" s="8">
        <v>0</v>
      </c>
      <c r="D3402" s="9">
        <v>100</v>
      </c>
      <c r="E3402" s="72">
        <v>4.5071817731550272</v>
      </c>
    </row>
    <row r="3403" spans="1:5" ht="17.100000000000001" customHeight="1">
      <c r="A3403" s="203"/>
      <c r="B3403" s="4" t="s">
        <v>25</v>
      </c>
      <c r="C3403" s="8">
        <v>0</v>
      </c>
      <c r="D3403" s="9">
        <v>100</v>
      </c>
      <c r="E3403" s="72">
        <v>2.5755324418028724</v>
      </c>
    </row>
    <row r="3404" spans="1:5" ht="17.100000000000001" customHeight="1">
      <c r="A3404" s="203"/>
      <c r="B3404" s="4" t="s">
        <v>26</v>
      </c>
      <c r="C3404" s="8">
        <v>2.1739130434782608</v>
      </c>
      <c r="D3404" s="9">
        <v>97.826086956521735</v>
      </c>
      <c r="E3404" s="72">
        <v>2.2783556215948488</v>
      </c>
    </row>
    <row r="3405" spans="1:5" ht="17.100000000000001" customHeight="1">
      <c r="A3405" s="203"/>
      <c r="B3405" s="4" t="s">
        <v>27</v>
      </c>
      <c r="C3405" s="8">
        <v>2.7027027027027026</v>
      </c>
      <c r="D3405" s="9">
        <v>97.297297297297305</v>
      </c>
      <c r="E3405" s="72">
        <v>7.3303615651312537</v>
      </c>
    </row>
    <row r="3406" spans="1:5" ht="17.100000000000001" customHeight="1">
      <c r="A3406" s="203" t="s">
        <v>28</v>
      </c>
      <c r="B3406" s="4" t="s">
        <v>29</v>
      </c>
      <c r="C3406" s="8">
        <v>3.6479444122756224</v>
      </c>
      <c r="D3406" s="9">
        <v>96.352055587724379</v>
      </c>
      <c r="E3406" s="72">
        <v>85.537394749876171</v>
      </c>
    </row>
    <row r="3407" spans="1:5" ht="30" customHeight="1">
      <c r="A3407" s="203"/>
      <c r="B3407" s="4" t="s">
        <v>30</v>
      </c>
      <c r="C3407" s="8">
        <v>7.2538860103626934</v>
      </c>
      <c r="D3407" s="9">
        <v>92.746113989637308</v>
      </c>
      <c r="E3407" s="72">
        <v>9.5591877166914312</v>
      </c>
    </row>
    <row r="3408" spans="1:5" ht="30" customHeight="1">
      <c r="A3408" s="203"/>
      <c r="B3408" s="4" t="s">
        <v>31</v>
      </c>
      <c r="C3408" s="8">
        <v>17.021276595744681</v>
      </c>
      <c r="D3408" s="9">
        <v>82.978723404255319</v>
      </c>
      <c r="E3408" s="72">
        <v>2.3278850916295197</v>
      </c>
    </row>
    <row r="3409" spans="1:6" ht="30" customHeight="1">
      <c r="A3409" s="203"/>
      <c r="B3409" s="4" t="s">
        <v>32</v>
      </c>
      <c r="C3409" s="8">
        <v>11.538461538461538</v>
      </c>
      <c r="D3409" s="9">
        <v>88.461538461538453</v>
      </c>
      <c r="E3409" s="72">
        <v>2.5755324418028724</v>
      </c>
    </row>
    <row r="3410" spans="1:6" ht="17.100000000000001" customHeight="1">
      <c r="A3410" s="203" t="s">
        <v>33</v>
      </c>
      <c r="B3410" s="4" t="s">
        <v>34</v>
      </c>
      <c r="C3410" s="8">
        <v>3.87858347386172</v>
      </c>
      <c r="D3410" s="9">
        <v>96.121416526138276</v>
      </c>
      <c r="E3410" s="72">
        <v>58.74195146111937</v>
      </c>
    </row>
    <row r="3411" spans="1:6" ht="17.100000000000001" customHeight="1">
      <c r="A3411" s="204"/>
      <c r="B3411" s="5" t="s">
        <v>35</v>
      </c>
      <c r="C3411" s="10">
        <v>5.4021608643457384</v>
      </c>
      <c r="D3411" s="11">
        <v>94.597839135654255</v>
      </c>
      <c r="E3411" s="73">
        <v>41.25804853888063</v>
      </c>
    </row>
    <row r="3413" spans="1:6" ht="20.100000000000001" customHeight="1">
      <c r="A3413" s="205" t="s">
        <v>0</v>
      </c>
      <c r="B3413" s="206"/>
      <c r="C3413" s="206"/>
      <c r="D3413" s="206"/>
      <c r="E3413" s="206"/>
      <c r="F3413" s="207"/>
    </row>
    <row r="3414" spans="1:6" ht="45" customHeight="1">
      <c r="C3414" s="208" t="s">
        <v>2482</v>
      </c>
      <c r="D3414" s="209"/>
      <c r="E3414" s="210"/>
      <c r="F3414" s="211"/>
    </row>
    <row r="3415" spans="1:6" ht="45" customHeight="1">
      <c r="C3415" s="1" t="s">
        <v>2483</v>
      </c>
      <c r="D3415" s="2" t="s">
        <v>2484</v>
      </c>
      <c r="E3415" s="14" t="s">
        <v>2485</v>
      </c>
      <c r="F3415" s="70" t="s">
        <v>6</v>
      </c>
    </row>
    <row r="3416" spans="1:6" ht="17.100000000000001" customHeight="1">
      <c r="A3416" s="212" t="s">
        <v>7</v>
      </c>
      <c r="B3416" s="3" t="s">
        <v>8</v>
      </c>
      <c r="C3416" s="6">
        <v>2.1847070506454815</v>
      </c>
      <c r="D3416" s="7">
        <v>10.873882820258194</v>
      </c>
      <c r="E3416" s="16">
        <v>86.941410129096326</v>
      </c>
      <c r="F3416" s="71">
        <v>100</v>
      </c>
    </row>
    <row r="3417" spans="1:6" ht="17.100000000000001" customHeight="1">
      <c r="A3417" s="203"/>
      <c r="B3417" s="4" t="s">
        <v>9</v>
      </c>
      <c r="C3417" s="8">
        <v>2.3364485981308412</v>
      </c>
      <c r="D3417" s="9">
        <v>11.838006230529595</v>
      </c>
      <c r="E3417" s="17">
        <v>85.82554517133957</v>
      </c>
      <c r="F3417" s="72">
        <v>63.753723932472695</v>
      </c>
    </row>
    <row r="3418" spans="1:6" ht="17.100000000000001" customHeight="1">
      <c r="A3418" s="203"/>
      <c r="B3418" s="4" t="s">
        <v>10</v>
      </c>
      <c r="C3418" s="8">
        <v>1.9178082191780823</v>
      </c>
      <c r="D3418" s="9">
        <v>9.1780821917808222</v>
      </c>
      <c r="E3418" s="17">
        <v>88.904109589041099</v>
      </c>
      <c r="F3418" s="72">
        <v>36.246276067527312</v>
      </c>
    </row>
    <row r="3419" spans="1:6" ht="17.100000000000001" customHeight="1">
      <c r="A3419" s="203" t="s">
        <v>11</v>
      </c>
      <c r="B3419" s="4" t="s">
        <v>12</v>
      </c>
      <c r="C3419" s="8">
        <v>3.3797216699801194</v>
      </c>
      <c r="D3419" s="9">
        <v>17.892644135188867</v>
      </c>
      <c r="E3419" s="17">
        <v>78.727634194831012</v>
      </c>
      <c r="F3419" s="72">
        <v>24.975173783515391</v>
      </c>
    </row>
    <row r="3420" spans="1:6" ht="17.100000000000001" customHeight="1">
      <c r="A3420" s="203"/>
      <c r="B3420" s="4" t="s">
        <v>13</v>
      </c>
      <c r="C3420" s="8">
        <v>0</v>
      </c>
      <c r="D3420" s="9">
        <v>5.4187192118226601</v>
      </c>
      <c r="E3420" s="17">
        <v>94.581280788177338</v>
      </c>
      <c r="F3420" s="72">
        <v>10.079443892750744</v>
      </c>
    </row>
    <row r="3421" spans="1:6" ht="17.100000000000001" customHeight="1">
      <c r="A3421" s="203"/>
      <c r="B3421" s="4" t="s">
        <v>14</v>
      </c>
      <c r="C3421" s="8">
        <v>0</v>
      </c>
      <c r="D3421" s="9">
        <v>2.0408163265306123</v>
      </c>
      <c r="E3421" s="17">
        <v>97.959183673469383</v>
      </c>
      <c r="F3421" s="72">
        <v>2.4329692154915592</v>
      </c>
    </row>
    <row r="3422" spans="1:6" ht="17.100000000000001" customHeight="1">
      <c r="A3422" s="203"/>
      <c r="B3422" s="4" t="s">
        <v>15</v>
      </c>
      <c r="C3422" s="8">
        <v>2.8490028490028489</v>
      </c>
      <c r="D3422" s="9">
        <v>3.133903133903134</v>
      </c>
      <c r="E3422" s="17">
        <v>94.01709401709401</v>
      </c>
      <c r="F3422" s="72">
        <v>17.428003972194634</v>
      </c>
    </row>
    <row r="3423" spans="1:6" ht="17.100000000000001" customHeight="1">
      <c r="A3423" s="203"/>
      <c r="B3423" s="4" t="s">
        <v>16</v>
      </c>
      <c r="C3423" s="8">
        <v>1.6949152542372881</v>
      </c>
      <c r="D3423" s="9">
        <v>22.033898305084744</v>
      </c>
      <c r="E3423" s="17">
        <v>76.271186440677965</v>
      </c>
      <c r="F3423" s="72">
        <v>8.7884806355511422</v>
      </c>
    </row>
    <row r="3424" spans="1:6" ht="17.100000000000001" customHeight="1">
      <c r="A3424" s="203"/>
      <c r="B3424" s="4" t="s">
        <v>17</v>
      </c>
      <c r="C3424" s="8">
        <v>1.8867924528301887</v>
      </c>
      <c r="D3424" s="9">
        <v>15.09433962264151</v>
      </c>
      <c r="E3424" s="17">
        <v>83.018867924528308</v>
      </c>
      <c r="F3424" s="72">
        <v>2.6315789473684208</v>
      </c>
    </row>
    <row r="3425" spans="1:6" ht="17.100000000000001" customHeight="1">
      <c r="A3425" s="203"/>
      <c r="B3425" s="4" t="s">
        <v>18</v>
      </c>
      <c r="C3425" s="8">
        <v>0</v>
      </c>
      <c r="D3425" s="9">
        <v>19.008264462809919</v>
      </c>
      <c r="E3425" s="17">
        <v>80.991735537190081</v>
      </c>
      <c r="F3425" s="72">
        <v>6.0079443892750746</v>
      </c>
    </row>
    <row r="3426" spans="1:6" ht="17.100000000000001" customHeight="1">
      <c r="A3426" s="203"/>
      <c r="B3426" s="4" t="s">
        <v>19</v>
      </c>
      <c r="C3426" s="8">
        <v>0</v>
      </c>
      <c r="D3426" s="9">
        <v>0</v>
      </c>
      <c r="E3426" s="17">
        <v>100</v>
      </c>
      <c r="F3426" s="72">
        <v>1.4895729890764648</v>
      </c>
    </row>
    <row r="3427" spans="1:6" ht="17.100000000000001" customHeight="1">
      <c r="A3427" s="203"/>
      <c r="B3427" s="4" t="s">
        <v>20</v>
      </c>
      <c r="C3427" s="8">
        <v>0</v>
      </c>
      <c r="D3427" s="9">
        <v>4.1666666666666661</v>
      </c>
      <c r="E3427" s="17">
        <v>95.833333333333343</v>
      </c>
      <c r="F3427" s="72">
        <v>1.1916583912611718</v>
      </c>
    </row>
    <row r="3428" spans="1:6" ht="17.100000000000001" customHeight="1">
      <c r="A3428" s="203"/>
      <c r="B3428" s="4" t="s">
        <v>21</v>
      </c>
      <c r="C3428" s="8">
        <v>2.5974025974025974</v>
      </c>
      <c r="D3428" s="9">
        <v>24.675324675324674</v>
      </c>
      <c r="E3428" s="17">
        <v>72.727272727272734</v>
      </c>
      <c r="F3428" s="72">
        <v>3.8232373386295926</v>
      </c>
    </row>
    <row r="3429" spans="1:6" ht="17.100000000000001" customHeight="1">
      <c r="A3429" s="203"/>
      <c r="B3429" s="4" t="s">
        <v>22</v>
      </c>
      <c r="C3429" s="8">
        <v>1.25</v>
      </c>
      <c r="D3429" s="9">
        <v>0</v>
      </c>
      <c r="E3429" s="17">
        <v>98.75</v>
      </c>
      <c r="F3429" s="72">
        <v>3.9721946375372394</v>
      </c>
    </row>
    <row r="3430" spans="1:6" ht="17.100000000000001" customHeight="1">
      <c r="A3430" s="203"/>
      <c r="B3430" s="4" t="s">
        <v>23</v>
      </c>
      <c r="C3430" s="8">
        <v>0</v>
      </c>
      <c r="D3430" s="9">
        <v>0</v>
      </c>
      <c r="E3430" s="17">
        <v>100</v>
      </c>
      <c r="F3430" s="72">
        <v>0.3475670307845084</v>
      </c>
    </row>
    <row r="3431" spans="1:6" ht="17.100000000000001" customHeight="1">
      <c r="A3431" s="203"/>
      <c r="B3431" s="4" t="s">
        <v>24</v>
      </c>
      <c r="C3431" s="8">
        <v>1.0752688172043012</v>
      </c>
      <c r="D3431" s="9">
        <v>1.0752688172043012</v>
      </c>
      <c r="E3431" s="17">
        <v>97.849462365591393</v>
      </c>
      <c r="F3431" s="72">
        <v>4.6176762661370407</v>
      </c>
    </row>
    <row r="3432" spans="1:6" ht="17.100000000000001" customHeight="1">
      <c r="A3432" s="203"/>
      <c r="B3432" s="4" t="s">
        <v>25</v>
      </c>
      <c r="C3432" s="8">
        <v>0</v>
      </c>
      <c r="D3432" s="9">
        <v>0</v>
      </c>
      <c r="E3432" s="17">
        <v>100</v>
      </c>
      <c r="F3432" s="72">
        <v>2.6315789473684208</v>
      </c>
    </row>
    <row r="3433" spans="1:6" ht="17.100000000000001" customHeight="1">
      <c r="A3433" s="203"/>
      <c r="B3433" s="4" t="s">
        <v>26</v>
      </c>
      <c r="C3433" s="8">
        <v>8.8888888888888893</v>
      </c>
      <c r="D3433" s="9">
        <v>4.4444444444444446</v>
      </c>
      <c r="E3433" s="17">
        <v>86.666666666666671</v>
      </c>
      <c r="F3433" s="72">
        <v>2.2343594836146972</v>
      </c>
    </row>
    <row r="3434" spans="1:6" ht="17.100000000000001" customHeight="1">
      <c r="A3434" s="203"/>
      <c r="B3434" s="4" t="s">
        <v>27</v>
      </c>
      <c r="C3434" s="8">
        <v>3.3783783783783785</v>
      </c>
      <c r="D3434" s="9">
        <v>8.7837837837837842</v>
      </c>
      <c r="E3434" s="17">
        <v>87.837837837837839</v>
      </c>
      <c r="F3434" s="72">
        <v>7.3485600794438932</v>
      </c>
    </row>
    <row r="3435" spans="1:6" ht="17.100000000000001" customHeight="1">
      <c r="A3435" s="203" t="s">
        <v>28</v>
      </c>
      <c r="B3435" s="4" t="s">
        <v>29</v>
      </c>
      <c r="C3435" s="8">
        <v>2.1449275362318843</v>
      </c>
      <c r="D3435" s="9">
        <v>11.246376811594203</v>
      </c>
      <c r="E3435" s="17">
        <v>86.608695652173921</v>
      </c>
      <c r="F3435" s="72">
        <v>85.650446871896719</v>
      </c>
    </row>
    <row r="3436" spans="1:6" ht="30" customHeight="1">
      <c r="A3436" s="203"/>
      <c r="B3436" s="4" t="s">
        <v>30</v>
      </c>
      <c r="C3436" s="8">
        <v>3.0927835051546393</v>
      </c>
      <c r="D3436" s="9">
        <v>9.2783505154639183</v>
      </c>
      <c r="E3436" s="17">
        <v>87.628865979381445</v>
      </c>
      <c r="F3436" s="72">
        <v>9.6325719960278064</v>
      </c>
    </row>
    <row r="3437" spans="1:6" ht="30" customHeight="1">
      <c r="A3437" s="203"/>
      <c r="B3437" s="4" t="s">
        <v>31</v>
      </c>
      <c r="C3437" s="8">
        <v>0</v>
      </c>
      <c r="D3437" s="9">
        <v>10</v>
      </c>
      <c r="E3437" s="17">
        <v>90</v>
      </c>
      <c r="F3437" s="72">
        <v>2.4826216484607744</v>
      </c>
    </row>
    <row r="3438" spans="1:6" ht="30" customHeight="1">
      <c r="A3438" s="203"/>
      <c r="B3438" s="4" t="s">
        <v>32</v>
      </c>
      <c r="C3438" s="8">
        <v>2.2222222222222223</v>
      </c>
      <c r="D3438" s="9">
        <v>4.4444444444444446</v>
      </c>
      <c r="E3438" s="17">
        <v>93.333333333333329</v>
      </c>
      <c r="F3438" s="72">
        <v>2.2343594836146972</v>
      </c>
    </row>
    <row r="3439" spans="1:6" ht="17.100000000000001" customHeight="1">
      <c r="A3439" s="203" t="s">
        <v>33</v>
      </c>
      <c r="B3439" s="4" t="s">
        <v>34</v>
      </c>
      <c r="C3439" s="8">
        <v>2.8499580888516345</v>
      </c>
      <c r="D3439" s="9">
        <v>14.668901927912826</v>
      </c>
      <c r="E3439" s="17">
        <v>82.481139983235536</v>
      </c>
      <c r="F3439" s="72">
        <v>59.235352532274078</v>
      </c>
    </row>
    <row r="3440" spans="1:6" ht="17.100000000000001" customHeight="1">
      <c r="A3440" s="204"/>
      <c r="B3440" s="5" t="s">
        <v>35</v>
      </c>
      <c r="C3440" s="10">
        <v>1.2180267965895248</v>
      </c>
      <c r="D3440" s="11">
        <v>5.3593179049939099</v>
      </c>
      <c r="E3440" s="18">
        <v>93.422655298416572</v>
      </c>
      <c r="F3440" s="73">
        <v>40.764647467725915</v>
      </c>
    </row>
    <row r="3442" spans="1:5" ht="20.100000000000001" customHeight="1">
      <c r="A3442" s="205" t="s">
        <v>0</v>
      </c>
      <c r="B3442" s="206"/>
      <c r="C3442" s="206"/>
      <c r="D3442" s="206"/>
      <c r="E3442" s="207"/>
    </row>
    <row r="3443" spans="1:5" ht="29.1" customHeight="1">
      <c r="C3443" s="208" t="s">
        <v>2486</v>
      </c>
      <c r="D3443" s="209"/>
      <c r="E3443" s="211"/>
    </row>
    <row r="3444" spans="1:5" ht="15.95" customHeight="1">
      <c r="C3444" s="1" t="s">
        <v>35</v>
      </c>
      <c r="D3444" s="2" t="s">
        <v>34</v>
      </c>
      <c r="E3444" s="70" t="s">
        <v>6</v>
      </c>
    </row>
    <row r="3445" spans="1:5" ht="17.100000000000001" customHeight="1">
      <c r="A3445" s="212" t="s">
        <v>7</v>
      </c>
      <c r="B3445" s="3" t="s">
        <v>8</v>
      </c>
      <c r="C3445" s="6">
        <v>7.3746312684365778</v>
      </c>
      <c r="D3445" s="7">
        <v>92.625368731563412</v>
      </c>
      <c r="E3445" s="71">
        <v>100</v>
      </c>
    </row>
    <row r="3446" spans="1:5" ht="17.100000000000001" customHeight="1">
      <c r="A3446" s="203"/>
      <c r="B3446" s="4" t="s">
        <v>9</v>
      </c>
      <c r="C3446" s="8">
        <v>6.8445475638051052</v>
      </c>
      <c r="D3446" s="9">
        <v>93.155452436194892</v>
      </c>
      <c r="E3446" s="72">
        <v>63.569321533923308</v>
      </c>
    </row>
    <row r="3447" spans="1:5" ht="17.100000000000001" customHeight="1">
      <c r="A3447" s="203"/>
      <c r="B3447" s="4" t="s">
        <v>10</v>
      </c>
      <c r="C3447" s="8">
        <v>8.2995951417004061</v>
      </c>
      <c r="D3447" s="9">
        <v>91.700404858299606</v>
      </c>
      <c r="E3447" s="72">
        <v>36.430678466076692</v>
      </c>
    </row>
    <row r="3448" spans="1:5" ht="17.100000000000001" customHeight="1">
      <c r="A3448" s="203" t="s">
        <v>11</v>
      </c>
      <c r="B3448" s="4" t="s">
        <v>12</v>
      </c>
      <c r="C3448" s="8">
        <v>8.3333333333333321</v>
      </c>
      <c r="D3448" s="9">
        <v>91.666666666666657</v>
      </c>
      <c r="E3448" s="72">
        <v>22.123893805309734</v>
      </c>
    </row>
    <row r="3449" spans="1:5" ht="17.100000000000001" customHeight="1">
      <c r="A3449" s="203"/>
      <c r="B3449" s="4" t="s">
        <v>13</v>
      </c>
      <c r="C3449" s="8">
        <v>5.384615384615385</v>
      </c>
      <c r="D3449" s="9">
        <v>94.615384615384613</v>
      </c>
      <c r="E3449" s="72">
        <v>9.5870206489675525</v>
      </c>
    </row>
    <row r="3450" spans="1:5" ht="17.100000000000001" customHeight="1">
      <c r="A3450" s="203"/>
      <c r="B3450" s="4" t="s">
        <v>14</v>
      </c>
      <c r="C3450" s="8">
        <v>3.75</v>
      </c>
      <c r="D3450" s="9">
        <v>96.25</v>
      </c>
      <c r="E3450" s="72">
        <v>2.9498525073746311</v>
      </c>
    </row>
    <row r="3451" spans="1:5" ht="17.100000000000001" customHeight="1">
      <c r="A3451" s="203"/>
      <c r="B3451" s="4" t="s">
        <v>15</v>
      </c>
      <c r="C3451" s="8">
        <v>10.584958217270195</v>
      </c>
      <c r="D3451" s="9">
        <v>89.415041782729816</v>
      </c>
      <c r="E3451" s="72">
        <v>13.237463126843657</v>
      </c>
    </row>
    <row r="3452" spans="1:5" ht="17.100000000000001" customHeight="1">
      <c r="A3452" s="203"/>
      <c r="B3452" s="4" t="s">
        <v>16</v>
      </c>
      <c r="C3452" s="8">
        <v>3.0660377358490565</v>
      </c>
      <c r="D3452" s="9">
        <v>96.933962264150935</v>
      </c>
      <c r="E3452" s="72">
        <v>15.634218289085547</v>
      </c>
    </row>
    <row r="3453" spans="1:5" ht="17.100000000000001" customHeight="1">
      <c r="A3453" s="203"/>
      <c r="B3453" s="4" t="s">
        <v>17</v>
      </c>
      <c r="C3453" s="8">
        <v>5</v>
      </c>
      <c r="D3453" s="9">
        <v>95</v>
      </c>
      <c r="E3453" s="72">
        <v>2.2123893805309733</v>
      </c>
    </row>
    <row r="3454" spans="1:5" ht="17.100000000000001" customHeight="1">
      <c r="A3454" s="203"/>
      <c r="B3454" s="4" t="s">
        <v>18</v>
      </c>
      <c r="C3454" s="8">
        <v>0</v>
      </c>
      <c r="D3454" s="9">
        <v>100</v>
      </c>
      <c r="E3454" s="72">
        <v>4.71976401179941</v>
      </c>
    </row>
    <row r="3455" spans="1:5" ht="17.100000000000001" customHeight="1">
      <c r="A3455" s="203"/>
      <c r="B3455" s="4" t="s">
        <v>19</v>
      </c>
      <c r="C3455" s="8">
        <v>10</v>
      </c>
      <c r="D3455" s="9">
        <v>90</v>
      </c>
      <c r="E3455" s="72">
        <v>3.6873156342182889</v>
      </c>
    </row>
    <row r="3456" spans="1:5" ht="17.100000000000001" customHeight="1">
      <c r="A3456" s="203"/>
      <c r="B3456" s="4" t="s">
        <v>20</v>
      </c>
      <c r="C3456" s="8">
        <v>6.25</v>
      </c>
      <c r="D3456" s="9">
        <v>93.75</v>
      </c>
      <c r="E3456" s="72">
        <v>2.9498525073746311</v>
      </c>
    </row>
    <row r="3457" spans="1:5" ht="17.100000000000001" customHeight="1">
      <c r="A3457" s="203"/>
      <c r="B3457" s="4" t="s">
        <v>21</v>
      </c>
      <c r="C3457" s="8">
        <v>8.75</v>
      </c>
      <c r="D3457" s="9">
        <v>91.25</v>
      </c>
      <c r="E3457" s="72">
        <v>2.9498525073746311</v>
      </c>
    </row>
    <row r="3458" spans="1:5" ht="17.100000000000001" customHeight="1">
      <c r="A3458" s="203"/>
      <c r="B3458" s="4" t="s">
        <v>22</v>
      </c>
      <c r="C3458" s="8">
        <v>12</v>
      </c>
      <c r="D3458" s="9">
        <v>88</v>
      </c>
      <c r="E3458" s="72">
        <v>3.6873156342182889</v>
      </c>
    </row>
    <row r="3459" spans="1:5" ht="17.100000000000001" customHeight="1">
      <c r="A3459" s="203"/>
      <c r="B3459" s="4" t="s">
        <v>23</v>
      </c>
      <c r="C3459" s="8">
        <v>0</v>
      </c>
      <c r="D3459" s="9">
        <v>100</v>
      </c>
      <c r="E3459" s="72">
        <v>0.77433628318584069</v>
      </c>
    </row>
    <row r="3460" spans="1:5" ht="17.100000000000001" customHeight="1">
      <c r="A3460" s="203"/>
      <c r="B3460" s="4" t="s">
        <v>24</v>
      </c>
      <c r="C3460" s="8">
        <v>15</v>
      </c>
      <c r="D3460" s="9">
        <v>85</v>
      </c>
      <c r="E3460" s="72">
        <v>3.6873156342182889</v>
      </c>
    </row>
    <row r="3461" spans="1:5" ht="17.100000000000001" customHeight="1">
      <c r="A3461" s="203"/>
      <c r="B3461" s="4" t="s">
        <v>25</v>
      </c>
      <c r="C3461" s="8">
        <v>20</v>
      </c>
      <c r="D3461" s="9">
        <v>80</v>
      </c>
      <c r="E3461" s="72">
        <v>2.2123893805309733</v>
      </c>
    </row>
    <row r="3462" spans="1:5" ht="17.100000000000001" customHeight="1">
      <c r="A3462" s="203"/>
      <c r="B3462" s="4" t="s">
        <v>26</v>
      </c>
      <c r="C3462" s="8">
        <v>16.363636363636363</v>
      </c>
      <c r="D3462" s="9">
        <v>83.636363636363626</v>
      </c>
      <c r="E3462" s="72">
        <v>2.028023598820059</v>
      </c>
    </row>
    <row r="3463" spans="1:5" ht="17.100000000000001" customHeight="1">
      <c r="A3463" s="203"/>
      <c r="B3463" s="4" t="s">
        <v>27</v>
      </c>
      <c r="C3463" s="8">
        <v>4.3902439024390238</v>
      </c>
      <c r="D3463" s="9">
        <v>95.609756097560975</v>
      </c>
      <c r="E3463" s="72">
        <v>7.5589970501474921</v>
      </c>
    </row>
    <row r="3464" spans="1:5" ht="17.100000000000001" customHeight="1">
      <c r="A3464" s="203" t="s">
        <v>28</v>
      </c>
      <c r="B3464" s="4" t="s">
        <v>29</v>
      </c>
      <c r="C3464" s="8">
        <v>5.9544658493870406</v>
      </c>
      <c r="D3464" s="9">
        <v>94.045534150612966</v>
      </c>
      <c r="E3464" s="72">
        <v>84.218289085545734</v>
      </c>
    </row>
    <row r="3465" spans="1:5" ht="30" customHeight="1">
      <c r="A3465" s="203"/>
      <c r="B3465" s="4" t="s">
        <v>30</v>
      </c>
      <c r="C3465" s="8">
        <v>8.2474226804123703</v>
      </c>
      <c r="D3465" s="9">
        <v>91.75257731958763</v>
      </c>
      <c r="E3465" s="72">
        <v>10.730088495575222</v>
      </c>
    </row>
    <row r="3466" spans="1:5" ht="30" customHeight="1">
      <c r="A3466" s="203"/>
      <c r="B3466" s="4" t="s">
        <v>31</v>
      </c>
      <c r="C3466" s="8">
        <v>35.087719298245609</v>
      </c>
      <c r="D3466" s="9">
        <v>64.912280701754383</v>
      </c>
      <c r="E3466" s="72">
        <v>2.1017699115044248</v>
      </c>
    </row>
    <row r="3467" spans="1:5" ht="30" customHeight="1">
      <c r="A3467" s="203"/>
      <c r="B3467" s="4" t="s">
        <v>32</v>
      </c>
      <c r="C3467" s="8">
        <v>25</v>
      </c>
      <c r="D3467" s="9">
        <v>75</v>
      </c>
      <c r="E3467" s="72">
        <v>2.9498525073746311</v>
      </c>
    </row>
    <row r="3468" spans="1:5" ht="17.100000000000001" customHeight="1">
      <c r="A3468" s="203" t="s">
        <v>33</v>
      </c>
      <c r="B3468" s="4" t="s">
        <v>34</v>
      </c>
      <c r="C3468" s="8">
        <v>4.895104895104895</v>
      </c>
      <c r="D3468" s="9">
        <v>95.104895104895107</v>
      </c>
      <c r="E3468" s="72">
        <v>63.274336283185839</v>
      </c>
    </row>
    <row r="3469" spans="1:5" ht="17.100000000000001" customHeight="1">
      <c r="A3469" s="204"/>
      <c r="B3469" s="5" t="s">
        <v>35</v>
      </c>
      <c r="C3469" s="10">
        <v>11.646586345381527</v>
      </c>
      <c r="D3469" s="11">
        <v>88.353413654618478</v>
      </c>
      <c r="E3469" s="73">
        <v>36.725663716814161</v>
      </c>
    </row>
    <row r="3471" spans="1:5" ht="20.100000000000001" customHeight="1">
      <c r="A3471" s="205" t="s">
        <v>0</v>
      </c>
      <c r="B3471" s="206"/>
      <c r="C3471" s="206"/>
      <c r="D3471" s="206"/>
      <c r="E3471" s="207"/>
    </row>
    <row r="3472" spans="1:5" ht="45" customHeight="1">
      <c r="C3472" s="208" t="s">
        <v>2487</v>
      </c>
      <c r="D3472" s="209"/>
      <c r="E3472" s="211"/>
    </row>
    <row r="3473" spans="1:5" ht="15.95" customHeight="1">
      <c r="C3473" s="1" t="s">
        <v>35</v>
      </c>
      <c r="D3473" s="2" t="s">
        <v>34</v>
      </c>
      <c r="E3473" s="70" t="s">
        <v>6</v>
      </c>
    </row>
    <row r="3474" spans="1:5" ht="17.100000000000001" customHeight="1">
      <c r="A3474" s="212" t="s">
        <v>7</v>
      </c>
      <c r="B3474" s="3" t="s">
        <v>8</v>
      </c>
      <c r="C3474" s="6">
        <v>10.029498525073747</v>
      </c>
      <c r="D3474" s="7">
        <v>89.970501474926252</v>
      </c>
      <c r="E3474" s="71">
        <v>100</v>
      </c>
    </row>
    <row r="3475" spans="1:5" ht="17.100000000000001" customHeight="1">
      <c r="A3475" s="203"/>
      <c r="B3475" s="4" t="s">
        <v>9</v>
      </c>
      <c r="C3475" s="8">
        <v>9.0487238979118327</v>
      </c>
      <c r="D3475" s="9">
        <v>90.951276102088158</v>
      </c>
      <c r="E3475" s="72">
        <v>63.569321533923308</v>
      </c>
    </row>
    <row r="3476" spans="1:5" ht="17.100000000000001" customHeight="1">
      <c r="A3476" s="203"/>
      <c r="B3476" s="4" t="s">
        <v>10</v>
      </c>
      <c r="C3476" s="8">
        <v>11.740890688259109</v>
      </c>
      <c r="D3476" s="9">
        <v>88.259109311740886</v>
      </c>
      <c r="E3476" s="72">
        <v>36.430678466076692</v>
      </c>
    </row>
    <row r="3477" spans="1:5" ht="17.100000000000001" customHeight="1">
      <c r="A3477" s="203" t="s">
        <v>11</v>
      </c>
      <c r="B3477" s="4" t="s">
        <v>12</v>
      </c>
      <c r="C3477" s="8">
        <v>15.166666666666668</v>
      </c>
      <c r="D3477" s="9">
        <v>84.833333333333343</v>
      </c>
      <c r="E3477" s="72">
        <v>22.123893805309734</v>
      </c>
    </row>
    <row r="3478" spans="1:5" ht="17.100000000000001" customHeight="1">
      <c r="A3478" s="203"/>
      <c r="B3478" s="4" t="s">
        <v>13</v>
      </c>
      <c r="C3478" s="8">
        <v>2.3076923076923079</v>
      </c>
      <c r="D3478" s="9">
        <v>97.692307692307693</v>
      </c>
      <c r="E3478" s="72">
        <v>9.5870206489675525</v>
      </c>
    </row>
    <row r="3479" spans="1:5" ht="17.100000000000001" customHeight="1">
      <c r="A3479" s="203"/>
      <c r="B3479" s="4" t="s">
        <v>14</v>
      </c>
      <c r="C3479" s="8">
        <v>2.5</v>
      </c>
      <c r="D3479" s="9">
        <v>97.5</v>
      </c>
      <c r="E3479" s="72">
        <v>2.9498525073746311</v>
      </c>
    </row>
    <row r="3480" spans="1:5" ht="17.100000000000001" customHeight="1">
      <c r="A3480" s="203"/>
      <c r="B3480" s="4" t="s">
        <v>15</v>
      </c>
      <c r="C3480" s="8">
        <v>13.649025069637883</v>
      </c>
      <c r="D3480" s="9">
        <v>86.350974930362113</v>
      </c>
      <c r="E3480" s="72">
        <v>13.237463126843657</v>
      </c>
    </row>
    <row r="3481" spans="1:5" ht="17.100000000000001" customHeight="1">
      <c r="A3481" s="203"/>
      <c r="B3481" s="4" t="s">
        <v>16</v>
      </c>
      <c r="C3481" s="8">
        <v>1.8867924528301887</v>
      </c>
      <c r="D3481" s="9">
        <v>98.113207547169807</v>
      </c>
      <c r="E3481" s="72">
        <v>15.634218289085547</v>
      </c>
    </row>
    <row r="3482" spans="1:5" ht="17.100000000000001" customHeight="1">
      <c r="A3482" s="203"/>
      <c r="B3482" s="4" t="s">
        <v>17</v>
      </c>
      <c r="C3482" s="8">
        <v>31.666666666666664</v>
      </c>
      <c r="D3482" s="9">
        <v>68.333333333333329</v>
      </c>
      <c r="E3482" s="72">
        <v>2.2123893805309733</v>
      </c>
    </row>
    <row r="3483" spans="1:5" ht="17.100000000000001" customHeight="1">
      <c r="A3483" s="203"/>
      <c r="B3483" s="4" t="s">
        <v>18</v>
      </c>
      <c r="C3483" s="8">
        <v>16.40625</v>
      </c>
      <c r="D3483" s="9">
        <v>83.59375</v>
      </c>
      <c r="E3483" s="72">
        <v>4.71976401179941</v>
      </c>
    </row>
    <row r="3484" spans="1:5" ht="17.100000000000001" customHeight="1">
      <c r="A3484" s="203"/>
      <c r="B3484" s="4" t="s">
        <v>19</v>
      </c>
      <c r="C3484" s="8">
        <v>10</v>
      </c>
      <c r="D3484" s="9">
        <v>90</v>
      </c>
      <c r="E3484" s="72">
        <v>3.6873156342182889</v>
      </c>
    </row>
    <row r="3485" spans="1:5" ht="17.100000000000001" customHeight="1">
      <c r="A3485" s="203"/>
      <c r="B3485" s="4" t="s">
        <v>20</v>
      </c>
      <c r="C3485" s="8">
        <v>2.5</v>
      </c>
      <c r="D3485" s="9">
        <v>97.5</v>
      </c>
      <c r="E3485" s="72">
        <v>2.9498525073746311</v>
      </c>
    </row>
    <row r="3486" spans="1:5" ht="17.100000000000001" customHeight="1">
      <c r="A3486" s="203"/>
      <c r="B3486" s="4" t="s">
        <v>21</v>
      </c>
      <c r="C3486" s="8">
        <v>21.25</v>
      </c>
      <c r="D3486" s="9">
        <v>78.75</v>
      </c>
      <c r="E3486" s="72">
        <v>2.9498525073746311</v>
      </c>
    </row>
    <row r="3487" spans="1:5" ht="17.100000000000001" customHeight="1">
      <c r="A3487" s="203"/>
      <c r="B3487" s="4" t="s">
        <v>22</v>
      </c>
      <c r="C3487" s="8">
        <v>7.0000000000000009</v>
      </c>
      <c r="D3487" s="9">
        <v>93</v>
      </c>
      <c r="E3487" s="72">
        <v>3.6873156342182889</v>
      </c>
    </row>
    <row r="3488" spans="1:5" ht="17.100000000000001" customHeight="1">
      <c r="A3488" s="203"/>
      <c r="B3488" s="4" t="s">
        <v>23</v>
      </c>
      <c r="C3488" s="8">
        <v>0</v>
      </c>
      <c r="D3488" s="9">
        <v>100</v>
      </c>
      <c r="E3488" s="72">
        <v>0.77433628318584069</v>
      </c>
    </row>
    <row r="3489" spans="1:5" ht="17.100000000000001" customHeight="1">
      <c r="A3489" s="203"/>
      <c r="B3489" s="4" t="s">
        <v>24</v>
      </c>
      <c r="C3489" s="8">
        <v>9</v>
      </c>
      <c r="D3489" s="9">
        <v>91</v>
      </c>
      <c r="E3489" s="72">
        <v>3.6873156342182889</v>
      </c>
    </row>
    <row r="3490" spans="1:5" ht="17.100000000000001" customHeight="1">
      <c r="A3490" s="203"/>
      <c r="B3490" s="4" t="s">
        <v>25</v>
      </c>
      <c r="C3490" s="8">
        <v>16.666666666666664</v>
      </c>
      <c r="D3490" s="9">
        <v>83.333333333333343</v>
      </c>
      <c r="E3490" s="72">
        <v>2.2123893805309733</v>
      </c>
    </row>
    <row r="3491" spans="1:5" ht="17.100000000000001" customHeight="1">
      <c r="A3491" s="203"/>
      <c r="B3491" s="4" t="s">
        <v>26</v>
      </c>
      <c r="C3491" s="8">
        <v>27.27272727272727</v>
      </c>
      <c r="D3491" s="9">
        <v>72.727272727272734</v>
      </c>
      <c r="E3491" s="72">
        <v>2.028023598820059</v>
      </c>
    </row>
    <row r="3492" spans="1:5" ht="17.100000000000001" customHeight="1">
      <c r="A3492" s="203"/>
      <c r="B3492" s="4" t="s">
        <v>27</v>
      </c>
      <c r="C3492" s="8">
        <v>2.9268292682926833</v>
      </c>
      <c r="D3492" s="9">
        <v>97.073170731707307</v>
      </c>
      <c r="E3492" s="72">
        <v>7.5589970501474921</v>
      </c>
    </row>
    <row r="3493" spans="1:5" ht="17.100000000000001" customHeight="1">
      <c r="A3493" s="203" t="s">
        <v>28</v>
      </c>
      <c r="B3493" s="4" t="s">
        <v>29</v>
      </c>
      <c r="C3493" s="8">
        <v>9.2381786339754814</v>
      </c>
      <c r="D3493" s="9">
        <v>90.76182136602452</v>
      </c>
      <c r="E3493" s="72">
        <v>84.218289085545734</v>
      </c>
    </row>
    <row r="3494" spans="1:5" ht="30" customHeight="1">
      <c r="A3494" s="203"/>
      <c r="B3494" s="4" t="s">
        <v>30</v>
      </c>
      <c r="C3494" s="8">
        <v>8.2474226804123703</v>
      </c>
      <c r="D3494" s="9">
        <v>91.75257731958763</v>
      </c>
      <c r="E3494" s="72">
        <v>10.730088495575222</v>
      </c>
    </row>
    <row r="3495" spans="1:5" ht="30" customHeight="1">
      <c r="A3495" s="203"/>
      <c r="B3495" s="4" t="s">
        <v>31</v>
      </c>
      <c r="C3495" s="8">
        <v>31.578947368421051</v>
      </c>
      <c r="D3495" s="9">
        <v>68.421052631578945</v>
      </c>
      <c r="E3495" s="72">
        <v>2.1017699115044248</v>
      </c>
    </row>
    <row r="3496" spans="1:5" ht="30" customHeight="1">
      <c r="A3496" s="203"/>
      <c r="B3496" s="4" t="s">
        <v>32</v>
      </c>
      <c r="C3496" s="8">
        <v>23.75</v>
      </c>
      <c r="D3496" s="9">
        <v>76.25</v>
      </c>
      <c r="E3496" s="72">
        <v>2.9498525073746311</v>
      </c>
    </row>
    <row r="3497" spans="1:5" ht="17.100000000000001" customHeight="1">
      <c r="A3497" s="203" t="s">
        <v>33</v>
      </c>
      <c r="B3497" s="4" t="s">
        <v>34</v>
      </c>
      <c r="C3497" s="8">
        <v>4.3706293706293708</v>
      </c>
      <c r="D3497" s="9">
        <v>95.629370629370626</v>
      </c>
      <c r="E3497" s="72">
        <v>63.274336283185839</v>
      </c>
    </row>
    <row r="3498" spans="1:5" ht="17.100000000000001" customHeight="1">
      <c r="A3498" s="204"/>
      <c r="B3498" s="5" t="s">
        <v>35</v>
      </c>
      <c r="C3498" s="10">
        <v>19.779116465863453</v>
      </c>
      <c r="D3498" s="11">
        <v>80.220883534136547</v>
      </c>
      <c r="E3498" s="73">
        <v>36.725663716814161</v>
      </c>
    </row>
    <row r="3500" spans="1:5" ht="20.100000000000001" customHeight="1">
      <c r="A3500" s="205" t="s">
        <v>0</v>
      </c>
      <c r="B3500" s="206"/>
      <c r="C3500" s="206"/>
      <c r="D3500" s="206"/>
      <c r="E3500" s="207"/>
    </row>
    <row r="3501" spans="1:5" ht="45" customHeight="1">
      <c r="C3501" s="208" t="s">
        <v>2488</v>
      </c>
      <c r="D3501" s="209"/>
      <c r="E3501" s="211"/>
    </row>
    <row r="3502" spans="1:5" ht="15.95" customHeight="1">
      <c r="C3502" s="1" t="s">
        <v>35</v>
      </c>
      <c r="D3502" s="2" t="s">
        <v>34</v>
      </c>
      <c r="E3502" s="70" t="s">
        <v>6</v>
      </c>
    </row>
    <row r="3503" spans="1:5" ht="17.100000000000001" customHeight="1">
      <c r="A3503" s="212" t="s">
        <v>7</v>
      </c>
      <c r="B3503" s="3" t="s">
        <v>8</v>
      </c>
      <c r="C3503" s="6">
        <v>1.5486725663716814</v>
      </c>
      <c r="D3503" s="7">
        <v>98.451327433628322</v>
      </c>
      <c r="E3503" s="71">
        <v>100</v>
      </c>
    </row>
    <row r="3504" spans="1:5" ht="17.100000000000001" customHeight="1">
      <c r="A3504" s="203"/>
      <c r="B3504" s="4" t="s">
        <v>9</v>
      </c>
      <c r="C3504" s="8">
        <v>1.5081206496519721</v>
      </c>
      <c r="D3504" s="9">
        <v>98.491879350348029</v>
      </c>
      <c r="E3504" s="72">
        <v>63.569321533923308</v>
      </c>
    </row>
    <row r="3505" spans="1:5" ht="17.100000000000001" customHeight="1">
      <c r="A3505" s="203"/>
      <c r="B3505" s="4" t="s">
        <v>10</v>
      </c>
      <c r="C3505" s="8">
        <v>1.6194331983805668</v>
      </c>
      <c r="D3505" s="9">
        <v>98.380566801619423</v>
      </c>
      <c r="E3505" s="72">
        <v>36.430678466076692</v>
      </c>
    </row>
    <row r="3506" spans="1:5" ht="17.100000000000001" customHeight="1">
      <c r="A3506" s="203" t="s">
        <v>11</v>
      </c>
      <c r="B3506" s="4" t="s">
        <v>12</v>
      </c>
      <c r="C3506" s="8">
        <v>2.166666666666667</v>
      </c>
      <c r="D3506" s="9">
        <v>97.833333333333343</v>
      </c>
      <c r="E3506" s="72">
        <v>22.123893805309734</v>
      </c>
    </row>
    <row r="3507" spans="1:5" ht="17.100000000000001" customHeight="1">
      <c r="A3507" s="203"/>
      <c r="B3507" s="4" t="s">
        <v>13</v>
      </c>
      <c r="C3507" s="8">
        <v>1.153846153846154</v>
      </c>
      <c r="D3507" s="9">
        <v>98.846153846153854</v>
      </c>
      <c r="E3507" s="72">
        <v>9.5870206489675525</v>
      </c>
    </row>
    <row r="3508" spans="1:5" ht="17.100000000000001" customHeight="1">
      <c r="A3508" s="203"/>
      <c r="B3508" s="4" t="s">
        <v>14</v>
      </c>
      <c r="C3508" s="8">
        <v>1.25</v>
      </c>
      <c r="D3508" s="9">
        <v>98.75</v>
      </c>
      <c r="E3508" s="72">
        <v>2.9498525073746311</v>
      </c>
    </row>
    <row r="3509" spans="1:5" ht="17.100000000000001" customHeight="1">
      <c r="A3509" s="203"/>
      <c r="B3509" s="4" t="s">
        <v>15</v>
      </c>
      <c r="C3509" s="8">
        <v>1.392757660167131</v>
      </c>
      <c r="D3509" s="9">
        <v>98.607242339832865</v>
      </c>
      <c r="E3509" s="72">
        <v>13.237463126843657</v>
      </c>
    </row>
    <row r="3510" spans="1:5" ht="17.100000000000001" customHeight="1">
      <c r="A3510" s="203"/>
      <c r="B3510" s="4" t="s">
        <v>16</v>
      </c>
      <c r="C3510" s="8">
        <v>0.94339622641509435</v>
      </c>
      <c r="D3510" s="9">
        <v>99.056603773584911</v>
      </c>
      <c r="E3510" s="72">
        <v>15.634218289085547</v>
      </c>
    </row>
    <row r="3511" spans="1:5" ht="17.100000000000001" customHeight="1">
      <c r="A3511" s="203"/>
      <c r="B3511" s="4" t="s">
        <v>17</v>
      </c>
      <c r="C3511" s="8">
        <v>5</v>
      </c>
      <c r="D3511" s="9">
        <v>95</v>
      </c>
      <c r="E3511" s="72">
        <v>2.2123893805309733</v>
      </c>
    </row>
    <row r="3512" spans="1:5" ht="17.100000000000001" customHeight="1">
      <c r="A3512" s="203"/>
      <c r="B3512" s="4" t="s">
        <v>18</v>
      </c>
      <c r="C3512" s="8">
        <v>0</v>
      </c>
      <c r="D3512" s="9">
        <v>100</v>
      </c>
      <c r="E3512" s="72">
        <v>4.71976401179941</v>
      </c>
    </row>
    <row r="3513" spans="1:5" ht="17.100000000000001" customHeight="1">
      <c r="A3513" s="203"/>
      <c r="B3513" s="4" t="s">
        <v>19</v>
      </c>
      <c r="C3513" s="8">
        <v>2</v>
      </c>
      <c r="D3513" s="9">
        <v>98</v>
      </c>
      <c r="E3513" s="72">
        <v>3.6873156342182889</v>
      </c>
    </row>
    <row r="3514" spans="1:5" ht="17.100000000000001" customHeight="1">
      <c r="A3514" s="203"/>
      <c r="B3514" s="4" t="s">
        <v>20</v>
      </c>
      <c r="C3514" s="8">
        <v>6.25</v>
      </c>
      <c r="D3514" s="9">
        <v>93.75</v>
      </c>
      <c r="E3514" s="72">
        <v>2.9498525073746311</v>
      </c>
    </row>
    <row r="3515" spans="1:5" ht="17.100000000000001" customHeight="1">
      <c r="A3515" s="203"/>
      <c r="B3515" s="4" t="s">
        <v>21</v>
      </c>
      <c r="C3515" s="8">
        <v>5</v>
      </c>
      <c r="D3515" s="9">
        <v>95</v>
      </c>
      <c r="E3515" s="72">
        <v>2.9498525073746311</v>
      </c>
    </row>
    <row r="3516" spans="1:5" ht="17.100000000000001" customHeight="1">
      <c r="A3516" s="203"/>
      <c r="B3516" s="4" t="s">
        <v>22</v>
      </c>
      <c r="C3516" s="8">
        <v>1</v>
      </c>
      <c r="D3516" s="9">
        <v>99</v>
      </c>
      <c r="E3516" s="72">
        <v>3.6873156342182889</v>
      </c>
    </row>
    <row r="3517" spans="1:5" ht="17.100000000000001" customHeight="1">
      <c r="A3517" s="203"/>
      <c r="B3517" s="4" t="s">
        <v>23</v>
      </c>
      <c r="C3517" s="8">
        <v>0</v>
      </c>
      <c r="D3517" s="9">
        <v>100</v>
      </c>
      <c r="E3517" s="72">
        <v>0.77433628318584069</v>
      </c>
    </row>
    <row r="3518" spans="1:5" ht="17.100000000000001" customHeight="1">
      <c r="A3518" s="203"/>
      <c r="B3518" s="4" t="s">
        <v>24</v>
      </c>
      <c r="C3518" s="8">
        <v>0</v>
      </c>
      <c r="D3518" s="9">
        <v>100</v>
      </c>
      <c r="E3518" s="72">
        <v>3.6873156342182889</v>
      </c>
    </row>
    <row r="3519" spans="1:5" ht="17.100000000000001" customHeight="1">
      <c r="A3519" s="203"/>
      <c r="B3519" s="4" t="s">
        <v>25</v>
      </c>
      <c r="C3519" s="8">
        <v>0</v>
      </c>
      <c r="D3519" s="9">
        <v>100</v>
      </c>
      <c r="E3519" s="72">
        <v>2.2123893805309733</v>
      </c>
    </row>
    <row r="3520" spans="1:5" ht="17.100000000000001" customHeight="1">
      <c r="A3520" s="203"/>
      <c r="B3520" s="4" t="s">
        <v>26</v>
      </c>
      <c r="C3520" s="8">
        <v>0</v>
      </c>
      <c r="D3520" s="9">
        <v>100</v>
      </c>
      <c r="E3520" s="72">
        <v>2.028023598820059</v>
      </c>
    </row>
    <row r="3521" spans="1:11" ht="17.100000000000001" customHeight="1">
      <c r="A3521" s="203"/>
      <c r="B3521" s="4" t="s">
        <v>27</v>
      </c>
      <c r="C3521" s="8">
        <v>0.48780487804878048</v>
      </c>
      <c r="D3521" s="9">
        <v>99.512195121951223</v>
      </c>
      <c r="E3521" s="72">
        <v>7.5589970501474921</v>
      </c>
    </row>
    <row r="3522" spans="1:11" ht="17.100000000000001" customHeight="1">
      <c r="A3522" s="203" t="s">
        <v>28</v>
      </c>
      <c r="B3522" s="4" t="s">
        <v>29</v>
      </c>
      <c r="C3522" s="8">
        <v>1.5761821366024518</v>
      </c>
      <c r="D3522" s="9">
        <v>98.423817863397545</v>
      </c>
      <c r="E3522" s="72">
        <v>84.218289085545734</v>
      </c>
    </row>
    <row r="3523" spans="1:11" ht="30" customHeight="1">
      <c r="A3523" s="203"/>
      <c r="B3523" s="4" t="s">
        <v>30</v>
      </c>
      <c r="C3523" s="8">
        <v>0.6872852233676976</v>
      </c>
      <c r="D3523" s="9">
        <v>99.312714776632305</v>
      </c>
      <c r="E3523" s="72">
        <v>10.730088495575222</v>
      </c>
    </row>
    <row r="3524" spans="1:11" ht="30" customHeight="1">
      <c r="A3524" s="203"/>
      <c r="B3524" s="4" t="s">
        <v>31</v>
      </c>
      <c r="C3524" s="8">
        <v>1.7543859649122806</v>
      </c>
      <c r="D3524" s="9">
        <v>98.245614035087712</v>
      </c>
      <c r="E3524" s="72">
        <v>2.1017699115044248</v>
      </c>
    </row>
    <row r="3525" spans="1:11" ht="30" customHeight="1">
      <c r="A3525" s="203"/>
      <c r="B3525" s="4" t="s">
        <v>32</v>
      </c>
      <c r="C3525" s="8">
        <v>3.75</v>
      </c>
      <c r="D3525" s="9">
        <v>96.25</v>
      </c>
      <c r="E3525" s="72">
        <v>2.9498525073746311</v>
      </c>
    </row>
    <row r="3526" spans="1:11" ht="17.100000000000001" customHeight="1">
      <c r="A3526" s="203" t="s">
        <v>33</v>
      </c>
      <c r="B3526" s="4" t="s">
        <v>34</v>
      </c>
      <c r="C3526" s="8">
        <v>1.5151515151515151</v>
      </c>
      <c r="D3526" s="9">
        <v>98.484848484848484</v>
      </c>
      <c r="E3526" s="72">
        <v>63.274336283185839</v>
      </c>
    </row>
    <row r="3527" spans="1:11" ht="17.100000000000001" customHeight="1">
      <c r="A3527" s="204"/>
      <c r="B3527" s="5" t="s">
        <v>35</v>
      </c>
      <c r="C3527" s="10">
        <v>1.6064257028112447</v>
      </c>
      <c r="D3527" s="11">
        <v>98.393574297188763</v>
      </c>
      <c r="E3527" s="73">
        <v>36.725663716814161</v>
      </c>
    </row>
    <row r="3529" spans="1:11" ht="20.100000000000001" customHeight="1">
      <c r="A3529" s="205" t="s">
        <v>0</v>
      </c>
      <c r="B3529" s="206"/>
      <c r="C3529" s="206"/>
      <c r="D3529" s="206"/>
      <c r="E3529" s="206"/>
      <c r="F3529" s="206"/>
      <c r="G3529" s="206"/>
      <c r="H3529" s="206"/>
      <c r="I3529" s="206"/>
      <c r="J3529" s="206"/>
      <c r="K3529" s="207"/>
    </row>
    <row r="3530" spans="1:11" ht="29.1" customHeight="1">
      <c r="C3530" s="208" t="s">
        <v>2489</v>
      </c>
      <c r="D3530" s="209"/>
      <c r="E3530" s="210"/>
      <c r="F3530" s="210"/>
      <c r="G3530" s="210"/>
      <c r="H3530" s="210"/>
      <c r="I3530" s="210"/>
      <c r="J3530" s="210"/>
      <c r="K3530" s="211"/>
    </row>
    <row r="3531" spans="1:11" ht="15.95" customHeight="1">
      <c r="C3531" s="1" t="s">
        <v>57</v>
      </c>
      <c r="D3531" s="2" t="s">
        <v>43</v>
      </c>
      <c r="E3531" s="14" t="s">
        <v>44</v>
      </c>
      <c r="F3531" s="14" t="s">
        <v>45</v>
      </c>
      <c r="G3531" s="14" t="s">
        <v>46</v>
      </c>
      <c r="H3531" s="14" t="s">
        <v>47</v>
      </c>
      <c r="I3531" s="14" t="s">
        <v>48</v>
      </c>
      <c r="J3531" s="14" t="s">
        <v>49</v>
      </c>
      <c r="K3531" s="70" t="s">
        <v>6</v>
      </c>
    </row>
    <row r="3532" spans="1:11" ht="17.100000000000001" customHeight="1">
      <c r="A3532" s="212" t="s">
        <v>7</v>
      </c>
      <c r="B3532" s="3" t="s">
        <v>8</v>
      </c>
      <c r="C3532" s="6">
        <v>0.11061946902654868</v>
      </c>
      <c r="D3532" s="7">
        <v>1.6592920353982303</v>
      </c>
      <c r="E3532" s="16">
        <v>9.9926253687315629</v>
      </c>
      <c r="F3532" s="16">
        <v>9.4026548672566364</v>
      </c>
      <c r="G3532" s="16">
        <v>12.278761061946902</v>
      </c>
      <c r="H3532" s="16">
        <v>19.13716814159292</v>
      </c>
      <c r="I3532" s="16">
        <v>12.5</v>
      </c>
      <c r="J3532" s="16">
        <v>34.918879056047196</v>
      </c>
      <c r="K3532" s="71">
        <v>100</v>
      </c>
    </row>
    <row r="3533" spans="1:11" ht="17.100000000000001" customHeight="1">
      <c r="A3533" s="203"/>
      <c r="B3533" s="4" t="s">
        <v>9</v>
      </c>
      <c r="C3533" s="8">
        <v>0.11600928074245939</v>
      </c>
      <c r="D3533" s="9">
        <v>2.0881670533642689</v>
      </c>
      <c r="E3533" s="17">
        <v>9.4547563805104406</v>
      </c>
      <c r="F3533" s="17">
        <v>8.9327146171693741</v>
      </c>
      <c r="G3533" s="17">
        <v>14.675174013921113</v>
      </c>
      <c r="H3533" s="17">
        <v>18.561484918793504</v>
      </c>
      <c r="I3533" s="17">
        <v>13.45707656612529</v>
      </c>
      <c r="J3533" s="17">
        <v>32.714617169373547</v>
      </c>
      <c r="K3533" s="72">
        <v>63.569321533923308</v>
      </c>
    </row>
    <row r="3534" spans="1:11" ht="17.100000000000001" customHeight="1">
      <c r="A3534" s="203"/>
      <c r="B3534" s="4" t="s">
        <v>10</v>
      </c>
      <c r="C3534" s="8">
        <v>0.10121457489878542</v>
      </c>
      <c r="D3534" s="9">
        <v>0.91093117408906876</v>
      </c>
      <c r="E3534" s="17">
        <v>10.931174089068826</v>
      </c>
      <c r="F3534" s="17">
        <v>10.222672064777328</v>
      </c>
      <c r="G3534" s="17">
        <v>8.097165991902834</v>
      </c>
      <c r="H3534" s="17">
        <v>20.141700404858302</v>
      </c>
      <c r="I3534" s="17">
        <v>10.82995951417004</v>
      </c>
      <c r="J3534" s="17">
        <v>38.765182186234817</v>
      </c>
      <c r="K3534" s="72">
        <v>36.430678466076692</v>
      </c>
    </row>
    <row r="3535" spans="1:11" ht="17.100000000000001" customHeight="1">
      <c r="A3535" s="203" t="s">
        <v>11</v>
      </c>
      <c r="B3535" s="4" t="s">
        <v>12</v>
      </c>
      <c r="C3535" s="8">
        <v>0.16666666666666669</v>
      </c>
      <c r="D3535" s="9">
        <v>0.5</v>
      </c>
      <c r="E3535" s="17">
        <v>10.833333333333334</v>
      </c>
      <c r="F3535" s="17">
        <v>8.5</v>
      </c>
      <c r="G3535" s="17">
        <v>9.8333333333333321</v>
      </c>
      <c r="H3535" s="17">
        <v>10.666666666666668</v>
      </c>
      <c r="I3535" s="17">
        <v>16.333333333333332</v>
      </c>
      <c r="J3535" s="17">
        <v>43.166666666666664</v>
      </c>
      <c r="K3535" s="72">
        <v>22.123893805309734</v>
      </c>
    </row>
    <row r="3536" spans="1:11" ht="17.100000000000001" customHeight="1">
      <c r="A3536" s="203"/>
      <c r="B3536" s="4" t="s">
        <v>13</v>
      </c>
      <c r="C3536" s="8">
        <v>0</v>
      </c>
      <c r="D3536" s="9">
        <v>8.8461538461538467</v>
      </c>
      <c r="E3536" s="17">
        <v>26.153846153846157</v>
      </c>
      <c r="F3536" s="17">
        <v>7.6923076923076925</v>
      </c>
      <c r="G3536" s="17">
        <v>16.538461538461537</v>
      </c>
      <c r="H3536" s="17">
        <v>6.9230769230769234</v>
      </c>
      <c r="I3536" s="17">
        <v>3.0769230769230771</v>
      </c>
      <c r="J3536" s="17">
        <v>30.76923076923077</v>
      </c>
      <c r="K3536" s="72">
        <v>9.5870206489675525</v>
      </c>
    </row>
    <row r="3537" spans="1:11" ht="17.100000000000001" customHeight="1">
      <c r="A3537" s="203"/>
      <c r="B3537" s="4" t="s">
        <v>14</v>
      </c>
      <c r="C3537" s="8">
        <v>0</v>
      </c>
      <c r="D3537" s="9">
        <v>0</v>
      </c>
      <c r="E3537" s="17">
        <v>1.25</v>
      </c>
      <c r="F3537" s="17">
        <v>7.5</v>
      </c>
      <c r="G3537" s="17">
        <v>27.500000000000004</v>
      </c>
      <c r="H3537" s="17">
        <v>37.5</v>
      </c>
      <c r="I3537" s="17">
        <v>10</v>
      </c>
      <c r="J3537" s="17">
        <v>16.25</v>
      </c>
      <c r="K3537" s="72">
        <v>2.9498525073746311</v>
      </c>
    </row>
    <row r="3538" spans="1:11" ht="17.100000000000001" customHeight="1">
      <c r="A3538" s="203"/>
      <c r="B3538" s="4" t="s">
        <v>15</v>
      </c>
      <c r="C3538" s="8">
        <v>0.2785515320334262</v>
      </c>
      <c r="D3538" s="9">
        <v>2.785515320334262</v>
      </c>
      <c r="E3538" s="17">
        <v>6.9637883008356551</v>
      </c>
      <c r="F3538" s="17">
        <v>16.713091922005571</v>
      </c>
      <c r="G3538" s="17">
        <v>24.512534818941504</v>
      </c>
      <c r="H3538" s="17">
        <v>26.462395543175489</v>
      </c>
      <c r="I3538" s="17">
        <v>14.206128133704734</v>
      </c>
      <c r="J3538" s="17">
        <v>8.0779944289693599</v>
      </c>
      <c r="K3538" s="72">
        <v>13.237463126843657</v>
      </c>
    </row>
    <row r="3539" spans="1:11" ht="17.100000000000001" customHeight="1">
      <c r="A3539" s="203"/>
      <c r="B3539" s="4" t="s">
        <v>16</v>
      </c>
      <c r="C3539" s="8">
        <v>0</v>
      </c>
      <c r="D3539" s="9">
        <v>0</v>
      </c>
      <c r="E3539" s="17">
        <v>0.94339622641509435</v>
      </c>
      <c r="F3539" s="17">
        <v>4.0094339622641506</v>
      </c>
      <c r="G3539" s="17">
        <v>9.6698113207547181</v>
      </c>
      <c r="H3539" s="17">
        <v>26.415094339622641</v>
      </c>
      <c r="I3539" s="17">
        <v>15.80188679245283</v>
      </c>
      <c r="J3539" s="17">
        <v>43.160377358490564</v>
      </c>
      <c r="K3539" s="72">
        <v>15.634218289085547</v>
      </c>
    </row>
    <row r="3540" spans="1:11" ht="17.100000000000001" customHeight="1">
      <c r="A3540" s="203"/>
      <c r="B3540" s="4" t="s">
        <v>17</v>
      </c>
      <c r="C3540" s="8">
        <v>0</v>
      </c>
      <c r="D3540" s="9">
        <v>0</v>
      </c>
      <c r="E3540" s="17">
        <v>1.6666666666666667</v>
      </c>
      <c r="F3540" s="17">
        <v>5</v>
      </c>
      <c r="G3540" s="17">
        <v>0</v>
      </c>
      <c r="H3540" s="17">
        <v>8.3333333333333321</v>
      </c>
      <c r="I3540" s="17">
        <v>21.666666666666668</v>
      </c>
      <c r="J3540" s="17">
        <v>63.333333333333329</v>
      </c>
      <c r="K3540" s="72">
        <v>2.2123893805309733</v>
      </c>
    </row>
    <row r="3541" spans="1:11" ht="17.100000000000001" customHeight="1">
      <c r="A3541" s="203"/>
      <c r="B3541" s="4" t="s">
        <v>18</v>
      </c>
      <c r="C3541" s="8">
        <v>0</v>
      </c>
      <c r="D3541" s="9">
        <v>0</v>
      </c>
      <c r="E3541" s="17">
        <v>0</v>
      </c>
      <c r="F3541" s="17">
        <v>0.78125</v>
      </c>
      <c r="G3541" s="17">
        <v>2.34375</v>
      </c>
      <c r="H3541" s="17">
        <v>8.59375</v>
      </c>
      <c r="I3541" s="17">
        <v>23.4375</v>
      </c>
      <c r="J3541" s="17">
        <v>64.84375</v>
      </c>
      <c r="K3541" s="72">
        <v>4.71976401179941</v>
      </c>
    </row>
    <row r="3542" spans="1:11" ht="17.100000000000001" customHeight="1">
      <c r="A3542" s="203"/>
      <c r="B3542" s="4" t="s">
        <v>19</v>
      </c>
      <c r="C3542" s="8">
        <v>0</v>
      </c>
      <c r="D3542" s="9">
        <v>0</v>
      </c>
      <c r="E3542" s="17">
        <v>12</v>
      </c>
      <c r="F3542" s="17">
        <v>27</v>
      </c>
      <c r="G3542" s="17">
        <v>5</v>
      </c>
      <c r="H3542" s="17">
        <v>15</v>
      </c>
      <c r="I3542" s="17">
        <v>9</v>
      </c>
      <c r="J3542" s="17">
        <v>32</v>
      </c>
      <c r="K3542" s="72">
        <v>3.6873156342182889</v>
      </c>
    </row>
    <row r="3543" spans="1:11" ht="17.100000000000001" customHeight="1">
      <c r="A3543" s="203"/>
      <c r="B3543" s="4" t="s">
        <v>20</v>
      </c>
      <c r="C3543" s="8">
        <v>0</v>
      </c>
      <c r="D3543" s="9">
        <v>1.25</v>
      </c>
      <c r="E3543" s="17">
        <v>17.5</v>
      </c>
      <c r="F3543" s="17">
        <v>26.25</v>
      </c>
      <c r="G3543" s="17">
        <v>13.750000000000002</v>
      </c>
      <c r="H3543" s="17">
        <v>10</v>
      </c>
      <c r="I3543" s="17">
        <v>1.25</v>
      </c>
      <c r="J3543" s="17">
        <v>30</v>
      </c>
      <c r="K3543" s="72">
        <v>2.9498525073746311</v>
      </c>
    </row>
    <row r="3544" spans="1:11" ht="17.100000000000001" customHeight="1">
      <c r="A3544" s="203"/>
      <c r="B3544" s="4" t="s">
        <v>21</v>
      </c>
      <c r="C3544" s="8">
        <v>0</v>
      </c>
      <c r="D3544" s="9">
        <v>0</v>
      </c>
      <c r="E3544" s="17">
        <v>2.5</v>
      </c>
      <c r="F3544" s="17">
        <v>1.25</v>
      </c>
      <c r="G3544" s="17">
        <v>2.5</v>
      </c>
      <c r="H3544" s="17">
        <v>15</v>
      </c>
      <c r="I3544" s="17">
        <v>15</v>
      </c>
      <c r="J3544" s="17">
        <v>63.749999999999993</v>
      </c>
      <c r="K3544" s="72">
        <v>2.9498525073746311</v>
      </c>
    </row>
    <row r="3545" spans="1:11" ht="17.100000000000001" customHeight="1">
      <c r="A3545" s="203"/>
      <c r="B3545" s="4" t="s">
        <v>22</v>
      </c>
      <c r="C3545" s="8">
        <v>0</v>
      </c>
      <c r="D3545" s="9">
        <v>0</v>
      </c>
      <c r="E3545" s="17">
        <v>28.999999999999996</v>
      </c>
      <c r="F3545" s="17">
        <v>8</v>
      </c>
      <c r="G3545" s="17">
        <v>12</v>
      </c>
      <c r="H3545" s="17">
        <v>14.000000000000002</v>
      </c>
      <c r="I3545" s="17">
        <v>6</v>
      </c>
      <c r="J3545" s="17">
        <v>31</v>
      </c>
      <c r="K3545" s="72">
        <v>3.6873156342182889</v>
      </c>
    </row>
    <row r="3546" spans="1:11" ht="17.100000000000001" customHeight="1">
      <c r="A3546" s="203"/>
      <c r="B3546" s="4" t="s">
        <v>23</v>
      </c>
      <c r="C3546" s="8">
        <v>0</v>
      </c>
      <c r="D3546" s="9">
        <v>0</v>
      </c>
      <c r="E3546" s="17">
        <v>4.7619047619047619</v>
      </c>
      <c r="F3546" s="17">
        <v>28.571428571428569</v>
      </c>
      <c r="G3546" s="17">
        <v>19.047619047619047</v>
      </c>
      <c r="H3546" s="17">
        <v>14.285714285714285</v>
      </c>
      <c r="I3546" s="17">
        <v>0</v>
      </c>
      <c r="J3546" s="17">
        <v>33.333333333333329</v>
      </c>
      <c r="K3546" s="72">
        <v>0.77433628318584069</v>
      </c>
    </row>
    <row r="3547" spans="1:11" ht="17.100000000000001" customHeight="1">
      <c r="A3547" s="203"/>
      <c r="B3547" s="4" t="s">
        <v>24</v>
      </c>
      <c r="C3547" s="8">
        <v>0</v>
      </c>
      <c r="D3547" s="9">
        <v>6</v>
      </c>
      <c r="E3547" s="17">
        <v>30</v>
      </c>
      <c r="F3547" s="17">
        <v>6</v>
      </c>
      <c r="G3547" s="17">
        <v>14.000000000000002</v>
      </c>
      <c r="H3547" s="17">
        <v>9</v>
      </c>
      <c r="I3547" s="17">
        <v>7.0000000000000009</v>
      </c>
      <c r="J3547" s="17">
        <v>28.000000000000004</v>
      </c>
      <c r="K3547" s="72">
        <v>3.6873156342182889</v>
      </c>
    </row>
    <row r="3548" spans="1:11" ht="17.100000000000001" customHeight="1">
      <c r="A3548" s="203"/>
      <c r="B3548" s="4" t="s">
        <v>25</v>
      </c>
      <c r="C3548" s="8">
        <v>1.6666666666666667</v>
      </c>
      <c r="D3548" s="9">
        <v>1.6666666666666667</v>
      </c>
      <c r="E3548" s="17">
        <v>30</v>
      </c>
      <c r="F3548" s="17">
        <v>20</v>
      </c>
      <c r="G3548" s="17">
        <v>6.666666666666667</v>
      </c>
      <c r="H3548" s="17">
        <v>8.3333333333333321</v>
      </c>
      <c r="I3548" s="17">
        <v>0</v>
      </c>
      <c r="J3548" s="17">
        <v>31.666666666666664</v>
      </c>
      <c r="K3548" s="72">
        <v>2.2123893805309733</v>
      </c>
    </row>
    <row r="3549" spans="1:11" ht="17.100000000000001" customHeight="1">
      <c r="A3549" s="203"/>
      <c r="B3549" s="4" t="s">
        <v>26</v>
      </c>
      <c r="C3549" s="8">
        <v>0</v>
      </c>
      <c r="D3549" s="9">
        <v>1.8181818181818181</v>
      </c>
      <c r="E3549" s="17">
        <v>0</v>
      </c>
      <c r="F3549" s="17">
        <v>14.545454545454545</v>
      </c>
      <c r="G3549" s="17">
        <v>18.181818181818183</v>
      </c>
      <c r="H3549" s="17">
        <v>52.72727272727272</v>
      </c>
      <c r="I3549" s="17">
        <v>9.0909090909090917</v>
      </c>
      <c r="J3549" s="17">
        <v>3.6363636363636362</v>
      </c>
      <c r="K3549" s="72">
        <v>2.028023598820059</v>
      </c>
    </row>
    <row r="3550" spans="1:11" ht="17.100000000000001" customHeight="1">
      <c r="A3550" s="203"/>
      <c r="B3550" s="4" t="s">
        <v>27</v>
      </c>
      <c r="C3550" s="8">
        <v>0</v>
      </c>
      <c r="D3550" s="9">
        <v>0</v>
      </c>
      <c r="E3550" s="17">
        <v>0.48780487804878048</v>
      </c>
      <c r="F3550" s="17">
        <v>3.9024390243902438</v>
      </c>
      <c r="G3550" s="17">
        <v>7.3170731707317067</v>
      </c>
      <c r="H3550" s="17">
        <v>43.414634146341463</v>
      </c>
      <c r="I3550" s="17">
        <v>11.707317073170733</v>
      </c>
      <c r="J3550" s="17">
        <v>33.170731707317074</v>
      </c>
      <c r="K3550" s="72">
        <v>7.5589970501474921</v>
      </c>
    </row>
    <row r="3551" spans="1:11" ht="17.100000000000001" customHeight="1">
      <c r="A3551" s="203" t="s">
        <v>28</v>
      </c>
      <c r="B3551" s="4" t="s">
        <v>29</v>
      </c>
      <c r="C3551" s="8">
        <v>4.3782837127845885E-2</v>
      </c>
      <c r="D3551" s="9">
        <v>1.7075306479859893</v>
      </c>
      <c r="E3551" s="17">
        <v>10.420315236427321</v>
      </c>
      <c r="F3551" s="17">
        <v>8.8003502626970231</v>
      </c>
      <c r="G3551" s="17">
        <v>11.033274956217163</v>
      </c>
      <c r="H3551" s="17">
        <v>19.614711033274958</v>
      </c>
      <c r="I3551" s="17">
        <v>13.047285464098074</v>
      </c>
      <c r="J3551" s="17">
        <v>35.332749562171628</v>
      </c>
      <c r="K3551" s="72">
        <v>84.218289085545734</v>
      </c>
    </row>
    <row r="3552" spans="1:11" ht="30" customHeight="1">
      <c r="A3552" s="203"/>
      <c r="B3552" s="4" t="s">
        <v>30</v>
      </c>
      <c r="C3552" s="8">
        <v>0.3436426116838488</v>
      </c>
      <c r="D3552" s="9">
        <v>1.3745704467353952</v>
      </c>
      <c r="E3552" s="17">
        <v>5.8419243986254292</v>
      </c>
      <c r="F3552" s="17">
        <v>7.216494845360824</v>
      </c>
      <c r="G3552" s="17">
        <v>16.838487972508592</v>
      </c>
      <c r="H3552" s="17">
        <v>15.807560137457044</v>
      </c>
      <c r="I3552" s="17">
        <v>11.683848797250858</v>
      </c>
      <c r="J3552" s="17">
        <v>40.893470790378004</v>
      </c>
      <c r="K3552" s="72">
        <v>10.730088495575222</v>
      </c>
    </row>
    <row r="3553" spans="1:11" ht="30" customHeight="1">
      <c r="A3553" s="203"/>
      <c r="B3553" s="4" t="s">
        <v>31</v>
      </c>
      <c r="C3553" s="8">
        <v>0</v>
      </c>
      <c r="D3553" s="9">
        <v>1.7543859649122806</v>
      </c>
      <c r="E3553" s="17">
        <v>12.280701754385964</v>
      </c>
      <c r="F3553" s="17">
        <v>26.315789473684209</v>
      </c>
      <c r="G3553" s="17">
        <v>22.807017543859647</v>
      </c>
      <c r="H3553" s="17">
        <v>17.543859649122805</v>
      </c>
      <c r="I3553" s="17">
        <v>7.0175438596491224</v>
      </c>
      <c r="J3553" s="17">
        <v>12.280701754385964</v>
      </c>
      <c r="K3553" s="72">
        <v>2.1017699115044248</v>
      </c>
    </row>
    <row r="3554" spans="1:11" ht="30" customHeight="1">
      <c r="A3554" s="203"/>
      <c r="B3554" s="4" t="s">
        <v>32</v>
      </c>
      <c r="C3554" s="8">
        <v>1.25</v>
      </c>
      <c r="D3554" s="9">
        <v>1.25</v>
      </c>
      <c r="E3554" s="17">
        <v>11.25</v>
      </c>
      <c r="F3554" s="17">
        <v>22.5</v>
      </c>
      <c r="G3554" s="17">
        <v>23.75</v>
      </c>
      <c r="H3554" s="17">
        <v>18.75</v>
      </c>
      <c r="I3554" s="17">
        <v>3.75</v>
      </c>
      <c r="J3554" s="17">
        <v>17.5</v>
      </c>
      <c r="K3554" s="72">
        <v>2.9498525073746311</v>
      </c>
    </row>
    <row r="3555" spans="1:11" ht="17.100000000000001" customHeight="1">
      <c r="A3555" s="203" t="s">
        <v>33</v>
      </c>
      <c r="B3555" s="4" t="s">
        <v>34</v>
      </c>
      <c r="C3555" s="8">
        <v>0</v>
      </c>
      <c r="D3555" s="9">
        <v>1.2237762237762237</v>
      </c>
      <c r="E3555" s="17">
        <v>6.2354312354312356</v>
      </c>
      <c r="F3555" s="17">
        <v>8.3916083916083917</v>
      </c>
      <c r="G3555" s="17">
        <v>11.188811188811188</v>
      </c>
      <c r="H3555" s="17">
        <v>18.88111888111888</v>
      </c>
      <c r="I3555" s="17">
        <v>12.703962703962704</v>
      </c>
      <c r="J3555" s="17">
        <v>41.375291375291376</v>
      </c>
      <c r="K3555" s="72">
        <v>63.274336283185839</v>
      </c>
    </row>
    <row r="3556" spans="1:11" ht="17.100000000000001" customHeight="1">
      <c r="A3556" s="204"/>
      <c r="B3556" s="5" t="s">
        <v>35</v>
      </c>
      <c r="C3556" s="10">
        <v>0.30120481927710846</v>
      </c>
      <c r="D3556" s="11">
        <v>2.4096385542168677</v>
      </c>
      <c r="E3556" s="18">
        <v>16.46586345381526</v>
      </c>
      <c r="F3556" s="18">
        <v>11.144578313253012</v>
      </c>
      <c r="G3556" s="18">
        <v>14.156626506024098</v>
      </c>
      <c r="H3556" s="18">
        <v>19.578313253012048</v>
      </c>
      <c r="I3556" s="18">
        <v>12.14859437751004</v>
      </c>
      <c r="J3556" s="18">
        <v>23.795180722891565</v>
      </c>
      <c r="K3556" s="73">
        <v>36.725663716814161</v>
      </c>
    </row>
    <row r="3558" spans="1:11" ht="20.100000000000001" customHeight="1">
      <c r="A3558" s="205" t="s">
        <v>0</v>
      </c>
      <c r="B3558" s="206"/>
      <c r="C3558" s="206"/>
      <c r="D3558" s="206"/>
      <c r="E3558" s="206"/>
      <c r="F3558" s="206"/>
      <c r="G3558" s="206"/>
      <c r="H3558" s="206"/>
      <c r="I3558" s="206"/>
      <c r="J3558" s="206"/>
      <c r="K3558" s="207"/>
    </row>
    <row r="3559" spans="1:11" ht="29.1" customHeight="1">
      <c r="C3559" s="208" t="s">
        <v>2490</v>
      </c>
      <c r="D3559" s="209"/>
      <c r="E3559" s="210"/>
      <c r="F3559" s="210"/>
      <c r="G3559" s="210"/>
      <c r="H3559" s="210"/>
      <c r="I3559" s="210"/>
      <c r="J3559" s="210"/>
      <c r="K3559" s="211"/>
    </row>
    <row r="3560" spans="1:11" ht="15.95" customHeight="1">
      <c r="C3560" s="1" t="s">
        <v>57</v>
      </c>
      <c r="D3560" s="2" t="s">
        <v>43</v>
      </c>
      <c r="E3560" s="14" t="s">
        <v>44</v>
      </c>
      <c r="F3560" s="14" t="s">
        <v>45</v>
      </c>
      <c r="G3560" s="14" t="s">
        <v>46</v>
      </c>
      <c r="H3560" s="14" t="s">
        <v>47</v>
      </c>
      <c r="I3560" s="14" t="s">
        <v>48</v>
      </c>
      <c r="J3560" s="14" t="s">
        <v>49</v>
      </c>
      <c r="K3560" s="70" t="s">
        <v>6</v>
      </c>
    </row>
    <row r="3561" spans="1:11" ht="17.100000000000001" customHeight="1">
      <c r="A3561" s="212" t="s">
        <v>7</v>
      </c>
      <c r="B3561" s="3" t="s">
        <v>8</v>
      </c>
      <c r="C3561" s="6">
        <v>7.3746312684365781E-2</v>
      </c>
      <c r="D3561" s="7">
        <v>1.1430678466076696</v>
      </c>
      <c r="E3561" s="16">
        <v>12.536873156342182</v>
      </c>
      <c r="F3561" s="16">
        <v>11.725663716814159</v>
      </c>
      <c r="G3561" s="16">
        <v>13.569321533923304</v>
      </c>
      <c r="H3561" s="16">
        <v>17.735988200589968</v>
      </c>
      <c r="I3561" s="16">
        <v>12.831858407079647</v>
      </c>
      <c r="J3561" s="16">
        <v>30.383480825958703</v>
      </c>
      <c r="K3561" s="71">
        <v>100</v>
      </c>
    </row>
    <row r="3562" spans="1:11" ht="17.100000000000001" customHeight="1">
      <c r="A3562" s="203"/>
      <c r="B3562" s="4" t="s">
        <v>9</v>
      </c>
      <c r="C3562" s="8">
        <v>0</v>
      </c>
      <c r="D3562" s="9">
        <v>1.3921113689095126</v>
      </c>
      <c r="E3562" s="17">
        <v>12.412993039443156</v>
      </c>
      <c r="F3562" s="17">
        <v>11.832946635730858</v>
      </c>
      <c r="G3562" s="17">
        <v>14.443155452436196</v>
      </c>
      <c r="H3562" s="17">
        <v>17.633410672853827</v>
      </c>
      <c r="I3562" s="17">
        <v>13.399071925754061</v>
      </c>
      <c r="J3562" s="17">
        <v>28.886310904872392</v>
      </c>
      <c r="K3562" s="72">
        <v>63.569321533923308</v>
      </c>
    </row>
    <row r="3563" spans="1:11" ht="17.100000000000001" customHeight="1">
      <c r="A3563" s="203"/>
      <c r="B3563" s="4" t="s">
        <v>10</v>
      </c>
      <c r="C3563" s="8">
        <v>0.20242914979757085</v>
      </c>
      <c r="D3563" s="9">
        <v>0.708502024291498</v>
      </c>
      <c r="E3563" s="17">
        <v>12.753036437246964</v>
      </c>
      <c r="F3563" s="17">
        <v>11.538461538461538</v>
      </c>
      <c r="G3563" s="17">
        <v>12.044534412955466</v>
      </c>
      <c r="H3563" s="17">
        <v>17.914979757085021</v>
      </c>
      <c r="I3563" s="17">
        <v>11.842105263157894</v>
      </c>
      <c r="J3563" s="17">
        <v>32.995951417004051</v>
      </c>
      <c r="K3563" s="72">
        <v>36.430678466076692</v>
      </c>
    </row>
    <row r="3564" spans="1:11" ht="17.100000000000001" customHeight="1">
      <c r="A3564" s="203" t="s">
        <v>11</v>
      </c>
      <c r="B3564" s="4" t="s">
        <v>12</v>
      </c>
      <c r="C3564" s="8">
        <v>0</v>
      </c>
      <c r="D3564" s="9">
        <v>1.3333333333333335</v>
      </c>
      <c r="E3564" s="17">
        <v>9.1666666666666661</v>
      </c>
      <c r="F3564" s="17">
        <v>8.6666666666666679</v>
      </c>
      <c r="G3564" s="17">
        <v>9.5</v>
      </c>
      <c r="H3564" s="17">
        <v>16</v>
      </c>
      <c r="I3564" s="17">
        <v>15.666666666666668</v>
      </c>
      <c r="J3564" s="17">
        <v>39.666666666666664</v>
      </c>
      <c r="K3564" s="72">
        <v>22.123893805309734</v>
      </c>
    </row>
    <row r="3565" spans="1:11" ht="17.100000000000001" customHeight="1">
      <c r="A3565" s="203"/>
      <c r="B3565" s="4" t="s">
        <v>13</v>
      </c>
      <c r="C3565" s="8">
        <v>0</v>
      </c>
      <c r="D3565" s="9">
        <v>1.9230769230769231</v>
      </c>
      <c r="E3565" s="17">
        <v>30</v>
      </c>
      <c r="F3565" s="17">
        <v>4.6153846153846159</v>
      </c>
      <c r="G3565" s="17">
        <v>7.3076923076923084</v>
      </c>
      <c r="H3565" s="17">
        <v>16.538461538461537</v>
      </c>
      <c r="I3565" s="17">
        <v>7.3076923076923084</v>
      </c>
      <c r="J3565" s="17">
        <v>32.307692307692307</v>
      </c>
      <c r="K3565" s="72">
        <v>9.5870206489675525</v>
      </c>
    </row>
    <row r="3566" spans="1:11" ht="17.100000000000001" customHeight="1">
      <c r="A3566" s="203"/>
      <c r="B3566" s="4" t="s">
        <v>14</v>
      </c>
      <c r="C3566" s="8">
        <v>0</v>
      </c>
      <c r="D3566" s="9">
        <v>0</v>
      </c>
      <c r="E3566" s="17">
        <v>6.25</v>
      </c>
      <c r="F3566" s="17">
        <v>28.749999999999996</v>
      </c>
      <c r="G3566" s="17">
        <v>30</v>
      </c>
      <c r="H3566" s="17">
        <v>11.25</v>
      </c>
      <c r="I3566" s="17">
        <v>8.75</v>
      </c>
      <c r="J3566" s="17">
        <v>15</v>
      </c>
      <c r="K3566" s="72">
        <v>2.9498525073746311</v>
      </c>
    </row>
    <row r="3567" spans="1:11" ht="17.100000000000001" customHeight="1">
      <c r="A3567" s="203"/>
      <c r="B3567" s="4" t="s">
        <v>15</v>
      </c>
      <c r="C3567" s="8">
        <v>0</v>
      </c>
      <c r="D3567" s="9">
        <v>2.2284122562674096</v>
      </c>
      <c r="E3567" s="17">
        <v>16.434540389972145</v>
      </c>
      <c r="F3567" s="17">
        <v>24.512534818941504</v>
      </c>
      <c r="G3567" s="17">
        <v>21.16991643454039</v>
      </c>
      <c r="H3567" s="17">
        <v>14.763231197771587</v>
      </c>
      <c r="I3567" s="17">
        <v>9.1922005571030638</v>
      </c>
      <c r="J3567" s="17">
        <v>11.699164345403899</v>
      </c>
      <c r="K3567" s="72">
        <v>13.237463126843657</v>
      </c>
    </row>
    <row r="3568" spans="1:11" ht="17.100000000000001" customHeight="1">
      <c r="A3568" s="203"/>
      <c r="B3568" s="4" t="s">
        <v>16</v>
      </c>
      <c r="C3568" s="8">
        <v>0</v>
      </c>
      <c r="D3568" s="9">
        <v>0.70754716981132082</v>
      </c>
      <c r="E3568" s="17">
        <v>4.0094339622641506</v>
      </c>
      <c r="F3568" s="17">
        <v>6.8396226415094334</v>
      </c>
      <c r="G3568" s="17">
        <v>17.216981132075471</v>
      </c>
      <c r="H3568" s="17">
        <v>24.056603773584907</v>
      </c>
      <c r="I3568" s="17">
        <v>18.39622641509434</v>
      </c>
      <c r="J3568" s="17">
        <v>28.773584905660378</v>
      </c>
      <c r="K3568" s="72">
        <v>15.634218289085547</v>
      </c>
    </row>
    <row r="3569" spans="1:11" ht="17.100000000000001" customHeight="1">
      <c r="A3569" s="203"/>
      <c r="B3569" s="4" t="s">
        <v>17</v>
      </c>
      <c r="C3569" s="8">
        <v>0</v>
      </c>
      <c r="D3569" s="9">
        <v>0</v>
      </c>
      <c r="E3569" s="17">
        <v>1.6666666666666667</v>
      </c>
      <c r="F3569" s="17">
        <v>3.3333333333333335</v>
      </c>
      <c r="G3569" s="17">
        <v>5</v>
      </c>
      <c r="H3569" s="17">
        <v>11.666666666666666</v>
      </c>
      <c r="I3569" s="17">
        <v>20</v>
      </c>
      <c r="J3569" s="17">
        <v>58.333333333333336</v>
      </c>
      <c r="K3569" s="72">
        <v>2.2123893805309733</v>
      </c>
    </row>
    <row r="3570" spans="1:11" ht="17.100000000000001" customHeight="1">
      <c r="A3570" s="203"/>
      <c r="B3570" s="4" t="s">
        <v>18</v>
      </c>
      <c r="C3570" s="8">
        <v>0</v>
      </c>
      <c r="D3570" s="9">
        <v>0</v>
      </c>
      <c r="E3570" s="17">
        <v>2.34375</v>
      </c>
      <c r="F3570" s="17">
        <v>5.46875</v>
      </c>
      <c r="G3570" s="17">
        <v>6.25</v>
      </c>
      <c r="H3570" s="17">
        <v>10.15625</v>
      </c>
      <c r="I3570" s="17">
        <v>21.09375</v>
      </c>
      <c r="J3570" s="17">
        <v>54.6875</v>
      </c>
      <c r="K3570" s="72">
        <v>4.71976401179941</v>
      </c>
    </row>
    <row r="3571" spans="1:11" ht="17.100000000000001" customHeight="1">
      <c r="A3571" s="203"/>
      <c r="B3571" s="4" t="s">
        <v>19</v>
      </c>
      <c r="C3571" s="8">
        <v>0</v>
      </c>
      <c r="D3571" s="9">
        <v>0</v>
      </c>
      <c r="E3571" s="17">
        <v>20</v>
      </c>
      <c r="F3571" s="17">
        <v>14.000000000000002</v>
      </c>
      <c r="G3571" s="17">
        <v>21</v>
      </c>
      <c r="H3571" s="17">
        <v>17</v>
      </c>
      <c r="I3571" s="17">
        <v>4</v>
      </c>
      <c r="J3571" s="17">
        <v>24</v>
      </c>
      <c r="K3571" s="72">
        <v>3.6873156342182889</v>
      </c>
    </row>
    <row r="3572" spans="1:11" ht="17.100000000000001" customHeight="1">
      <c r="A3572" s="203"/>
      <c r="B3572" s="4" t="s">
        <v>20</v>
      </c>
      <c r="C3572" s="8">
        <v>1.25</v>
      </c>
      <c r="D3572" s="9">
        <v>3.75</v>
      </c>
      <c r="E3572" s="17">
        <v>17.5</v>
      </c>
      <c r="F3572" s="17">
        <v>22.5</v>
      </c>
      <c r="G3572" s="17">
        <v>10</v>
      </c>
      <c r="H3572" s="17">
        <v>15</v>
      </c>
      <c r="I3572" s="17">
        <v>5</v>
      </c>
      <c r="J3572" s="17">
        <v>25</v>
      </c>
      <c r="K3572" s="72">
        <v>2.9498525073746311</v>
      </c>
    </row>
    <row r="3573" spans="1:11" ht="17.100000000000001" customHeight="1">
      <c r="A3573" s="203"/>
      <c r="B3573" s="4" t="s">
        <v>21</v>
      </c>
      <c r="C3573" s="8">
        <v>0</v>
      </c>
      <c r="D3573" s="9">
        <v>0</v>
      </c>
      <c r="E3573" s="17">
        <v>1.25</v>
      </c>
      <c r="F3573" s="17">
        <v>7.5</v>
      </c>
      <c r="G3573" s="17">
        <v>7.5</v>
      </c>
      <c r="H3573" s="17">
        <v>12.5</v>
      </c>
      <c r="I3573" s="17">
        <v>16.25</v>
      </c>
      <c r="J3573" s="17">
        <v>55.000000000000007</v>
      </c>
      <c r="K3573" s="72">
        <v>2.9498525073746311</v>
      </c>
    </row>
    <row r="3574" spans="1:11" ht="17.100000000000001" customHeight="1">
      <c r="A3574" s="203"/>
      <c r="B3574" s="4" t="s">
        <v>22</v>
      </c>
      <c r="C3574" s="8">
        <v>0</v>
      </c>
      <c r="D3574" s="9">
        <v>0</v>
      </c>
      <c r="E3574" s="17">
        <v>30</v>
      </c>
      <c r="F3574" s="17">
        <v>6</v>
      </c>
      <c r="G3574" s="17">
        <v>11</v>
      </c>
      <c r="H3574" s="17">
        <v>17</v>
      </c>
      <c r="I3574" s="17">
        <v>13</v>
      </c>
      <c r="J3574" s="17">
        <v>23</v>
      </c>
      <c r="K3574" s="72">
        <v>3.6873156342182889</v>
      </c>
    </row>
    <row r="3575" spans="1:11" ht="17.100000000000001" customHeight="1">
      <c r="A3575" s="203"/>
      <c r="B3575" s="4" t="s">
        <v>23</v>
      </c>
      <c r="C3575" s="8">
        <v>0</v>
      </c>
      <c r="D3575" s="9">
        <v>0</v>
      </c>
      <c r="E3575" s="17">
        <v>23.809523809523807</v>
      </c>
      <c r="F3575" s="17">
        <v>14.285714285714285</v>
      </c>
      <c r="G3575" s="17">
        <v>14.285714285714285</v>
      </c>
      <c r="H3575" s="17">
        <v>14.285714285714285</v>
      </c>
      <c r="I3575" s="17">
        <v>0</v>
      </c>
      <c r="J3575" s="17">
        <v>33.333333333333329</v>
      </c>
      <c r="K3575" s="72">
        <v>0.77433628318584069</v>
      </c>
    </row>
    <row r="3576" spans="1:11" ht="17.100000000000001" customHeight="1">
      <c r="A3576" s="203"/>
      <c r="B3576" s="4" t="s">
        <v>24</v>
      </c>
      <c r="C3576" s="8">
        <v>0</v>
      </c>
      <c r="D3576" s="9">
        <v>1</v>
      </c>
      <c r="E3576" s="17">
        <v>33</v>
      </c>
      <c r="F3576" s="17">
        <v>5</v>
      </c>
      <c r="G3576" s="17">
        <v>10</v>
      </c>
      <c r="H3576" s="17">
        <v>15</v>
      </c>
      <c r="I3576" s="17">
        <v>9</v>
      </c>
      <c r="J3576" s="17">
        <v>27</v>
      </c>
      <c r="K3576" s="72">
        <v>3.6873156342182889</v>
      </c>
    </row>
    <row r="3577" spans="1:11" ht="17.100000000000001" customHeight="1">
      <c r="A3577" s="203"/>
      <c r="B3577" s="4" t="s">
        <v>25</v>
      </c>
      <c r="C3577" s="8">
        <v>1.6666666666666667</v>
      </c>
      <c r="D3577" s="9">
        <v>3.3333333333333335</v>
      </c>
      <c r="E3577" s="17">
        <v>26.666666666666668</v>
      </c>
      <c r="F3577" s="17">
        <v>11.666666666666666</v>
      </c>
      <c r="G3577" s="17">
        <v>16.666666666666664</v>
      </c>
      <c r="H3577" s="17">
        <v>6.666666666666667</v>
      </c>
      <c r="I3577" s="17">
        <v>5</v>
      </c>
      <c r="J3577" s="17">
        <v>28.333333333333332</v>
      </c>
      <c r="K3577" s="72">
        <v>2.2123893805309733</v>
      </c>
    </row>
    <row r="3578" spans="1:11" ht="17.100000000000001" customHeight="1">
      <c r="A3578" s="203"/>
      <c r="B3578" s="4" t="s">
        <v>26</v>
      </c>
      <c r="C3578" s="8">
        <v>0</v>
      </c>
      <c r="D3578" s="9">
        <v>0</v>
      </c>
      <c r="E3578" s="17">
        <v>1.8181818181818181</v>
      </c>
      <c r="F3578" s="17">
        <v>47.272727272727273</v>
      </c>
      <c r="G3578" s="17">
        <v>18.181818181818183</v>
      </c>
      <c r="H3578" s="17">
        <v>27.27272727272727</v>
      </c>
      <c r="I3578" s="17">
        <v>5.4545454545454541</v>
      </c>
      <c r="J3578" s="17">
        <v>0</v>
      </c>
      <c r="K3578" s="72">
        <v>2.028023598820059</v>
      </c>
    </row>
    <row r="3579" spans="1:11" ht="17.100000000000001" customHeight="1">
      <c r="A3579" s="203"/>
      <c r="B3579" s="4" t="s">
        <v>27</v>
      </c>
      <c r="C3579" s="8">
        <v>0</v>
      </c>
      <c r="D3579" s="9">
        <v>0.48780487804878048</v>
      </c>
      <c r="E3579" s="17">
        <v>0.97560975609756095</v>
      </c>
      <c r="F3579" s="17">
        <v>9.7560975609756095</v>
      </c>
      <c r="G3579" s="17">
        <v>14.146341463414632</v>
      </c>
      <c r="H3579" s="17">
        <v>31.707317073170731</v>
      </c>
      <c r="I3579" s="17">
        <v>14.146341463414632</v>
      </c>
      <c r="J3579" s="17">
        <v>28.780487804878046</v>
      </c>
      <c r="K3579" s="72">
        <v>7.5589970501474921</v>
      </c>
    </row>
    <row r="3580" spans="1:11" ht="17.100000000000001" customHeight="1">
      <c r="A3580" s="203" t="s">
        <v>28</v>
      </c>
      <c r="B3580" s="4" t="s">
        <v>29</v>
      </c>
      <c r="C3580" s="8">
        <v>8.7565674255691769E-2</v>
      </c>
      <c r="D3580" s="9">
        <v>0.87565674255691772</v>
      </c>
      <c r="E3580" s="17">
        <v>12.478108581436077</v>
      </c>
      <c r="F3580" s="17">
        <v>10.858143607705779</v>
      </c>
      <c r="G3580" s="17">
        <v>13.485113835376533</v>
      </c>
      <c r="H3580" s="17">
        <v>17.819614711033275</v>
      </c>
      <c r="I3580" s="17">
        <v>13.61646234676007</v>
      </c>
      <c r="J3580" s="17">
        <v>30.779334500875656</v>
      </c>
      <c r="K3580" s="72">
        <v>84.218289085545734</v>
      </c>
    </row>
    <row r="3581" spans="1:11" ht="30" customHeight="1">
      <c r="A3581" s="203"/>
      <c r="B3581" s="4" t="s">
        <v>30</v>
      </c>
      <c r="C3581" s="8">
        <v>0</v>
      </c>
      <c r="D3581" s="9">
        <v>2.4054982817869419</v>
      </c>
      <c r="E3581" s="17">
        <v>10.652920962199312</v>
      </c>
      <c r="F3581" s="17">
        <v>13.058419243986256</v>
      </c>
      <c r="G3581" s="17">
        <v>12.027491408934708</v>
      </c>
      <c r="H3581" s="17">
        <v>17.182130584192439</v>
      </c>
      <c r="I3581" s="17">
        <v>9.2783505154639183</v>
      </c>
      <c r="J3581" s="17">
        <v>35.395189003436428</v>
      </c>
      <c r="K3581" s="72">
        <v>10.730088495575222</v>
      </c>
    </row>
    <row r="3582" spans="1:11" ht="30" customHeight="1">
      <c r="A3582" s="203"/>
      <c r="B3582" s="4" t="s">
        <v>31</v>
      </c>
      <c r="C3582" s="8">
        <v>0</v>
      </c>
      <c r="D3582" s="9">
        <v>1.7543859649122806</v>
      </c>
      <c r="E3582" s="17">
        <v>19.298245614035086</v>
      </c>
      <c r="F3582" s="17">
        <v>22.807017543859647</v>
      </c>
      <c r="G3582" s="17">
        <v>19.298245614035086</v>
      </c>
      <c r="H3582" s="17">
        <v>17.543859649122805</v>
      </c>
      <c r="I3582" s="17">
        <v>10.526315789473683</v>
      </c>
      <c r="J3582" s="17">
        <v>8.7719298245614024</v>
      </c>
      <c r="K3582" s="72">
        <v>2.1017699115044248</v>
      </c>
    </row>
    <row r="3583" spans="1:11" ht="30" customHeight="1">
      <c r="A3583" s="203"/>
      <c r="B3583" s="4" t="s">
        <v>32</v>
      </c>
      <c r="C3583" s="8">
        <v>0</v>
      </c>
      <c r="D3583" s="9">
        <v>3.75</v>
      </c>
      <c r="E3583" s="17">
        <v>16.25</v>
      </c>
      <c r="F3583" s="17">
        <v>23.75</v>
      </c>
      <c r="G3583" s="17">
        <v>17.5</v>
      </c>
      <c r="H3583" s="17">
        <v>17.5</v>
      </c>
      <c r="I3583" s="17">
        <v>5</v>
      </c>
      <c r="J3583" s="17">
        <v>16.25</v>
      </c>
      <c r="K3583" s="72">
        <v>2.9498525073746311</v>
      </c>
    </row>
    <row r="3584" spans="1:11" ht="17.100000000000001" customHeight="1">
      <c r="A3584" s="203" t="s">
        <v>33</v>
      </c>
      <c r="B3584" s="4" t="s">
        <v>34</v>
      </c>
      <c r="C3584" s="8">
        <v>0</v>
      </c>
      <c r="D3584" s="9">
        <v>0.87412587412587417</v>
      </c>
      <c r="E3584" s="17">
        <v>9.44055944055944</v>
      </c>
      <c r="F3584" s="17">
        <v>9.9067599067599073</v>
      </c>
      <c r="G3584" s="17">
        <v>13.286713286713287</v>
      </c>
      <c r="H3584" s="17">
        <v>17.773892773892776</v>
      </c>
      <c r="I3584" s="17">
        <v>12.645687645687644</v>
      </c>
      <c r="J3584" s="17">
        <v>36.072261072261078</v>
      </c>
      <c r="K3584" s="72">
        <v>63.274336283185839</v>
      </c>
    </row>
    <row r="3585" spans="1:11" ht="17.100000000000001" customHeight="1">
      <c r="A3585" s="204"/>
      <c r="B3585" s="5" t="s">
        <v>35</v>
      </c>
      <c r="C3585" s="10">
        <v>0.20080321285140559</v>
      </c>
      <c r="D3585" s="11">
        <v>1.6064257028112447</v>
      </c>
      <c r="E3585" s="18">
        <v>17.871485943775099</v>
      </c>
      <c r="F3585" s="18">
        <v>14.859437751004014</v>
      </c>
      <c r="G3585" s="18">
        <v>14.056224899598394</v>
      </c>
      <c r="H3585" s="18">
        <v>17.670682730923694</v>
      </c>
      <c r="I3585" s="18">
        <v>13.152610441767068</v>
      </c>
      <c r="J3585" s="18">
        <v>20.582329317269078</v>
      </c>
      <c r="K3585" s="73">
        <v>36.725663716814161</v>
      </c>
    </row>
    <row r="3587" spans="1:11" ht="20.100000000000001" customHeight="1">
      <c r="A3587" s="205" t="s">
        <v>0</v>
      </c>
      <c r="B3587" s="206"/>
      <c r="C3587" s="206"/>
      <c r="D3587" s="206"/>
      <c r="E3587" s="206"/>
      <c r="F3587" s="206"/>
      <c r="G3587" s="206"/>
      <c r="H3587" s="206"/>
      <c r="I3587" s="206"/>
      <c r="J3587" s="206"/>
      <c r="K3587" s="207"/>
    </row>
    <row r="3588" spans="1:11" ht="15.95" customHeight="1">
      <c r="C3588" s="208" t="s">
        <v>2491</v>
      </c>
      <c r="D3588" s="209"/>
      <c r="E3588" s="210"/>
      <c r="F3588" s="210"/>
      <c r="G3588" s="210"/>
      <c r="H3588" s="210"/>
      <c r="I3588" s="210"/>
      <c r="J3588" s="210"/>
      <c r="K3588" s="211"/>
    </row>
    <row r="3589" spans="1:11" ht="15.95" customHeight="1">
      <c r="C3589" s="1" t="s">
        <v>57</v>
      </c>
      <c r="D3589" s="2" t="s">
        <v>43</v>
      </c>
      <c r="E3589" s="14" t="s">
        <v>44</v>
      </c>
      <c r="F3589" s="14" t="s">
        <v>45</v>
      </c>
      <c r="G3589" s="14" t="s">
        <v>46</v>
      </c>
      <c r="H3589" s="14" t="s">
        <v>47</v>
      </c>
      <c r="I3589" s="14" t="s">
        <v>48</v>
      </c>
      <c r="J3589" s="14" t="s">
        <v>49</v>
      </c>
      <c r="K3589" s="70" t="s">
        <v>6</v>
      </c>
    </row>
    <row r="3590" spans="1:11" ht="17.100000000000001" customHeight="1">
      <c r="A3590" s="212" t="s">
        <v>7</v>
      </c>
      <c r="B3590" s="3" t="s">
        <v>8</v>
      </c>
      <c r="C3590" s="6">
        <v>0.99557522123893805</v>
      </c>
      <c r="D3590" s="7">
        <v>5.6784660766961652</v>
      </c>
      <c r="E3590" s="16">
        <v>18.104719764011801</v>
      </c>
      <c r="F3590" s="16">
        <v>13.053097345132745</v>
      </c>
      <c r="G3590" s="16">
        <v>13.126843657817108</v>
      </c>
      <c r="H3590" s="16">
        <v>14.491150442477876</v>
      </c>
      <c r="I3590" s="16">
        <v>10.398230088495575</v>
      </c>
      <c r="J3590" s="16">
        <v>24.151917404129794</v>
      </c>
      <c r="K3590" s="71">
        <v>100</v>
      </c>
    </row>
    <row r="3591" spans="1:11" ht="17.100000000000001" customHeight="1">
      <c r="A3591" s="203"/>
      <c r="B3591" s="4" t="s">
        <v>9</v>
      </c>
      <c r="C3591" s="8">
        <v>0.81206496519721572</v>
      </c>
      <c r="D3591" s="9">
        <v>5.510440835266821</v>
      </c>
      <c r="E3591" s="17">
        <v>17.053364269141532</v>
      </c>
      <c r="F3591" s="17">
        <v>14.327146171693736</v>
      </c>
      <c r="G3591" s="17">
        <v>13.051044083526683</v>
      </c>
      <c r="H3591" s="17">
        <v>16.357308584686773</v>
      </c>
      <c r="I3591" s="17">
        <v>10.440835266821345</v>
      </c>
      <c r="J3591" s="17">
        <v>22.447795823665892</v>
      </c>
      <c r="K3591" s="72">
        <v>63.569321533923308</v>
      </c>
    </row>
    <row r="3592" spans="1:11" ht="17.100000000000001" customHeight="1">
      <c r="A3592" s="203"/>
      <c r="B3592" s="4" t="s">
        <v>10</v>
      </c>
      <c r="C3592" s="8">
        <v>1.3157894736842104</v>
      </c>
      <c r="D3592" s="9">
        <v>5.9716599190283404</v>
      </c>
      <c r="E3592" s="17">
        <v>19.939271255060728</v>
      </c>
      <c r="F3592" s="17">
        <v>10.82995951417004</v>
      </c>
      <c r="G3592" s="17">
        <v>13.259109311740891</v>
      </c>
      <c r="H3592" s="17">
        <v>11.234817813765183</v>
      </c>
      <c r="I3592" s="17">
        <v>10.323886639676113</v>
      </c>
      <c r="J3592" s="17">
        <v>27.125506072874494</v>
      </c>
      <c r="K3592" s="72">
        <v>36.430678466076692</v>
      </c>
    </row>
    <row r="3593" spans="1:11" ht="17.100000000000001" customHeight="1">
      <c r="A3593" s="203" t="s">
        <v>11</v>
      </c>
      <c r="B3593" s="4" t="s">
        <v>12</v>
      </c>
      <c r="C3593" s="8">
        <v>0.83333333333333337</v>
      </c>
      <c r="D3593" s="9">
        <v>3.3333333333333335</v>
      </c>
      <c r="E3593" s="17">
        <v>11</v>
      </c>
      <c r="F3593" s="17">
        <v>12.5</v>
      </c>
      <c r="G3593" s="17">
        <v>10.166666666666666</v>
      </c>
      <c r="H3593" s="17">
        <v>13.833333333333334</v>
      </c>
      <c r="I3593" s="17">
        <v>14.333333333333334</v>
      </c>
      <c r="J3593" s="17">
        <v>34</v>
      </c>
      <c r="K3593" s="72">
        <v>22.123893805309734</v>
      </c>
    </row>
    <row r="3594" spans="1:11" ht="17.100000000000001" customHeight="1">
      <c r="A3594" s="203"/>
      <c r="B3594" s="4" t="s">
        <v>13</v>
      </c>
      <c r="C3594" s="8">
        <v>0</v>
      </c>
      <c r="D3594" s="9">
        <v>1.153846153846154</v>
      </c>
      <c r="E3594" s="17">
        <v>31.153846153846153</v>
      </c>
      <c r="F3594" s="17">
        <v>3.4615384615384617</v>
      </c>
      <c r="G3594" s="17">
        <v>4.2307692307692308</v>
      </c>
      <c r="H3594" s="17">
        <v>18.076923076923077</v>
      </c>
      <c r="I3594" s="17">
        <v>10.384615384615385</v>
      </c>
      <c r="J3594" s="17">
        <v>31.538461538461537</v>
      </c>
      <c r="K3594" s="72">
        <v>9.5870206489675525</v>
      </c>
    </row>
    <row r="3595" spans="1:11" ht="17.100000000000001" customHeight="1">
      <c r="A3595" s="203"/>
      <c r="B3595" s="4" t="s">
        <v>14</v>
      </c>
      <c r="C3595" s="8">
        <v>3.75</v>
      </c>
      <c r="D3595" s="9">
        <v>11.25</v>
      </c>
      <c r="E3595" s="17">
        <v>17.5</v>
      </c>
      <c r="F3595" s="17">
        <v>28.749999999999996</v>
      </c>
      <c r="G3595" s="17">
        <v>15</v>
      </c>
      <c r="H3595" s="17">
        <v>5</v>
      </c>
      <c r="I3595" s="17">
        <v>6.25</v>
      </c>
      <c r="J3595" s="17">
        <v>12.5</v>
      </c>
      <c r="K3595" s="72">
        <v>2.9498525073746311</v>
      </c>
    </row>
    <row r="3596" spans="1:11" ht="17.100000000000001" customHeight="1">
      <c r="A3596" s="203"/>
      <c r="B3596" s="4" t="s">
        <v>15</v>
      </c>
      <c r="C3596" s="8">
        <v>1.6713091922005572</v>
      </c>
      <c r="D3596" s="9">
        <v>11.420612813370473</v>
      </c>
      <c r="E3596" s="17">
        <v>27.855153203342621</v>
      </c>
      <c r="F3596" s="17">
        <v>22.00557103064067</v>
      </c>
      <c r="G3596" s="17">
        <v>14.763231197771587</v>
      </c>
      <c r="H3596" s="17">
        <v>9.7493036211699167</v>
      </c>
      <c r="I3596" s="17">
        <v>5.5710306406685239</v>
      </c>
      <c r="J3596" s="17">
        <v>6.9637883008356551</v>
      </c>
      <c r="K3596" s="72">
        <v>13.237463126843657</v>
      </c>
    </row>
    <row r="3597" spans="1:11" ht="17.100000000000001" customHeight="1">
      <c r="A3597" s="203"/>
      <c r="B3597" s="4" t="s">
        <v>16</v>
      </c>
      <c r="C3597" s="8">
        <v>0</v>
      </c>
      <c r="D3597" s="9">
        <v>5.1886792452830193</v>
      </c>
      <c r="E3597" s="17">
        <v>7.783018867924528</v>
      </c>
      <c r="F3597" s="17">
        <v>14.386792452830189</v>
      </c>
      <c r="G3597" s="17">
        <v>20.754716981132077</v>
      </c>
      <c r="H3597" s="17">
        <v>26.415094339622641</v>
      </c>
      <c r="I3597" s="17">
        <v>9.9056603773584904</v>
      </c>
      <c r="J3597" s="17">
        <v>15.566037735849056</v>
      </c>
      <c r="K3597" s="72">
        <v>15.634218289085547</v>
      </c>
    </row>
    <row r="3598" spans="1:11" ht="17.100000000000001" customHeight="1">
      <c r="A3598" s="203"/>
      <c r="B3598" s="4" t="s">
        <v>17</v>
      </c>
      <c r="C3598" s="8">
        <v>1.6666666666666667</v>
      </c>
      <c r="D3598" s="9">
        <v>8.3333333333333321</v>
      </c>
      <c r="E3598" s="17">
        <v>8.3333333333333321</v>
      </c>
      <c r="F3598" s="17">
        <v>5</v>
      </c>
      <c r="G3598" s="17">
        <v>8.3333333333333321</v>
      </c>
      <c r="H3598" s="17">
        <v>8.3333333333333321</v>
      </c>
      <c r="I3598" s="17">
        <v>15</v>
      </c>
      <c r="J3598" s="17">
        <v>45</v>
      </c>
      <c r="K3598" s="72">
        <v>2.2123893805309733</v>
      </c>
    </row>
    <row r="3599" spans="1:11" ht="17.100000000000001" customHeight="1">
      <c r="A3599" s="203"/>
      <c r="B3599" s="4" t="s">
        <v>18</v>
      </c>
      <c r="C3599" s="8">
        <v>1.5625</v>
      </c>
      <c r="D3599" s="9">
        <v>1.5625</v>
      </c>
      <c r="E3599" s="17">
        <v>6.25</v>
      </c>
      <c r="F3599" s="17">
        <v>4.6875</v>
      </c>
      <c r="G3599" s="17">
        <v>9.375</v>
      </c>
      <c r="H3599" s="17">
        <v>10.15625</v>
      </c>
      <c r="I3599" s="17">
        <v>18.75</v>
      </c>
      <c r="J3599" s="17">
        <v>47.65625</v>
      </c>
      <c r="K3599" s="72">
        <v>4.71976401179941</v>
      </c>
    </row>
    <row r="3600" spans="1:11" ht="17.100000000000001" customHeight="1">
      <c r="A3600" s="203"/>
      <c r="B3600" s="4" t="s">
        <v>19</v>
      </c>
      <c r="C3600" s="8">
        <v>0</v>
      </c>
      <c r="D3600" s="9">
        <v>5</v>
      </c>
      <c r="E3600" s="17">
        <v>25</v>
      </c>
      <c r="F3600" s="17">
        <v>14.000000000000002</v>
      </c>
      <c r="G3600" s="17">
        <v>15</v>
      </c>
      <c r="H3600" s="17">
        <v>17</v>
      </c>
      <c r="I3600" s="17">
        <v>3</v>
      </c>
      <c r="J3600" s="17">
        <v>21</v>
      </c>
      <c r="K3600" s="72">
        <v>3.6873156342182889</v>
      </c>
    </row>
    <row r="3601" spans="1:11" ht="17.100000000000001" customHeight="1">
      <c r="A3601" s="203"/>
      <c r="B3601" s="4" t="s">
        <v>20</v>
      </c>
      <c r="C3601" s="8">
        <v>1.25</v>
      </c>
      <c r="D3601" s="9">
        <v>16.25</v>
      </c>
      <c r="E3601" s="17">
        <v>21.25</v>
      </c>
      <c r="F3601" s="17">
        <v>16.25</v>
      </c>
      <c r="G3601" s="17">
        <v>13.750000000000002</v>
      </c>
      <c r="H3601" s="17">
        <v>5</v>
      </c>
      <c r="I3601" s="17">
        <v>1.25</v>
      </c>
      <c r="J3601" s="17">
        <v>25</v>
      </c>
      <c r="K3601" s="72">
        <v>2.9498525073746311</v>
      </c>
    </row>
    <row r="3602" spans="1:11" ht="17.100000000000001" customHeight="1">
      <c r="A3602" s="203"/>
      <c r="B3602" s="4" t="s">
        <v>21</v>
      </c>
      <c r="C3602" s="8">
        <v>0</v>
      </c>
      <c r="D3602" s="9">
        <v>7.5</v>
      </c>
      <c r="E3602" s="17">
        <v>2.5</v>
      </c>
      <c r="F3602" s="17">
        <v>7.5</v>
      </c>
      <c r="G3602" s="17">
        <v>6.25</v>
      </c>
      <c r="H3602" s="17">
        <v>15</v>
      </c>
      <c r="I3602" s="17">
        <v>15</v>
      </c>
      <c r="J3602" s="17">
        <v>46.25</v>
      </c>
      <c r="K3602" s="72">
        <v>2.9498525073746311</v>
      </c>
    </row>
    <row r="3603" spans="1:11" ht="17.100000000000001" customHeight="1">
      <c r="A3603" s="203"/>
      <c r="B3603" s="4" t="s">
        <v>22</v>
      </c>
      <c r="C3603" s="8">
        <v>0</v>
      </c>
      <c r="D3603" s="9">
        <v>0</v>
      </c>
      <c r="E3603" s="17">
        <v>32</v>
      </c>
      <c r="F3603" s="17">
        <v>7.0000000000000009</v>
      </c>
      <c r="G3603" s="17">
        <v>16</v>
      </c>
      <c r="H3603" s="17">
        <v>16</v>
      </c>
      <c r="I3603" s="17">
        <v>10</v>
      </c>
      <c r="J3603" s="17">
        <v>19</v>
      </c>
      <c r="K3603" s="72">
        <v>3.6873156342182889</v>
      </c>
    </row>
    <row r="3604" spans="1:11" ht="17.100000000000001" customHeight="1">
      <c r="A3604" s="203"/>
      <c r="B3604" s="4" t="s">
        <v>23</v>
      </c>
      <c r="C3604" s="8">
        <v>0</v>
      </c>
      <c r="D3604" s="9">
        <v>4.7619047619047619</v>
      </c>
      <c r="E3604" s="17">
        <v>38.095238095238095</v>
      </c>
      <c r="F3604" s="17">
        <v>9.5238095238095237</v>
      </c>
      <c r="G3604" s="17">
        <v>14.285714285714285</v>
      </c>
      <c r="H3604" s="17">
        <v>0</v>
      </c>
      <c r="I3604" s="17">
        <v>0</v>
      </c>
      <c r="J3604" s="17">
        <v>33.333333333333329</v>
      </c>
      <c r="K3604" s="72">
        <v>0.77433628318584069</v>
      </c>
    </row>
    <row r="3605" spans="1:11" ht="17.100000000000001" customHeight="1">
      <c r="A3605" s="203"/>
      <c r="B3605" s="4" t="s">
        <v>24</v>
      </c>
      <c r="C3605" s="8">
        <v>0</v>
      </c>
      <c r="D3605" s="9">
        <v>0</v>
      </c>
      <c r="E3605" s="17">
        <v>36</v>
      </c>
      <c r="F3605" s="17">
        <v>7.0000000000000009</v>
      </c>
      <c r="G3605" s="17">
        <v>14.000000000000002</v>
      </c>
      <c r="H3605" s="17">
        <v>10</v>
      </c>
      <c r="I3605" s="17">
        <v>10</v>
      </c>
      <c r="J3605" s="17">
        <v>23</v>
      </c>
      <c r="K3605" s="72">
        <v>3.6873156342182889</v>
      </c>
    </row>
    <row r="3606" spans="1:11" ht="17.100000000000001" customHeight="1">
      <c r="A3606" s="203"/>
      <c r="B3606" s="4" t="s">
        <v>25</v>
      </c>
      <c r="C3606" s="8">
        <v>3.3333333333333335</v>
      </c>
      <c r="D3606" s="9">
        <v>0</v>
      </c>
      <c r="E3606" s="17">
        <v>30</v>
      </c>
      <c r="F3606" s="17">
        <v>11.666666666666666</v>
      </c>
      <c r="G3606" s="17">
        <v>15</v>
      </c>
      <c r="H3606" s="17">
        <v>8.3333333333333321</v>
      </c>
      <c r="I3606" s="17">
        <v>5</v>
      </c>
      <c r="J3606" s="17">
        <v>26.666666666666668</v>
      </c>
      <c r="K3606" s="72">
        <v>2.2123893805309733</v>
      </c>
    </row>
    <row r="3607" spans="1:11" ht="17.100000000000001" customHeight="1">
      <c r="A3607" s="203"/>
      <c r="B3607" s="4" t="s">
        <v>26</v>
      </c>
      <c r="C3607" s="8">
        <v>1.8181818181818181</v>
      </c>
      <c r="D3607" s="9">
        <v>14.545454545454545</v>
      </c>
      <c r="E3607" s="17">
        <v>25.454545454545453</v>
      </c>
      <c r="F3607" s="17">
        <v>9.0909090909090917</v>
      </c>
      <c r="G3607" s="17">
        <v>14.545454545454545</v>
      </c>
      <c r="H3607" s="17">
        <v>12.727272727272727</v>
      </c>
      <c r="I3607" s="17">
        <v>12.727272727272727</v>
      </c>
      <c r="J3607" s="17">
        <v>9.0909090909090917</v>
      </c>
      <c r="K3607" s="72">
        <v>2.028023598820059</v>
      </c>
    </row>
    <row r="3608" spans="1:11" ht="17.100000000000001" customHeight="1">
      <c r="A3608" s="203"/>
      <c r="B3608" s="4" t="s">
        <v>27</v>
      </c>
      <c r="C3608" s="8">
        <v>2.9268292682926833</v>
      </c>
      <c r="D3608" s="9">
        <v>9.2682926829268286</v>
      </c>
      <c r="E3608" s="17">
        <v>15.609756097560975</v>
      </c>
      <c r="F3608" s="17">
        <v>18.048780487804876</v>
      </c>
      <c r="G3608" s="17">
        <v>16.097560975609756</v>
      </c>
      <c r="H3608" s="17">
        <v>11.219512195121952</v>
      </c>
      <c r="I3608" s="17">
        <v>11.219512195121952</v>
      </c>
      <c r="J3608" s="17">
        <v>15.609756097560975</v>
      </c>
      <c r="K3608" s="72">
        <v>7.5589970501474921</v>
      </c>
    </row>
    <row r="3609" spans="1:11" ht="17.100000000000001" customHeight="1">
      <c r="A3609" s="203" t="s">
        <v>28</v>
      </c>
      <c r="B3609" s="4" t="s">
        <v>29</v>
      </c>
      <c r="C3609" s="8">
        <v>1.0070052539404553</v>
      </c>
      <c r="D3609" s="9">
        <v>4.9474605954465849</v>
      </c>
      <c r="E3609" s="17">
        <v>18.257443082311735</v>
      </c>
      <c r="F3609" s="17">
        <v>12.56567425569177</v>
      </c>
      <c r="G3609" s="17">
        <v>12.872154115586691</v>
      </c>
      <c r="H3609" s="17">
        <v>14.798598949211907</v>
      </c>
      <c r="I3609" s="17">
        <v>10.901926444833625</v>
      </c>
      <c r="J3609" s="17">
        <v>24.649737302977233</v>
      </c>
      <c r="K3609" s="72">
        <v>84.218289085545734</v>
      </c>
    </row>
    <row r="3610" spans="1:11" ht="30" customHeight="1">
      <c r="A3610" s="203"/>
      <c r="B3610" s="4" t="s">
        <v>30</v>
      </c>
      <c r="C3610" s="8">
        <v>0.6872852233676976</v>
      </c>
      <c r="D3610" s="9">
        <v>6.8728522336769764</v>
      </c>
      <c r="E3610" s="17">
        <v>16.494845360824741</v>
      </c>
      <c r="F3610" s="17">
        <v>13.058419243986256</v>
      </c>
      <c r="G3610" s="17">
        <v>14.0893470790378</v>
      </c>
      <c r="H3610" s="17">
        <v>15.807560137457044</v>
      </c>
      <c r="I3610" s="17">
        <v>7.216494845360824</v>
      </c>
      <c r="J3610" s="17">
        <v>25.773195876288657</v>
      </c>
      <c r="K3610" s="72">
        <v>10.730088495575222</v>
      </c>
    </row>
    <row r="3611" spans="1:11" ht="30" customHeight="1">
      <c r="A3611" s="203"/>
      <c r="B3611" s="4" t="s">
        <v>31</v>
      </c>
      <c r="C3611" s="8">
        <v>3.5087719298245612</v>
      </c>
      <c r="D3611" s="9">
        <v>15.789473684210526</v>
      </c>
      <c r="E3611" s="17">
        <v>19.298245614035086</v>
      </c>
      <c r="F3611" s="17">
        <v>21.052631578947366</v>
      </c>
      <c r="G3611" s="17">
        <v>14.035087719298245</v>
      </c>
      <c r="H3611" s="17">
        <v>7.0175438596491224</v>
      </c>
      <c r="I3611" s="17">
        <v>8.7719298245614024</v>
      </c>
      <c r="J3611" s="17">
        <v>10.526315789473683</v>
      </c>
      <c r="K3611" s="72">
        <v>2.1017699115044248</v>
      </c>
    </row>
    <row r="3612" spans="1:11" ht="30" customHeight="1">
      <c r="A3612" s="203"/>
      <c r="B3612" s="4" t="s">
        <v>32</v>
      </c>
      <c r="C3612" s="8">
        <v>0</v>
      </c>
      <c r="D3612" s="9">
        <v>15</v>
      </c>
      <c r="E3612" s="17">
        <v>18.75</v>
      </c>
      <c r="F3612" s="17">
        <v>21.25</v>
      </c>
      <c r="G3612" s="17">
        <v>16.25</v>
      </c>
      <c r="H3612" s="17">
        <v>6.25</v>
      </c>
      <c r="I3612" s="17">
        <v>8.75</v>
      </c>
      <c r="J3612" s="17">
        <v>13.750000000000002</v>
      </c>
      <c r="K3612" s="72">
        <v>2.9498525073746311</v>
      </c>
    </row>
    <row r="3613" spans="1:11" ht="17.100000000000001" customHeight="1">
      <c r="A3613" s="203" t="s">
        <v>33</v>
      </c>
      <c r="B3613" s="4" t="s">
        <v>34</v>
      </c>
      <c r="C3613" s="8">
        <v>0.87412587412587417</v>
      </c>
      <c r="D3613" s="9">
        <v>4.8368298368298372</v>
      </c>
      <c r="E3613" s="17">
        <v>14.976689976689977</v>
      </c>
      <c r="F3613" s="17">
        <v>13.111888111888112</v>
      </c>
      <c r="G3613" s="17">
        <v>13.519813519813519</v>
      </c>
      <c r="H3613" s="17">
        <v>14.86013986013986</v>
      </c>
      <c r="I3613" s="17">
        <v>9.6153846153846168</v>
      </c>
      <c r="J3613" s="17">
        <v>28.205128205128204</v>
      </c>
      <c r="K3613" s="72">
        <v>63.274336283185839</v>
      </c>
    </row>
    <row r="3614" spans="1:11" ht="17.100000000000001" customHeight="1">
      <c r="A3614" s="204"/>
      <c r="B3614" s="5" t="s">
        <v>35</v>
      </c>
      <c r="C3614" s="10">
        <v>1.2048192771084338</v>
      </c>
      <c r="D3614" s="11">
        <v>7.1285140562248994</v>
      </c>
      <c r="E3614" s="18">
        <v>23.493975903614459</v>
      </c>
      <c r="F3614" s="18">
        <v>12.951807228915662</v>
      </c>
      <c r="G3614" s="18">
        <v>12.449799196787147</v>
      </c>
      <c r="H3614" s="18">
        <v>13.855421686746988</v>
      </c>
      <c r="I3614" s="18">
        <v>11.746987951807229</v>
      </c>
      <c r="J3614" s="18">
        <v>17.168674698795179</v>
      </c>
      <c r="K3614" s="73">
        <v>36.725663716814161</v>
      </c>
    </row>
    <row r="3616" spans="1:11" ht="20.100000000000001" customHeight="1">
      <c r="A3616" s="205" t="s">
        <v>0</v>
      </c>
      <c r="B3616" s="206"/>
      <c r="C3616" s="206"/>
      <c r="D3616" s="206"/>
      <c r="E3616" s="206"/>
      <c r="F3616" s="206"/>
      <c r="G3616" s="206"/>
      <c r="H3616" s="206"/>
      <c r="I3616" s="206"/>
      <c r="J3616" s="206"/>
      <c r="K3616" s="207"/>
    </row>
    <row r="3617" spans="1:11" ht="29.1" customHeight="1">
      <c r="C3617" s="208" t="s">
        <v>2492</v>
      </c>
      <c r="D3617" s="209"/>
      <c r="E3617" s="210"/>
      <c r="F3617" s="210"/>
      <c r="G3617" s="210"/>
      <c r="H3617" s="210"/>
      <c r="I3617" s="210"/>
      <c r="J3617" s="210"/>
      <c r="K3617" s="211"/>
    </row>
    <row r="3618" spans="1:11" ht="15.95" customHeight="1">
      <c r="C3618" s="1" t="s">
        <v>57</v>
      </c>
      <c r="D3618" s="2" t="s">
        <v>43</v>
      </c>
      <c r="E3618" s="14" t="s">
        <v>44</v>
      </c>
      <c r="F3618" s="14" t="s">
        <v>45</v>
      </c>
      <c r="G3618" s="14" t="s">
        <v>46</v>
      </c>
      <c r="H3618" s="14" t="s">
        <v>47</v>
      </c>
      <c r="I3618" s="14" t="s">
        <v>48</v>
      </c>
      <c r="J3618" s="14" t="s">
        <v>49</v>
      </c>
      <c r="K3618" s="70" t="s">
        <v>6</v>
      </c>
    </row>
    <row r="3619" spans="1:11" ht="17.100000000000001" customHeight="1">
      <c r="A3619" s="212" t="s">
        <v>7</v>
      </c>
      <c r="B3619" s="3" t="s">
        <v>8</v>
      </c>
      <c r="C3619" s="6">
        <v>0.33185840707964603</v>
      </c>
      <c r="D3619" s="7">
        <v>1.696165191740413</v>
      </c>
      <c r="E3619" s="16">
        <v>12.389380530973451</v>
      </c>
      <c r="F3619" s="16">
        <v>13.163716814159294</v>
      </c>
      <c r="G3619" s="16">
        <v>10.361356932153393</v>
      </c>
      <c r="H3619" s="16">
        <v>14.896755162241886</v>
      </c>
      <c r="I3619" s="16">
        <v>12.868731563421829</v>
      </c>
      <c r="J3619" s="16">
        <v>34.292035398230084</v>
      </c>
      <c r="K3619" s="71">
        <v>100</v>
      </c>
    </row>
    <row r="3620" spans="1:11" ht="17.100000000000001" customHeight="1">
      <c r="A3620" s="203"/>
      <c r="B3620" s="4" t="s">
        <v>9</v>
      </c>
      <c r="C3620" s="8">
        <v>0.17401392111368907</v>
      </c>
      <c r="D3620" s="9">
        <v>1.334106728538283</v>
      </c>
      <c r="E3620" s="17">
        <v>11.252900232018561</v>
      </c>
      <c r="F3620" s="17">
        <v>12.412993039443156</v>
      </c>
      <c r="G3620" s="17">
        <v>10.614849187935036</v>
      </c>
      <c r="H3620" s="17">
        <v>14.559164733178653</v>
      </c>
      <c r="I3620" s="17">
        <v>13.747099767981439</v>
      </c>
      <c r="J3620" s="17">
        <v>35.90487238979118</v>
      </c>
      <c r="K3620" s="72">
        <v>63.569321533923308</v>
      </c>
    </row>
    <row r="3621" spans="1:11" ht="17.100000000000001" customHeight="1">
      <c r="A3621" s="203"/>
      <c r="B3621" s="4" t="s">
        <v>10</v>
      </c>
      <c r="C3621" s="8">
        <v>0.60728744939271251</v>
      </c>
      <c r="D3621" s="9">
        <v>2.3279352226720649</v>
      </c>
      <c r="E3621" s="17">
        <v>14.37246963562753</v>
      </c>
      <c r="F3621" s="17">
        <v>14.473684210526317</v>
      </c>
      <c r="G3621" s="17">
        <v>9.9190283400809722</v>
      </c>
      <c r="H3621" s="17">
        <v>15.485829959514168</v>
      </c>
      <c r="I3621" s="17">
        <v>11.336032388663968</v>
      </c>
      <c r="J3621" s="17">
        <v>31.477732793522268</v>
      </c>
      <c r="K3621" s="72">
        <v>36.430678466076692</v>
      </c>
    </row>
    <row r="3622" spans="1:11" ht="17.100000000000001" customHeight="1">
      <c r="A3622" s="203" t="s">
        <v>11</v>
      </c>
      <c r="B3622" s="4" t="s">
        <v>12</v>
      </c>
      <c r="C3622" s="8">
        <v>0.33333333333333337</v>
      </c>
      <c r="D3622" s="9">
        <v>1</v>
      </c>
      <c r="E3622" s="17">
        <v>8.3333333333333321</v>
      </c>
      <c r="F3622" s="17">
        <v>11.333333333333332</v>
      </c>
      <c r="G3622" s="17">
        <v>7.333333333333333</v>
      </c>
      <c r="H3622" s="17">
        <v>11.166666666666666</v>
      </c>
      <c r="I3622" s="17">
        <v>15.166666666666668</v>
      </c>
      <c r="J3622" s="17">
        <v>45.333333333333329</v>
      </c>
      <c r="K3622" s="72">
        <v>22.123893805309734</v>
      </c>
    </row>
    <row r="3623" spans="1:11" ht="17.100000000000001" customHeight="1">
      <c r="A3623" s="203"/>
      <c r="B3623" s="4" t="s">
        <v>13</v>
      </c>
      <c r="C3623" s="8">
        <v>0</v>
      </c>
      <c r="D3623" s="9">
        <v>1.153846153846154</v>
      </c>
      <c r="E3623" s="17">
        <v>31.153846153846153</v>
      </c>
      <c r="F3623" s="17">
        <v>3.8461538461538463</v>
      </c>
      <c r="G3623" s="17">
        <v>7.3076923076923084</v>
      </c>
      <c r="H3623" s="17">
        <v>12.307692307692308</v>
      </c>
      <c r="I3623" s="17">
        <v>12.692307692307692</v>
      </c>
      <c r="J3623" s="17">
        <v>31.538461538461537</v>
      </c>
      <c r="K3623" s="72">
        <v>9.5870206489675525</v>
      </c>
    </row>
    <row r="3624" spans="1:11" ht="17.100000000000001" customHeight="1">
      <c r="A3624" s="203"/>
      <c r="B3624" s="4" t="s">
        <v>14</v>
      </c>
      <c r="C3624" s="8">
        <v>0</v>
      </c>
      <c r="D3624" s="9">
        <v>1.25</v>
      </c>
      <c r="E3624" s="17">
        <v>7.5</v>
      </c>
      <c r="F3624" s="17">
        <v>25</v>
      </c>
      <c r="G3624" s="17">
        <v>11.25</v>
      </c>
      <c r="H3624" s="17">
        <v>16.25</v>
      </c>
      <c r="I3624" s="17">
        <v>12.5</v>
      </c>
      <c r="J3624" s="17">
        <v>26.25</v>
      </c>
      <c r="K3624" s="72">
        <v>2.9498525073746311</v>
      </c>
    </row>
    <row r="3625" spans="1:11" ht="17.100000000000001" customHeight="1">
      <c r="A3625" s="203"/>
      <c r="B3625" s="4" t="s">
        <v>15</v>
      </c>
      <c r="C3625" s="8">
        <v>0.2785515320334262</v>
      </c>
      <c r="D3625" s="9">
        <v>3.3426183844011144</v>
      </c>
      <c r="E3625" s="17">
        <v>13.09192200557103</v>
      </c>
      <c r="F3625" s="17">
        <v>26.18384401114206</v>
      </c>
      <c r="G3625" s="17">
        <v>15.877437325905291</v>
      </c>
      <c r="H3625" s="17">
        <v>18.662952646239557</v>
      </c>
      <c r="I3625" s="17">
        <v>10.027855153203342</v>
      </c>
      <c r="J3625" s="17">
        <v>12.534818941504177</v>
      </c>
      <c r="K3625" s="72">
        <v>13.237463126843657</v>
      </c>
    </row>
    <row r="3626" spans="1:11" ht="17.100000000000001" customHeight="1">
      <c r="A3626" s="203"/>
      <c r="B3626" s="4" t="s">
        <v>16</v>
      </c>
      <c r="C3626" s="8">
        <v>0</v>
      </c>
      <c r="D3626" s="9">
        <v>0.23584905660377359</v>
      </c>
      <c r="E3626" s="17">
        <v>2.358490566037736</v>
      </c>
      <c r="F3626" s="17">
        <v>5.1886792452830193</v>
      </c>
      <c r="G3626" s="17">
        <v>12.735849056603774</v>
      </c>
      <c r="H3626" s="17">
        <v>16.981132075471699</v>
      </c>
      <c r="I3626" s="17">
        <v>15.566037735849056</v>
      </c>
      <c r="J3626" s="17">
        <v>46.933962264150942</v>
      </c>
      <c r="K3626" s="72">
        <v>15.634218289085547</v>
      </c>
    </row>
    <row r="3627" spans="1:11" ht="17.100000000000001" customHeight="1">
      <c r="A3627" s="203"/>
      <c r="B3627" s="4" t="s">
        <v>17</v>
      </c>
      <c r="C3627" s="8">
        <v>1.6666666666666667</v>
      </c>
      <c r="D3627" s="9">
        <v>1.6666666666666667</v>
      </c>
      <c r="E3627" s="17">
        <v>3.3333333333333335</v>
      </c>
      <c r="F3627" s="17">
        <v>3.3333333333333335</v>
      </c>
      <c r="G3627" s="17">
        <v>5</v>
      </c>
      <c r="H3627" s="17">
        <v>3.3333333333333335</v>
      </c>
      <c r="I3627" s="17">
        <v>16.666666666666664</v>
      </c>
      <c r="J3627" s="17">
        <v>65</v>
      </c>
      <c r="K3627" s="72">
        <v>2.2123893805309733</v>
      </c>
    </row>
    <row r="3628" spans="1:11" ht="17.100000000000001" customHeight="1">
      <c r="A3628" s="203"/>
      <c r="B3628" s="4" t="s">
        <v>18</v>
      </c>
      <c r="C3628" s="8">
        <v>0.78125</v>
      </c>
      <c r="D3628" s="9">
        <v>1.5625</v>
      </c>
      <c r="E3628" s="17">
        <v>3.125</v>
      </c>
      <c r="F3628" s="17">
        <v>6.25</v>
      </c>
      <c r="G3628" s="17">
        <v>11.71875</v>
      </c>
      <c r="H3628" s="17">
        <v>7.03125</v>
      </c>
      <c r="I3628" s="17">
        <v>14.84375</v>
      </c>
      <c r="J3628" s="17">
        <v>54.6875</v>
      </c>
      <c r="K3628" s="72">
        <v>4.71976401179941</v>
      </c>
    </row>
    <row r="3629" spans="1:11" ht="17.100000000000001" customHeight="1">
      <c r="A3629" s="203"/>
      <c r="B3629" s="4" t="s">
        <v>19</v>
      </c>
      <c r="C3629" s="8">
        <v>0</v>
      </c>
      <c r="D3629" s="9">
        <v>4</v>
      </c>
      <c r="E3629" s="17">
        <v>21</v>
      </c>
      <c r="F3629" s="17">
        <v>14.000000000000002</v>
      </c>
      <c r="G3629" s="17">
        <v>7.0000000000000009</v>
      </c>
      <c r="H3629" s="17">
        <v>15</v>
      </c>
      <c r="I3629" s="17">
        <v>16</v>
      </c>
      <c r="J3629" s="17">
        <v>23</v>
      </c>
      <c r="K3629" s="72">
        <v>3.6873156342182889</v>
      </c>
    </row>
    <row r="3630" spans="1:11" ht="17.100000000000001" customHeight="1">
      <c r="A3630" s="203"/>
      <c r="B3630" s="4" t="s">
        <v>20</v>
      </c>
      <c r="C3630" s="8">
        <v>0</v>
      </c>
      <c r="D3630" s="9">
        <v>5</v>
      </c>
      <c r="E3630" s="17">
        <v>10</v>
      </c>
      <c r="F3630" s="17">
        <v>23.75</v>
      </c>
      <c r="G3630" s="17">
        <v>10</v>
      </c>
      <c r="H3630" s="17">
        <v>8.75</v>
      </c>
      <c r="I3630" s="17">
        <v>15</v>
      </c>
      <c r="J3630" s="17">
        <v>27.500000000000004</v>
      </c>
      <c r="K3630" s="72">
        <v>2.9498525073746311</v>
      </c>
    </row>
    <row r="3631" spans="1:11" ht="17.100000000000001" customHeight="1">
      <c r="A3631" s="203"/>
      <c r="B3631" s="4" t="s">
        <v>21</v>
      </c>
      <c r="C3631" s="8">
        <v>0</v>
      </c>
      <c r="D3631" s="9">
        <v>1.25</v>
      </c>
      <c r="E3631" s="17">
        <v>2.5</v>
      </c>
      <c r="F3631" s="17">
        <v>12.5</v>
      </c>
      <c r="G3631" s="17">
        <v>3.75</v>
      </c>
      <c r="H3631" s="17">
        <v>10</v>
      </c>
      <c r="I3631" s="17">
        <v>13.750000000000002</v>
      </c>
      <c r="J3631" s="17">
        <v>56.25</v>
      </c>
      <c r="K3631" s="72">
        <v>2.9498525073746311</v>
      </c>
    </row>
    <row r="3632" spans="1:11" ht="17.100000000000001" customHeight="1">
      <c r="A3632" s="203"/>
      <c r="B3632" s="4" t="s">
        <v>22</v>
      </c>
      <c r="C3632" s="8">
        <v>0</v>
      </c>
      <c r="D3632" s="9">
        <v>1</v>
      </c>
      <c r="E3632" s="17">
        <v>31</v>
      </c>
      <c r="F3632" s="17">
        <v>7.0000000000000009</v>
      </c>
      <c r="G3632" s="17">
        <v>13</v>
      </c>
      <c r="H3632" s="17">
        <v>14.000000000000002</v>
      </c>
      <c r="I3632" s="17">
        <v>6</v>
      </c>
      <c r="J3632" s="17">
        <v>28.000000000000004</v>
      </c>
      <c r="K3632" s="72">
        <v>3.6873156342182889</v>
      </c>
    </row>
    <row r="3633" spans="1:11" ht="17.100000000000001" customHeight="1">
      <c r="A3633" s="203"/>
      <c r="B3633" s="4" t="s">
        <v>23</v>
      </c>
      <c r="C3633" s="8">
        <v>0</v>
      </c>
      <c r="D3633" s="9">
        <v>0</v>
      </c>
      <c r="E3633" s="17">
        <v>9.5238095238095237</v>
      </c>
      <c r="F3633" s="17">
        <v>14.285714285714285</v>
      </c>
      <c r="G3633" s="17">
        <v>14.285714285714285</v>
      </c>
      <c r="H3633" s="17">
        <v>9.5238095238095237</v>
      </c>
      <c r="I3633" s="17">
        <v>14.285714285714285</v>
      </c>
      <c r="J3633" s="17">
        <v>38.095238095238095</v>
      </c>
      <c r="K3633" s="72">
        <v>0.77433628318584069</v>
      </c>
    </row>
    <row r="3634" spans="1:11" ht="17.100000000000001" customHeight="1">
      <c r="A3634" s="203"/>
      <c r="B3634" s="4" t="s">
        <v>24</v>
      </c>
      <c r="C3634" s="8">
        <v>0</v>
      </c>
      <c r="D3634" s="9">
        <v>2</v>
      </c>
      <c r="E3634" s="17">
        <v>33</v>
      </c>
      <c r="F3634" s="17">
        <v>6</v>
      </c>
      <c r="G3634" s="17">
        <v>9</v>
      </c>
      <c r="H3634" s="17">
        <v>14.000000000000002</v>
      </c>
      <c r="I3634" s="17">
        <v>6</v>
      </c>
      <c r="J3634" s="17">
        <v>30</v>
      </c>
      <c r="K3634" s="72">
        <v>3.6873156342182889</v>
      </c>
    </row>
    <row r="3635" spans="1:11" ht="17.100000000000001" customHeight="1">
      <c r="A3635" s="203"/>
      <c r="B3635" s="4" t="s">
        <v>25</v>
      </c>
      <c r="C3635" s="8">
        <v>3.3333333333333335</v>
      </c>
      <c r="D3635" s="9">
        <v>0</v>
      </c>
      <c r="E3635" s="17">
        <v>30</v>
      </c>
      <c r="F3635" s="17">
        <v>11.666666666666666</v>
      </c>
      <c r="G3635" s="17">
        <v>16.666666666666664</v>
      </c>
      <c r="H3635" s="17">
        <v>3.3333333333333335</v>
      </c>
      <c r="I3635" s="17">
        <v>5</v>
      </c>
      <c r="J3635" s="17">
        <v>30</v>
      </c>
      <c r="K3635" s="72">
        <v>2.2123893805309733</v>
      </c>
    </row>
    <row r="3636" spans="1:11" ht="17.100000000000001" customHeight="1">
      <c r="A3636" s="203"/>
      <c r="B3636" s="4" t="s">
        <v>26</v>
      </c>
      <c r="C3636" s="8">
        <v>1.8181818181818181</v>
      </c>
      <c r="D3636" s="9">
        <v>9.0909090909090917</v>
      </c>
      <c r="E3636" s="17">
        <v>21.818181818181817</v>
      </c>
      <c r="F3636" s="17">
        <v>49.090909090909093</v>
      </c>
      <c r="G3636" s="17">
        <v>7.2727272727272725</v>
      </c>
      <c r="H3636" s="17">
        <v>9.0909090909090917</v>
      </c>
      <c r="I3636" s="17">
        <v>1.8181818181818181</v>
      </c>
      <c r="J3636" s="17">
        <v>0</v>
      </c>
      <c r="K3636" s="72">
        <v>2.028023598820059</v>
      </c>
    </row>
    <row r="3637" spans="1:11" ht="17.100000000000001" customHeight="1">
      <c r="A3637" s="203"/>
      <c r="B3637" s="4" t="s">
        <v>27</v>
      </c>
      <c r="C3637" s="8">
        <v>0.48780487804878048</v>
      </c>
      <c r="D3637" s="9">
        <v>1.4634146341463417</v>
      </c>
      <c r="E3637" s="17">
        <v>4.3902439024390238</v>
      </c>
      <c r="F3637" s="17">
        <v>19.512195121951219</v>
      </c>
      <c r="G3637" s="17">
        <v>11.219512195121952</v>
      </c>
      <c r="H3637" s="17">
        <v>36.585365853658537</v>
      </c>
      <c r="I3637" s="17">
        <v>12.682926829268293</v>
      </c>
      <c r="J3637" s="17">
        <v>13.658536585365855</v>
      </c>
      <c r="K3637" s="72">
        <v>7.5589970501474921</v>
      </c>
    </row>
    <row r="3638" spans="1:11" ht="17.100000000000001" customHeight="1">
      <c r="A3638" s="203" t="s">
        <v>28</v>
      </c>
      <c r="B3638" s="4" t="s">
        <v>29</v>
      </c>
      <c r="C3638" s="8">
        <v>0.21891418563922943</v>
      </c>
      <c r="D3638" s="9">
        <v>1.6199649737302975</v>
      </c>
      <c r="E3638" s="17">
        <v>12.56567425569177</v>
      </c>
      <c r="F3638" s="17">
        <v>12.872154115586691</v>
      </c>
      <c r="G3638" s="17">
        <v>10.332749562171628</v>
      </c>
      <c r="H3638" s="17">
        <v>14.229422066549912</v>
      </c>
      <c r="I3638" s="17">
        <v>13.003502626970228</v>
      </c>
      <c r="J3638" s="17">
        <v>35.15761821366025</v>
      </c>
      <c r="K3638" s="72">
        <v>84.218289085545734</v>
      </c>
    </row>
    <row r="3639" spans="1:11" ht="30" customHeight="1">
      <c r="A3639" s="203"/>
      <c r="B3639" s="4" t="s">
        <v>30</v>
      </c>
      <c r="C3639" s="8">
        <v>1.0309278350515463</v>
      </c>
      <c r="D3639" s="9">
        <v>1.0309278350515463</v>
      </c>
      <c r="E3639" s="17">
        <v>7.216494845360824</v>
      </c>
      <c r="F3639" s="17">
        <v>10.652920962199312</v>
      </c>
      <c r="G3639" s="17">
        <v>8.5910652920962196</v>
      </c>
      <c r="H3639" s="17">
        <v>19.587628865979383</v>
      </c>
      <c r="I3639" s="17">
        <v>13.058419243986256</v>
      </c>
      <c r="J3639" s="17">
        <v>38.831615120274918</v>
      </c>
      <c r="K3639" s="72">
        <v>10.730088495575222</v>
      </c>
    </row>
    <row r="3640" spans="1:11" ht="30" customHeight="1">
      <c r="A3640" s="203"/>
      <c r="B3640" s="4" t="s">
        <v>31</v>
      </c>
      <c r="C3640" s="8">
        <v>1.7543859649122806</v>
      </c>
      <c r="D3640" s="9">
        <v>5.2631578947368416</v>
      </c>
      <c r="E3640" s="17">
        <v>21.052631578947366</v>
      </c>
      <c r="F3640" s="17">
        <v>17.543859649122805</v>
      </c>
      <c r="G3640" s="17">
        <v>19.298245614035086</v>
      </c>
      <c r="H3640" s="17">
        <v>15.789473684210526</v>
      </c>
      <c r="I3640" s="17">
        <v>8.7719298245614024</v>
      </c>
      <c r="J3640" s="17">
        <v>10.526315789473683</v>
      </c>
      <c r="K3640" s="72">
        <v>2.1017699115044248</v>
      </c>
    </row>
    <row r="3641" spans="1:11" ht="30" customHeight="1">
      <c r="A3641" s="203"/>
      <c r="B3641" s="4" t="s">
        <v>32</v>
      </c>
      <c r="C3641" s="8">
        <v>0</v>
      </c>
      <c r="D3641" s="9">
        <v>3.75</v>
      </c>
      <c r="E3641" s="17">
        <v>20</v>
      </c>
      <c r="F3641" s="17">
        <v>27.500000000000004</v>
      </c>
      <c r="G3641" s="17">
        <v>11.25</v>
      </c>
      <c r="H3641" s="17">
        <v>16.25</v>
      </c>
      <c r="I3641" s="17">
        <v>11.25</v>
      </c>
      <c r="J3641" s="17">
        <v>10</v>
      </c>
      <c r="K3641" s="72">
        <v>2.9498525073746311</v>
      </c>
    </row>
    <row r="3642" spans="1:11" ht="17.100000000000001" customHeight="1">
      <c r="A3642" s="203" t="s">
        <v>33</v>
      </c>
      <c r="B3642" s="4" t="s">
        <v>34</v>
      </c>
      <c r="C3642" s="8">
        <v>0.29137529137529139</v>
      </c>
      <c r="D3642" s="9">
        <v>1.048951048951049</v>
      </c>
      <c r="E3642" s="17">
        <v>8.6829836829836839</v>
      </c>
      <c r="F3642" s="17">
        <v>10.780885780885781</v>
      </c>
      <c r="G3642" s="17">
        <v>10.314685314685315</v>
      </c>
      <c r="H3642" s="17">
        <v>15.093240093240093</v>
      </c>
      <c r="I3642" s="17">
        <v>12.529137529137529</v>
      </c>
      <c r="J3642" s="17">
        <v>41.25874125874126</v>
      </c>
      <c r="K3642" s="72">
        <v>63.274336283185839</v>
      </c>
    </row>
    <row r="3643" spans="1:11" ht="17.100000000000001" customHeight="1">
      <c r="A3643" s="204"/>
      <c r="B3643" s="5" t="s">
        <v>35</v>
      </c>
      <c r="C3643" s="10">
        <v>0.40160642570281119</v>
      </c>
      <c r="D3643" s="11">
        <v>2.8112449799196786</v>
      </c>
      <c r="E3643" s="18">
        <v>18.775100401606426</v>
      </c>
      <c r="F3643" s="18">
        <v>17.269076305220885</v>
      </c>
      <c r="G3643" s="18">
        <v>10.441767068273093</v>
      </c>
      <c r="H3643" s="18">
        <v>14.558232931726907</v>
      </c>
      <c r="I3643" s="18">
        <v>13.453815261044177</v>
      </c>
      <c r="J3643" s="18">
        <v>22.289156626506024</v>
      </c>
      <c r="K3643" s="73">
        <v>36.725663716814161</v>
      </c>
    </row>
    <row r="3645" spans="1:11" ht="20.100000000000001" customHeight="1">
      <c r="A3645" s="205" t="s">
        <v>0</v>
      </c>
      <c r="B3645" s="206"/>
      <c r="C3645" s="206"/>
      <c r="D3645" s="206"/>
      <c r="E3645" s="206"/>
      <c r="F3645" s="206"/>
      <c r="G3645" s="206"/>
      <c r="H3645" s="206"/>
      <c r="I3645" s="206"/>
      <c r="J3645" s="206"/>
      <c r="K3645" s="207"/>
    </row>
    <row r="3646" spans="1:11" ht="15.95" customHeight="1">
      <c r="C3646" s="208" t="s">
        <v>2493</v>
      </c>
      <c r="D3646" s="209"/>
      <c r="E3646" s="210"/>
      <c r="F3646" s="210"/>
      <c r="G3646" s="210"/>
      <c r="H3646" s="210"/>
      <c r="I3646" s="210"/>
      <c r="J3646" s="210"/>
      <c r="K3646" s="211"/>
    </row>
    <row r="3647" spans="1:11" ht="15.95" customHeight="1">
      <c r="C3647" s="1" t="s">
        <v>57</v>
      </c>
      <c r="D3647" s="2" t="s">
        <v>43</v>
      </c>
      <c r="E3647" s="14" t="s">
        <v>44</v>
      </c>
      <c r="F3647" s="14" t="s">
        <v>45</v>
      </c>
      <c r="G3647" s="14" t="s">
        <v>46</v>
      </c>
      <c r="H3647" s="14" t="s">
        <v>47</v>
      </c>
      <c r="I3647" s="14" t="s">
        <v>48</v>
      </c>
      <c r="J3647" s="14" t="s">
        <v>49</v>
      </c>
      <c r="K3647" s="70" t="s">
        <v>6</v>
      </c>
    </row>
    <row r="3648" spans="1:11" ht="17.100000000000001" customHeight="1">
      <c r="A3648" s="212" t="s">
        <v>7</v>
      </c>
      <c r="B3648" s="3" t="s">
        <v>8</v>
      </c>
      <c r="C3648" s="6">
        <v>0.18436578171091444</v>
      </c>
      <c r="D3648" s="7">
        <v>1.2536873156342183</v>
      </c>
      <c r="E3648" s="16">
        <v>13.163716814159294</v>
      </c>
      <c r="F3648" s="16">
        <v>12.426253687315635</v>
      </c>
      <c r="G3648" s="16">
        <v>13.827433628318584</v>
      </c>
      <c r="H3648" s="16">
        <v>15.376106194690264</v>
      </c>
      <c r="I3648" s="16">
        <v>11.283185840707963</v>
      </c>
      <c r="J3648" s="16">
        <v>32.485250737463126</v>
      </c>
      <c r="K3648" s="71">
        <v>100</v>
      </c>
    </row>
    <row r="3649" spans="1:11" ht="17.100000000000001" customHeight="1">
      <c r="A3649" s="203"/>
      <c r="B3649" s="4" t="s">
        <v>9</v>
      </c>
      <c r="C3649" s="8">
        <v>5.8004640371229696E-2</v>
      </c>
      <c r="D3649" s="9">
        <v>0.98607888631090479</v>
      </c>
      <c r="E3649" s="17">
        <v>11.136890951276101</v>
      </c>
      <c r="F3649" s="17">
        <v>12.529002320185615</v>
      </c>
      <c r="G3649" s="17">
        <v>15.255220417633412</v>
      </c>
      <c r="H3649" s="17">
        <v>15.603248259860788</v>
      </c>
      <c r="I3649" s="17">
        <v>11.54292343387471</v>
      </c>
      <c r="J3649" s="17">
        <v>32.888631090487245</v>
      </c>
      <c r="K3649" s="72">
        <v>63.569321533923308</v>
      </c>
    </row>
    <row r="3650" spans="1:11" ht="17.100000000000001" customHeight="1">
      <c r="A3650" s="203"/>
      <c r="B3650" s="4" t="s">
        <v>10</v>
      </c>
      <c r="C3650" s="8">
        <v>0.40485829959514169</v>
      </c>
      <c r="D3650" s="9">
        <v>1.7206477732793521</v>
      </c>
      <c r="E3650" s="17">
        <v>16.700404858299596</v>
      </c>
      <c r="F3650" s="17">
        <v>12.246963562753036</v>
      </c>
      <c r="G3650" s="17">
        <v>11.336032388663968</v>
      </c>
      <c r="H3650" s="17">
        <v>14.979757085020243</v>
      </c>
      <c r="I3650" s="17">
        <v>10.82995951417004</v>
      </c>
      <c r="J3650" s="17">
        <v>31.781376518218625</v>
      </c>
      <c r="K3650" s="72">
        <v>36.430678466076692</v>
      </c>
    </row>
    <row r="3651" spans="1:11" ht="17.100000000000001" customHeight="1">
      <c r="A3651" s="203" t="s">
        <v>11</v>
      </c>
      <c r="B3651" s="4" t="s">
        <v>12</v>
      </c>
      <c r="C3651" s="8">
        <v>0</v>
      </c>
      <c r="D3651" s="9">
        <v>1</v>
      </c>
      <c r="E3651" s="17">
        <v>8</v>
      </c>
      <c r="F3651" s="17">
        <v>8.8333333333333339</v>
      </c>
      <c r="G3651" s="17">
        <v>10.5</v>
      </c>
      <c r="H3651" s="17">
        <v>14.000000000000002</v>
      </c>
      <c r="I3651" s="17">
        <v>14.333333333333334</v>
      </c>
      <c r="J3651" s="17">
        <v>43.333333333333336</v>
      </c>
      <c r="K3651" s="72">
        <v>22.123893805309734</v>
      </c>
    </row>
    <row r="3652" spans="1:11" ht="17.100000000000001" customHeight="1">
      <c r="A3652" s="203"/>
      <c r="B3652" s="4" t="s">
        <v>13</v>
      </c>
      <c r="C3652" s="8">
        <v>0</v>
      </c>
      <c r="D3652" s="9">
        <v>0</v>
      </c>
      <c r="E3652" s="17">
        <v>34.230769230769234</v>
      </c>
      <c r="F3652" s="17">
        <v>1.5384615384615385</v>
      </c>
      <c r="G3652" s="17">
        <v>5.7692307692307692</v>
      </c>
      <c r="H3652" s="17">
        <v>11.538461538461538</v>
      </c>
      <c r="I3652" s="17">
        <v>13.461538461538462</v>
      </c>
      <c r="J3652" s="17">
        <v>33.46153846153846</v>
      </c>
      <c r="K3652" s="72">
        <v>9.5870206489675525</v>
      </c>
    </row>
    <row r="3653" spans="1:11" ht="17.100000000000001" customHeight="1">
      <c r="A3653" s="203"/>
      <c r="B3653" s="4" t="s">
        <v>14</v>
      </c>
      <c r="C3653" s="8">
        <v>0</v>
      </c>
      <c r="D3653" s="9">
        <v>1.25</v>
      </c>
      <c r="E3653" s="17">
        <v>6.25</v>
      </c>
      <c r="F3653" s="17">
        <v>28.749999999999996</v>
      </c>
      <c r="G3653" s="17">
        <v>20</v>
      </c>
      <c r="H3653" s="17">
        <v>17.5</v>
      </c>
      <c r="I3653" s="17">
        <v>6.25</v>
      </c>
      <c r="J3653" s="17">
        <v>20</v>
      </c>
      <c r="K3653" s="72">
        <v>2.9498525073746311</v>
      </c>
    </row>
    <row r="3654" spans="1:11" ht="17.100000000000001" customHeight="1">
      <c r="A3654" s="203"/>
      <c r="B3654" s="4" t="s">
        <v>15</v>
      </c>
      <c r="C3654" s="8">
        <v>0.2785515320334262</v>
      </c>
      <c r="D3654" s="9">
        <v>2.5069637883008355</v>
      </c>
      <c r="E3654" s="17">
        <v>11.420612813370473</v>
      </c>
      <c r="F3654" s="17">
        <v>28.412256267409468</v>
      </c>
      <c r="G3654" s="17">
        <v>25.069637883008355</v>
      </c>
      <c r="H3654" s="17">
        <v>15.598885793871867</v>
      </c>
      <c r="I3654" s="17">
        <v>8.9136490250696383</v>
      </c>
      <c r="J3654" s="17">
        <v>7.7994428969359335</v>
      </c>
      <c r="K3654" s="72">
        <v>13.237463126843657</v>
      </c>
    </row>
    <row r="3655" spans="1:11" ht="17.100000000000001" customHeight="1">
      <c r="A3655" s="203"/>
      <c r="B3655" s="4" t="s">
        <v>16</v>
      </c>
      <c r="C3655" s="8">
        <v>0</v>
      </c>
      <c r="D3655" s="9">
        <v>0.23584905660377359</v>
      </c>
      <c r="E3655" s="17">
        <v>2.1226415094339623</v>
      </c>
      <c r="F3655" s="17">
        <v>8.0188679245283012</v>
      </c>
      <c r="G3655" s="17">
        <v>18.632075471698112</v>
      </c>
      <c r="H3655" s="17">
        <v>19.811320754716981</v>
      </c>
      <c r="I3655" s="17">
        <v>9.6698113207547181</v>
      </c>
      <c r="J3655" s="17">
        <v>41.509433962264154</v>
      </c>
      <c r="K3655" s="72">
        <v>15.634218289085547</v>
      </c>
    </row>
    <row r="3656" spans="1:11" ht="17.100000000000001" customHeight="1">
      <c r="A3656" s="203"/>
      <c r="B3656" s="4" t="s">
        <v>17</v>
      </c>
      <c r="C3656" s="8">
        <v>3.3333333333333335</v>
      </c>
      <c r="D3656" s="9">
        <v>0</v>
      </c>
      <c r="E3656" s="17">
        <v>3.3333333333333335</v>
      </c>
      <c r="F3656" s="17">
        <v>6.666666666666667</v>
      </c>
      <c r="G3656" s="17">
        <v>13.333333333333334</v>
      </c>
      <c r="H3656" s="17">
        <v>6.666666666666667</v>
      </c>
      <c r="I3656" s="17">
        <v>15</v>
      </c>
      <c r="J3656" s="17">
        <v>51.666666666666671</v>
      </c>
      <c r="K3656" s="72">
        <v>2.2123893805309733</v>
      </c>
    </row>
    <row r="3657" spans="1:11" ht="17.100000000000001" customHeight="1">
      <c r="A3657" s="203"/>
      <c r="B3657" s="4" t="s">
        <v>18</v>
      </c>
      <c r="C3657" s="8">
        <v>0</v>
      </c>
      <c r="D3657" s="9">
        <v>0.78125</v>
      </c>
      <c r="E3657" s="17">
        <v>1.5625</v>
      </c>
      <c r="F3657" s="17">
        <v>2.34375</v>
      </c>
      <c r="G3657" s="17">
        <v>9.375</v>
      </c>
      <c r="H3657" s="17">
        <v>8.59375</v>
      </c>
      <c r="I3657" s="17">
        <v>21.875</v>
      </c>
      <c r="J3657" s="17">
        <v>55.46875</v>
      </c>
      <c r="K3657" s="72">
        <v>4.71976401179941</v>
      </c>
    </row>
    <row r="3658" spans="1:11" ht="17.100000000000001" customHeight="1">
      <c r="A3658" s="203"/>
      <c r="B3658" s="4" t="s">
        <v>19</v>
      </c>
      <c r="C3658" s="8">
        <v>0</v>
      </c>
      <c r="D3658" s="9">
        <v>8</v>
      </c>
      <c r="E3658" s="17">
        <v>27</v>
      </c>
      <c r="F3658" s="17">
        <v>15</v>
      </c>
      <c r="G3658" s="17">
        <v>11</v>
      </c>
      <c r="H3658" s="17">
        <v>11</v>
      </c>
      <c r="I3658" s="17">
        <v>9</v>
      </c>
      <c r="J3658" s="17">
        <v>19</v>
      </c>
      <c r="K3658" s="72">
        <v>3.6873156342182889</v>
      </c>
    </row>
    <row r="3659" spans="1:11" ht="17.100000000000001" customHeight="1">
      <c r="A3659" s="203"/>
      <c r="B3659" s="4" t="s">
        <v>20</v>
      </c>
      <c r="C3659" s="8">
        <v>0</v>
      </c>
      <c r="D3659" s="9">
        <v>5</v>
      </c>
      <c r="E3659" s="17">
        <v>32.5</v>
      </c>
      <c r="F3659" s="17">
        <v>10</v>
      </c>
      <c r="G3659" s="17">
        <v>11.25</v>
      </c>
      <c r="H3659" s="17">
        <v>7.5</v>
      </c>
      <c r="I3659" s="17">
        <v>5</v>
      </c>
      <c r="J3659" s="17">
        <v>28.749999999999996</v>
      </c>
      <c r="K3659" s="72">
        <v>2.9498525073746311</v>
      </c>
    </row>
    <row r="3660" spans="1:11" ht="17.100000000000001" customHeight="1">
      <c r="A3660" s="203"/>
      <c r="B3660" s="4" t="s">
        <v>21</v>
      </c>
      <c r="C3660" s="8">
        <v>0</v>
      </c>
      <c r="D3660" s="9">
        <v>0</v>
      </c>
      <c r="E3660" s="17">
        <v>6.25</v>
      </c>
      <c r="F3660" s="17">
        <v>15</v>
      </c>
      <c r="G3660" s="17">
        <v>5</v>
      </c>
      <c r="H3660" s="17">
        <v>11.25</v>
      </c>
      <c r="I3660" s="17">
        <v>18.75</v>
      </c>
      <c r="J3660" s="17">
        <v>43.75</v>
      </c>
      <c r="K3660" s="72">
        <v>2.9498525073746311</v>
      </c>
    </row>
    <row r="3661" spans="1:11" ht="17.100000000000001" customHeight="1">
      <c r="A3661" s="203"/>
      <c r="B3661" s="4" t="s">
        <v>22</v>
      </c>
      <c r="C3661" s="8">
        <v>0</v>
      </c>
      <c r="D3661" s="9">
        <v>0</v>
      </c>
      <c r="E3661" s="17">
        <v>30</v>
      </c>
      <c r="F3661" s="17">
        <v>8</v>
      </c>
      <c r="G3661" s="17">
        <v>14.000000000000002</v>
      </c>
      <c r="H3661" s="17">
        <v>8</v>
      </c>
      <c r="I3661" s="17">
        <v>7.0000000000000009</v>
      </c>
      <c r="J3661" s="17">
        <v>33</v>
      </c>
      <c r="K3661" s="72">
        <v>3.6873156342182889</v>
      </c>
    </row>
    <row r="3662" spans="1:11" ht="17.100000000000001" customHeight="1">
      <c r="A3662" s="203"/>
      <c r="B3662" s="4" t="s">
        <v>23</v>
      </c>
      <c r="C3662" s="8">
        <v>0</v>
      </c>
      <c r="D3662" s="9">
        <v>0</v>
      </c>
      <c r="E3662" s="17">
        <v>33.333333333333329</v>
      </c>
      <c r="F3662" s="17">
        <v>14.285714285714285</v>
      </c>
      <c r="G3662" s="17">
        <v>4.7619047619047619</v>
      </c>
      <c r="H3662" s="17">
        <v>14.285714285714285</v>
      </c>
      <c r="I3662" s="17">
        <v>0</v>
      </c>
      <c r="J3662" s="17">
        <v>33.333333333333329</v>
      </c>
      <c r="K3662" s="72">
        <v>0.77433628318584069</v>
      </c>
    </row>
    <row r="3663" spans="1:11" ht="17.100000000000001" customHeight="1">
      <c r="A3663" s="203"/>
      <c r="B3663" s="4" t="s">
        <v>24</v>
      </c>
      <c r="C3663" s="8">
        <v>0</v>
      </c>
      <c r="D3663" s="9">
        <v>1</v>
      </c>
      <c r="E3663" s="17">
        <v>35</v>
      </c>
      <c r="F3663" s="17">
        <v>5</v>
      </c>
      <c r="G3663" s="17">
        <v>9</v>
      </c>
      <c r="H3663" s="17">
        <v>12</v>
      </c>
      <c r="I3663" s="17">
        <v>6</v>
      </c>
      <c r="J3663" s="17">
        <v>32</v>
      </c>
      <c r="K3663" s="72">
        <v>3.6873156342182889</v>
      </c>
    </row>
    <row r="3664" spans="1:11" ht="17.100000000000001" customHeight="1">
      <c r="A3664" s="203"/>
      <c r="B3664" s="4" t="s">
        <v>25</v>
      </c>
      <c r="C3664" s="8">
        <v>3.3333333333333335</v>
      </c>
      <c r="D3664" s="9">
        <v>0</v>
      </c>
      <c r="E3664" s="17">
        <v>30</v>
      </c>
      <c r="F3664" s="17">
        <v>15</v>
      </c>
      <c r="G3664" s="17">
        <v>11.666666666666666</v>
      </c>
      <c r="H3664" s="17">
        <v>8.3333333333333321</v>
      </c>
      <c r="I3664" s="17">
        <v>0</v>
      </c>
      <c r="J3664" s="17">
        <v>31.666666666666664</v>
      </c>
      <c r="K3664" s="72">
        <v>2.2123893805309733</v>
      </c>
    </row>
    <row r="3665" spans="1:11" ht="17.100000000000001" customHeight="1">
      <c r="A3665" s="203"/>
      <c r="B3665" s="4" t="s">
        <v>26</v>
      </c>
      <c r="C3665" s="8">
        <v>0</v>
      </c>
      <c r="D3665" s="9">
        <v>1.8181818181818181</v>
      </c>
      <c r="E3665" s="17">
        <v>18.181818181818183</v>
      </c>
      <c r="F3665" s="17">
        <v>23.636363636363637</v>
      </c>
      <c r="G3665" s="17">
        <v>23.636363636363637</v>
      </c>
      <c r="H3665" s="17">
        <v>27.27272727272727</v>
      </c>
      <c r="I3665" s="17">
        <v>1.8181818181818181</v>
      </c>
      <c r="J3665" s="17">
        <v>3.6363636363636362</v>
      </c>
      <c r="K3665" s="72">
        <v>2.028023598820059</v>
      </c>
    </row>
    <row r="3666" spans="1:11" ht="17.100000000000001" customHeight="1">
      <c r="A3666" s="203"/>
      <c r="B3666" s="4" t="s">
        <v>27</v>
      </c>
      <c r="C3666" s="8">
        <v>0</v>
      </c>
      <c r="D3666" s="9">
        <v>0.97560975609756095</v>
      </c>
      <c r="E3666" s="17">
        <v>1.4634146341463417</v>
      </c>
      <c r="F3666" s="17">
        <v>20</v>
      </c>
      <c r="G3666" s="17">
        <v>11.707317073170733</v>
      </c>
      <c r="H3666" s="17">
        <v>31.707317073170731</v>
      </c>
      <c r="I3666" s="17">
        <v>13.658536585365855</v>
      </c>
      <c r="J3666" s="17">
        <v>20.487804878048781</v>
      </c>
      <c r="K3666" s="72">
        <v>7.5589970501474921</v>
      </c>
    </row>
    <row r="3667" spans="1:11" ht="17.100000000000001" customHeight="1">
      <c r="A3667" s="203" t="s">
        <v>28</v>
      </c>
      <c r="B3667" s="4" t="s">
        <v>29</v>
      </c>
      <c r="C3667" s="8">
        <v>0.17513134851138354</v>
      </c>
      <c r="D3667" s="9">
        <v>1.0070052539404553</v>
      </c>
      <c r="E3667" s="17">
        <v>13.572679509632223</v>
      </c>
      <c r="F3667" s="17">
        <v>12.040280210157619</v>
      </c>
      <c r="G3667" s="17">
        <v>13.309982486865149</v>
      </c>
      <c r="H3667" s="17">
        <v>15.805604203152365</v>
      </c>
      <c r="I3667" s="17">
        <v>11.471103327495621</v>
      </c>
      <c r="J3667" s="17">
        <v>32.618213660245182</v>
      </c>
      <c r="K3667" s="72">
        <v>84.218289085545734</v>
      </c>
    </row>
    <row r="3668" spans="1:11" ht="30" customHeight="1">
      <c r="A3668" s="203"/>
      <c r="B3668" s="4" t="s">
        <v>30</v>
      </c>
      <c r="C3668" s="8">
        <v>0</v>
      </c>
      <c r="D3668" s="9">
        <v>1.3745704467353952</v>
      </c>
      <c r="E3668" s="17">
        <v>5.1546391752577314</v>
      </c>
      <c r="F3668" s="17">
        <v>10.652920962199312</v>
      </c>
      <c r="G3668" s="17">
        <v>16.151202749140893</v>
      </c>
      <c r="H3668" s="17">
        <v>14.776632302405499</v>
      </c>
      <c r="I3668" s="17">
        <v>9.6219931271477677</v>
      </c>
      <c r="J3668" s="17">
        <v>42.268041237113401</v>
      </c>
      <c r="K3668" s="72">
        <v>10.730088495575222</v>
      </c>
    </row>
    <row r="3669" spans="1:11" ht="30" customHeight="1">
      <c r="A3669" s="203"/>
      <c r="B3669" s="4" t="s">
        <v>31</v>
      </c>
      <c r="C3669" s="8">
        <v>0</v>
      </c>
      <c r="D3669" s="9">
        <v>7.0175438596491224</v>
      </c>
      <c r="E3669" s="17">
        <v>22.807017543859647</v>
      </c>
      <c r="F3669" s="17">
        <v>21.052631578947366</v>
      </c>
      <c r="G3669" s="17">
        <v>17.543859649122805</v>
      </c>
      <c r="H3669" s="17">
        <v>8.7719298245614024</v>
      </c>
      <c r="I3669" s="17">
        <v>14.035087719298245</v>
      </c>
      <c r="J3669" s="17">
        <v>8.7719298245614024</v>
      </c>
      <c r="K3669" s="72">
        <v>2.1017699115044248</v>
      </c>
    </row>
    <row r="3670" spans="1:11" ht="30" customHeight="1">
      <c r="A3670" s="203"/>
      <c r="B3670" s="4" t="s">
        <v>32</v>
      </c>
      <c r="C3670" s="8">
        <v>1.25</v>
      </c>
      <c r="D3670" s="9">
        <v>3.75</v>
      </c>
      <c r="E3670" s="17">
        <v>23.75</v>
      </c>
      <c r="F3670" s="17">
        <v>23.75</v>
      </c>
      <c r="G3670" s="17">
        <v>17.5</v>
      </c>
      <c r="H3670" s="17">
        <v>10</v>
      </c>
      <c r="I3670" s="17">
        <v>10</v>
      </c>
      <c r="J3670" s="17">
        <v>10</v>
      </c>
      <c r="K3670" s="72">
        <v>2.9498525073746311</v>
      </c>
    </row>
    <row r="3671" spans="1:11" ht="17.100000000000001" customHeight="1">
      <c r="A3671" s="203" t="s">
        <v>33</v>
      </c>
      <c r="B3671" s="4" t="s">
        <v>34</v>
      </c>
      <c r="C3671" s="8">
        <v>0</v>
      </c>
      <c r="D3671" s="9">
        <v>0.87412587412587417</v>
      </c>
      <c r="E3671" s="17">
        <v>8.7995337995337994</v>
      </c>
      <c r="F3671" s="17">
        <v>10.314685314685315</v>
      </c>
      <c r="G3671" s="17">
        <v>12.878787878787879</v>
      </c>
      <c r="H3671" s="17">
        <v>14.452214452214452</v>
      </c>
      <c r="I3671" s="17">
        <v>11.713286713286713</v>
      </c>
      <c r="J3671" s="17">
        <v>40.967365967365964</v>
      </c>
      <c r="K3671" s="72">
        <v>63.274336283185839</v>
      </c>
    </row>
    <row r="3672" spans="1:11" ht="17.100000000000001" customHeight="1">
      <c r="A3672" s="204"/>
      <c r="B3672" s="5" t="s">
        <v>35</v>
      </c>
      <c r="C3672" s="10">
        <v>0.50200803212851408</v>
      </c>
      <c r="D3672" s="11">
        <v>1.9076305220883536</v>
      </c>
      <c r="E3672" s="18">
        <v>20.682730923694777</v>
      </c>
      <c r="F3672" s="18">
        <v>16.064257028112451</v>
      </c>
      <c r="G3672" s="18">
        <v>15.461847389558233</v>
      </c>
      <c r="H3672" s="18">
        <v>16.967871485943775</v>
      </c>
      <c r="I3672" s="18">
        <v>10.542168674698797</v>
      </c>
      <c r="J3672" s="18">
        <v>17.871485943775099</v>
      </c>
      <c r="K3672" s="73">
        <v>36.725663716814161</v>
      </c>
    </row>
    <row r="3674" spans="1:11" ht="20.100000000000001" customHeight="1">
      <c r="A3674" s="205" t="s">
        <v>0</v>
      </c>
      <c r="B3674" s="206"/>
      <c r="C3674" s="206"/>
      <c r="D3674" s="206"/>
      <c r="E3674" s="206"/>
      <c r="F3674" s="206"/>
      <c r="G3674" s="206"/>
      <c r="H3674" s="206"/>
      <c r="I3674" s="206"/>
      <c r="J3674" s="206"/>
      <c r="K3674" s="207"/>
    </row>
    <row r="3675" spans="1:11" ht="15.95" customHeight="1">
      <c r="C3675" s="208" t="s">
        <v>2494</v>
      </c>
      <c r="D3675" s="209"/>
      <c r="E3675" s="210"/>
      <c r="F3675" s="210"/>
      <c r="G3675" s="210"/>
      <c r="H3675" s="210"/>
      <c r="I3675" s="210"/>
      <c r="J3675" s="210"/>
      <c r="K3675" s="211"/>
    </row>
    <row r="3676" spans="1:11" ht="15.95" customHeight="1">
      <c r="C3676" s="1" t="s">
        <v>57</v>
      </c>
      <c r="D3676" s="2" t="s">
        <v>43</v>
      </c>
      <c r="E3676" s="14" t="s">
        <v>44</v>
      </c>
      <c r="F3676" s="14" t="s">
        <v>45</v>
      </c>
      <c r="G3676" s="14" t="s">
        <v>46</v>
      </c>
      <c r="H3676" s="14" t="s">
        <v>47</v>
      </c>
      <c r="I3676" s="14" t="s">
        <v>48</v>
      </c>
      <c r="J3676" s="14" t="s">
        <v>49</v>
      </c>
      <c r="K3676" s="70" t="s">
        <v>6</v>
      </c>
    </row>
    <row r="3677" spans="1:11" ht="17.100000000000001" customHeight="1">
      <c r="A3677" s="212" t="s">
        <v>7</v>
      </c>
      <c r="B3677" s="3" t="s">
        <v>8</v>
      </c>
      <c r="C3677" s="6">
        <v>1.3274336283185841</v>
      </c>
      <c r="D3677" s="7">
        <v>3.2079646017699117</v>
      </c>
      <c r="E3677" s="16">
        <v>15.449852507374631</v>
      </c>
      <c r="F3677" s="16">
        <v>13.126843657817108</v>
      </c>
      <c r="G3677" s="16">
        <v>15.228613569321533</v>
      </c>
      <c r="H3677" s="16">
        <v>14.859882005899705</v>
      </c>
      <c r="I3677" s="16">
        <v>9.0339233038348077</v>
      </c>
      <c r="J3677" s="16">
        <v>27.765486725663717</v>
      </c>
      <c r="K3677" s="71">
        <v>100</v>
      </c>
    </row>
    <row r="3678" spans="1:11" ht="17.100000000000001" customHeight="1">
      <c r="A3678" s="203"/>
      <c r="B3678" s="4" t="s">
        <v>9</v>
      </c>
      <c r="C3678" s="8">
        <v>1.5081206496519721</v>
      </c>
      <c r="D3678" s="9">
        <v>3.074245939675174</v>
      </c>
      <c r="E3678" s="17">
        <v>14.269141531322504</v>
      </c>
      <c r="F3678" s="17">
        <v>13.225058004640372</v>
      </c>
      <c r="G3678" s="17">
        <v>16.995359628770302</v>
      </c>
      <c r="H3678" s="17">
        <v>14.675174013921113</v>
      </c>
      <c r="I3678" s="17">
        <v>9.1067285382830629</v>
      </c>
      <c r="J3678" s="17">
        <v>27.1461716937355</v>
      </c>
      <c r="K3678" s="72">
        <v>63.569321533923308</v>
      </c>
    </row>
    <row r="3679" spans="1:11" ht="17.100000000000001" customHeight="1">
      <c r="A3679" s="203"/>
      <c r="B3679" s="4" t="s">
        <v>10</v>
      </c>
      <c r="C3679" s="8">
        <v>1.0121457489878543</v>
      </c>
      <c r="D3679" s="9">
        <v>3.4412955465587043</v>
      </c>
      <c r="E3679" s="17">
        <v>17.510121457489877</v>
      </c>
      <c r="F3679" s="17">
        <v>12.955465587044534</v>
      </c>
      <c r="G3679" s="17">
        <v>12.145748987854251</v>
      </c>
      <c r="H3679" s="17">
        <v>15.182186234817813</v>
      </c>
      <c r="I3679" s="17">
        <v>8.9068825910931171</v>
      </c>
      <c r="J3679" s="17">
        <v>28.846153846153843</v>
      </c>
      <c r="K3679" s="72">
        <v>36.430678466076692</v>
      </c>
    </row>
    <row r="3680" spans="1:11" ht="17.100000000000001" customHeight="1">
      <c r="A3680" s="203" t="s">
        <v>11</v>
      </c>
      <c r="B3680" s="4" t="s">
        <v>12</v>
      </c>
      <c r="C3680" s="8">
        <v>2.166666666666667</v>
      </c>
      <c r="D3680" s="9">
        <v>3.166666666666667</v>
      </c>
      <c r="E3680" s="17">
        <v>10.666666666666668</v>
      </c>
      <c r="F3680" s="17">
        <v>12.833333333333332</v>
      </c>
      <c r="G3680" s="17">
        <v>14.000000000000002</v>
      </c>
      <c r="H3680" s="17">
        <v>12</v>
      </c>
      <c r="I3680" s="17">
        <v>12</v>
      </c>
      <c r="J3680" s="17">
        <v>33.166666666666664</v>
      </c>
      <c r="K3680" s="72">
        <v>22.123893805309734</v>
      </c>
    </row>
    <row r="3681" spans="1:11" ht="17.100000000000001" customHeight="1">
      <c r="A3681" s="203"/>
      <c r="B3681" s="4" t="s">
        <v>13</v>
      </c>
      <c r="C3681" s="8">
        <v>0</v>
      </c>
      <c r="D3681" s="9">
        <v>1.153846153846154</v>
      </c>
      <c r="E3681" s="17">
        <v>33.46153846153846</v>
      </c>
      <c r="F3681" s="17">
        <v>4.2307692307692308</v>
      </c>
      <c r="G3681" s="17">
        <v>13.076923076923078</v>
      </c>
      <c r="H3681" s="17">
        <v>11.538461538461538</v>
      </c>
      <c r="I3681" s="17">
        <v>3.8461538461538463</v>
      </c>
      <c r="J3681" s="17">
        <v>32.692307692307693</v>
      </c>
      <c r="K3681" s="72">
        <v>9.5870206489675525</v>
      </c>
    </row>
    <row r="3682" spans="1:11" ht="17.100000000000001" customHeight="1">
      <c r="A3682" s="203"/>
      <c r="B3682" s="4" t="s">
        <v>14</v>
      </c>
      <c r="C3682" s="8">
        <v>1.25</v>
      </c>
      <c r="D3682" s="9">
        <v>3.75</v>
      </c>
      <c r="E3682" s="17">
        <v>12.5</v>
      </c>
      <c r="F3682" s="17">
        <v>17.5</v>
      </c>
      <c r="G3682" s="17">
        <v>21.25</v>
      </c>
      <c r="H3682" s="17">
        <v>23.75</v>
      </c>
      <c r="I3682" s="17">
        <v>6.25</v>
      </c>
      <c r="J3682" s="17">
        <v>13.750000000000002</v>
      </c>
      <c r="K3682" s="72">
        <v>2.9498525073746311</v>
      </c>
    </row>
    <row r="3683" spans="1:11" ht="17.100000000000001" customHeight="1">
      <c r="A3683" s="203"/>
      <c r="B3683" s="4" t="s">
        <v>15</v>
      </c>
      <c r="C3683" s="8">
        <v>1.1142061281337048</v>
      </c>
      <c r="D3683" s="9">
        <v>6.4066852367688023</v>
      </c>
      <c r="E3683" s="17">
        <v>20.055710306406684</v>
      </c>
      <c r="F3683" s="17">
        <v>23.119777158774372</v>
      </c>
      <c r="G3683" s="17">
        <v>22.562674094707521</v>
      </c>
      <c r="H3683" s="17">
        <v>14.206128133704734</v>
      </c>
      <c r="I3683" s="17">
        <v>6.6852367688022287</v>
      </c>
      <c r="J3683" s="17">
        <v>5.8495821727019495</v>
      </c>
      <c r="K3683" s="72">
        <v>13.237463126843657</v>
      </c>
    </row>
    <row r="3684" spans="1:11" ht="17.100000000000001" customHeight="1">
      <c r="A3684" s="203"/>
      <c r="B3684" s="4" t="s">
        <v>16</v>
      </c>
      <c r="C3684" s="8">
        <v>1.8867924528301887</v>
      </c>
      <c r="D3684" s="9">
        <v>1.179245283018868</v>
      </c>
      <c r="E3684" s="17">
        <v>3.0660377358490565</v>
      </c>
      <c r="F3684" s="17">
        <v>10.141509433962264</v>
      </c>
      <c r="G3684" s="17">
        <v>18.160377358490564</v>
      </c>
      <c r="H3684" s="17">
        <v>18.867924528301888</v>
      </c>
      <c r="I3684" s="17">
        <v>10.849056603773585</v>
      </c>
      <c r="J3684" s="17">
        <v>35.849056603773583</v>
      </c>
      <c r="K3684" s="72">
        <v>15.634218289085547</v>
      </c>
    </row>
    <row r="3685" spans="1:11" ht="17.100000000000001" customHeight="1">
      <c r="A3685" s="203"/>
      <c r="B3685" s="4" t="s">
        <v>17</v>
      </c>
      <c r="C3685" s="8">
        <v>3.3333333333333335</v>
      </c>
      <c r="D3685" s="9">
        <v>3.3333333333333335</v>
      </c>
      <c r="E3685" s="17">
        <v>5</v>
      </c>
      <c r="F3685" s="17">
        <v>8.3333333333333321</v>
      </c>
      <c r="G3685" s="17">
        <v>15</v>
      </c>
      <c r="H3685" s="17">
        <v>15</v>
      </c>
      <c r="I3685" s="17">
        <v>10</v>
      </c>
      <c r="J3685" s="17">
        <v>40</v>
      </c>
      <c r="K3685" s="72">
        <v>2.2123893805309733</v>
      </c>
    </row>
    <row r="3686" spans="1:11" ht="17.100000000000001" customHeight="1">
      <c r="A3686" s="203"/>
      <c r="B3686" s="4" t="s">
        <v>18</v>
      </c>
      <c r="C3686" s="8">
        <v>1.5625</v>
      </c>
      <c r="D3686" s="9">
        <v>1.5625</v>
      </c>
      <c r="E3686" s="17">
        <v>9.375</v>
      </c>
      <c r="F3686" s="17">
        <v>7.03125</v>
      </c>
      <c r="G3686" s="17">
        <v>11.71875</v>
      </c>
      <c r="H3686" s="17">
        <v>12.5</v>
      </c>
      <c r="I3686" s="17">
        <v>17.1875</v>
      </c>
      <c r="J3686" s="17">
        <v>39.0625</v>
      </c>
      <c r="K3686" s="72">
        <v>4.71976401179941</v>
      </c>
    </row>
    <row r="3687" spans="1:11" ht="17.100000000000001" customHeight="1">
      <c r="A3687" s="203"/>
      <c r="B3687" s="4" t="s">
        <v>19</v>
      </c>
      <c r="C3687" s="8">
        <v>1</v>
      </c>
      <c r="D3687" s="9">
        <v>16</v>
      </c>
      <c r="E3687" s="17">
        <v>18</v>
      </c>
      <c r="F3687" s="17">
        <v>4</v>
      </c>
      <c r="G3687" s="17">
        <v>8</v>
      </c>
      <c r="H3687" s="17">
        <v>11</v>
      </c>
      <c r="I3687" s="17">
        <v>14.000000000000002</v>
      </c>
      <c r="J3687" s="17">
        <v>28.000000000000004</v>
      </c>
      <c r="K3687" s="72">
        <v>3.6873156342182889</v>
      </c>
    </row>
    <row r="3688" spans="1:11" ht="17.100000000000001" customHeight="1">
      <c r="A3688" s="203"/>
      <c r="B3688" s="4" t="s">
        <v>20</v>
      </c>
      <c r="C3688" s="8">
        <v>1.25</v>
      </c>
      <c r="D3688" s="9">
        <v>12.5</v>
      </c>
      <c r="E3688" s="17">
        <v>21.25</v>
      </c>
      <c r="F3688" s="17">
        <v>10</v>
      </c>
      <c r="G3688" s="17">
        <v>10</v>
      </c>
      <c r="H3688" s="17">
        <v>12.5</v>
      </c>
      <c r="I3688" s="17">
        <v>6.25</v>
      </c>
      <c r="J3688" s="17">
        <v>26.25</v>
      </c>
      <c r="K3688" s="72">
        <v>2.9498525073746311</v>
      </c>
    </row>
    <row r="3689" spans="1:11" ht="17.100000000000001" customHeight="1">
      <c r="A3689" s="203"/>
      <c r="B3689" s="4" t="s">
        <v>21</v>
      </c>
      <c r="C3689" s="8">
        <v>1.25</v>
      </c>
      <c r="D3689" s="9">
        <v>1.25</v>
      </c>
      <c r="E3689" s="17">
        <v>3.75</v>
      </c>
      <c r="F3689" s="17">
        <v>10</v>
      </c>
      <c r="G3689" s="17">
        <v>6.25</v>
      </c>
      <c r="H3689" s="17">
        <v>18.75</v>
      </c>
      <c r="I3689" s="17">
        <v>15</v>
      </c>
      <c r="J3689" s="17">
        <v>43.75</v>
      </c>
      <c r="K3689" s="72">
        <v>2.9498525073746311</v>
      </c>
    </row>
    <row r="3690" spans="1:11" ht="17.100000000000001" customHeight="1">
      <c r="A3690" s="203"/>
      <c r="B3690" s="4" t="s">
        <v>22</v>
      </c>
      <c r="C3690" s="8">
        <v>0</v>
      </c>
      <c r="D3690" s="9">
        <v>0</v>
      </c>
      <c r="E3690" s="17">
        <v>28.999999999999996</v>
      </c>
      <c r="F3690" s="17">
        <v>14.000000000000002</v>
      </c>
      <c r="G3690" s="17">
        <v>16</v>
      </c>
      <c r="H3690" s="17">
        <v>10</v>
      </c>
      <c r="I3690" s="17">
        <v>1</v>
      </c>
      <c r="J3690" s="17">
        <v>30</v>
      </c>
      <c r="K3690" s="72">
        <v>3.6873156342182889</v>
      </c>
    </row>
    <row r="3691" spans="1:11" ht="17.100000000000001" customHeight="1">
      <c r="A3691" s="203"/>
      <c r="B3691" s="4" t="s">
        <v>23</v>
      </c>
      <c r="C3691" s="8">
        <v>0</v>
      </c>
      <c r="D3691" s="9">
        <v>4.7619047619047619</v>
      </c>
      <c r="E3691" s="17">
        <v>28.571428571428569</v>
      </c>
      <c r="F3691" s="17">
        <v>14.285714285714285</v>
      </c>
      <c r="G3691" s="17">
        <v>0</v>
      </c>
      <c r="H3691" s="17">
        <v>9.5238095238095237</v>
      </c>
      <c r="I3691" s="17">
        <v>9.5238095238095237</v>
      </c>
      <c r="J3691" s="17">
        <v>33.333333333333329</v>
      </c>
      <c r="K3691" s="72">
        <v>0.77433628318584069</v>
      </c>
    </row>
    <row r="3692" spans="1:11" ht="17.100000000000001" customHeight="1">
      <c r="A3692" s="203"/>
      <c r="B3692" s="4" t="s">
        <v>24</v>
      </c>
      <c r="C3692" s="8">
        <v>0</v>
      </c>
      <c r="D3692" s="9">
        <v>0</v>
      </c>
      <c r="E3692" s="17">
        <v>39</v>
      </c>
      <c r="F3692" s="17">
        <v>9</v>
      </c>
      <c r="G3692" s="17">
        <v>17</v>
      </c>
      <c r="H3692" s="17">
        <v>4</v>
      </c>
      <c r="I3692" s="17">
        <v>0</v>
      </c>
      <c r="J3692" s="17">
        <v>31</v>
      </c>
      <c r="K3692" s="72">
        <v>3.6873156342182889</v>
      </c>
    </row>
    <row r="3693" spans="1:11" ht="17.100000000000001" customHeight="1">
      <c r="A3693" s="203"/>
      <c r="B3693" s="4" t="s">
        <v>25</v>
      </c>
      <c r="C3693" s="8">
        <v>3.3333333333333335</v>
      </c>
      <c r="D3693" s="9">
        <v>0</v>
      </c>
      <c r="E3693" s="17">
        <v>33.333333333333329</v>
      </c>
      <c r="F3693" s="17">
        <v>13.333333333333334</v>
      </c>
      <c r="G3693" s="17">
        <v>15</v>
      </c>
      <c r="H3693" s="17">
        <v>1.6666666666666667</v>
      </c>
      <c r="I3693" s="17">
        <v>0</v>
      </c>
      <c r="J3693" s="17">
        <v>33.333333333333329</v>
      </c>
      <c r="K3693" s="72">
        <v>2.2123893805309733</v>
      </c>
    </row>
    <row r="3694" spans="1:11" ht="17.100000000000001" customHeight="1">
      <c r="A3694" s="203"/>
      <c r="B3694" s="4" t="s">
        <v>26</v>
      </c>
      <c r="C3694" s="8">
        <v>1.8181818181818181</v>
      </c>
      <c r="D3694" s="9">
        <v>0</v>
      </c>
      <c r="E3694" s="17">
        <v>18.181818181818183</v>
      </c>
      <c r="F3694" s="17">
        <v>36.363636363636367</v>
      </c>
      <c r="G3694" s="17">
        <v>14.545454545454545</v>
      </c>
      <c r="H3694" s="17">
        <v>21.818181818181817</v>
      </c>
      <c r="I3694" s="17">
        <v>3.6363636363636362</v>
      </c>
      <c r="J3694" s="17">
        <v>3.6363636363636362</v>
      </c>
      <c r="K3694" s="72">
        <v>2.028023598820059</v>
      </c>
    </row>
    <row r="3695" spans="1:11" ht="17.100000000000001" customHeight="1">
      <c r="A3695" s="203"/>
      <c r="B3695" s="4" t="s">
        <v>27</v>
      </c>
      <c r="C3695" s="8">
        <v>0</v>
      </c>
      <c r="D3695" s="9">
        <v>0.97560975609756095</v>
      </c>
      <c r="E3695" s="17">
        <v>7.8048780487804876</v>
      </c>
      <c r="F3695" s="17">
        <v>19.512195121951219</v>
      </c>
      <c r="G3695" s="17">
        <v>12.195121951219512</v>
      </c>
      <c r="H3695" s="17">
        <v>29.756097560975608</v>
      </c>
      <c r="I3695" s="17">
        <v>11.707317073170733</v>
      </c>
      <c r="J3695" s="17">
        <v>18.048780487804876</v>
      </c>
      <c r="K3695" s="72">
        <v>7.5589970501474921</v>
      </c>
    </row>
    <row r="3696" spans="1:11" ht="17.100000000000001" customHeight="1">
      <c r="A3696" s="203" t="s">
        <v>28</v>
      </c>
      <c r="B3696" s="4" t="s">
        <v>29</v>
      </c>
      <c r="C3696" s="8">
        <v>1.1821366024518389</v>
      </c>
      <c r="D3696" s="9">
        <v>2.7145359019264448</v>
      </c>
      <c r="E3696" s="17">
        <v>15.280210157618212</v>
      </c>
      <c r="F3696" s="17">
        <v>13.003502626970228</v>
      </c>
      <c r="G3696" s="17">
        <v>15.192644483362521</v>
      </c>
      <c r="H3696" s="17">
        <v>16.024518388791595</v>
      </c>
      <c r="I3696" s="17">
        <v>9.0192644483362514</v>
      </c>
      <c r="J3696" s="17">
        <v>27.583187390542907</v>
      </c>
      <c r="K3696" s="72">
        <v>84.218289085545734</v>
      </c>
    </row>
    <row r="3697" spans="1:11" ht="30" customHeight="1">
      <c r="A3697" s="203"/>
      <c r="B3697" s="4" t="s">
        <v>30</v>
      </c>
      <c r="C3697" s="8">
        <v>2.0618556701030926</v>
      </c>
      <c r="D3697" s="9">
        <v>3.0927835051546393</v>
      </c>
      <c r="E3697" s="17">
        <v>9.9656357388316152</v>
      </c>
      <c r="F3697" s="17">
        <v>13.058419243986256</v>
      </c>
      <c r="G3697" s="17">
        <v>15.120274914089347</v>
      </c>
      <c r="H3697" s="17">
        <v>9.2783505154639183</v>
      </c>
      <c r="I3697" s="17">
        <v>10.652920962199312</v>
      </c>
      <c r="J3697" s="17">
        <v>36.769759450171826</v>
      </c>
      <c r="K3697" s="72">
        <v>10.730088495575222</v>
      </c>
    </row>
    <row r="3698" spans="1:11" ht="30" customHeight="1">
      <c r="A3698" s="203"/>
      <c r="B3698" s="4" t="s">
        <v>31</v>
      </c>
      <c r="C3698" s="8">
        <v>1.7543859649122806</v>
      </c>
      <c r="D3698" s="9">
        <v>12.280701754385964</v>
      </c>
      <c r="E3698" s="17">
        <v>26.315789473684209</v>
      </c>
      <c r="F3698" s="17">
        <v>19.298245614035086</v>
      </c>
      <c r="G3698" s="17">
        <v>21.052631578947366</v>
      </c>
      <c r="H3698" s="17">
        <v>3.5087719298245612</v>
      </c>
      <c r="I3698" s="17">
        <v>3.5087719298245612</v>
      </c>
      <c r="J3698" s="17">
        <v>12.280701754385964</v>
      </c>
      <c r="K3698" s="72">
        <v>2.1017699115044248</v>
      </c>
    </row>
    <row r="3699" spans="1:11" ht="30" customHeight="1">
      <c r="A3699" s="203"/>
      <c r="B3699" s="4" t="s">
        <v>32</v>
      </c>
      <c r="C3699" s="8">
        <v>2.5</v>
      </c>
      <c r="D3699" s="9">
        <v>11.25</v>
      </c>
      <c r="E3699" s="17">
        <v>32.5</v>
      </c>
      <c r="F3699" s="17">
        <v>12.5</v>
      </c>
      <c r="G3699" s="17">
        <v>12.5</v>
      </c>
      <c r="H3699" s="17">
        <v>10</v>
      </c>
      <c r="I3699" s="17">
        <v>7.5</v>
      </c>
      <c r="J3699" s="17">
        <v>11.25</v>
      </c>
      <c r="K3699" s="72">
        <v>2.9498525073746311</v>
      </c>
    </row>
    <row r="3700" spans="1:11" ht="17.100000000000001" customHeight="1">
      <c r="A3700" s="203" t="s">
        <v>33</v>
      </c>
      <c r="B3700" s="4" t="s">
        <v>34</v>
      </c>
      <c r="C3700" s="8">
        <v>1.2820512820512819</v>
      </c>
      <c r="D3700" s="9">
        <v>2.3310023310023311</v>
      </c>
      <c r="E3700" s="17">
        <v>10.48951048951049</v>
      </c>
      <c r="F3700" s="17">
        <v>12.237762237762238</v>
      </c>
      <c r="G3700" s="17">
        <v>14.743589743589745</v>
      </c>
      <c r="H3700" s="17">
        <v>14.277389277389277</v>
      </c>
      <c r="I3700" s="17">
        <v>9.5571095571095572</v>
      </c>
      <c r="J3700" s="17">
        <v>35.081585081585082</v>
      </c>
      <c r="K3700" s="72">
        <v>63.274336283185839</v>
      </c>
    </row>
    <row r="3701" spans="1:11" ht="17.100000000000001" customHeight="1">
      <c r="A3701" s="204"/>
      <c r="B3701" s="5" t="s">
        <v>35</v>
      </c>
      <c r="C3701" s="10">
        <v>1.4056224899598393</v>
      </c>
      <c r="D3701" s="11">
        <v>4.7188755020080322</v>
      </c>
      <c r="E3701" s="18">
        <v>23.99598393574297</v>
      </c>
      <c r="F3701" s="18">
        <v>14.65863453815261</v>
      </c>
      <c r="G3701" s="18">
        <v>16.064257028112451</v>
      </c>
      <c r="H3701" s="18">
        <v>15.863453815261044</v>
      </c>
      <c r="I3701" s="18">
        <v>8.1325301204819276</v>
      </c>
      <c r="J3701" s="18">
        <v>15.160642570281125</v>
      </c>
      <c r="K3701" s="73">
        <v>36.725663716814161</v>
      </c>
    </row>
    <row r="3703" spans="1:11" ht="20.100000000000001" customHeight="1">
      <c r="A3703" s="205" t="s">
        <v>0</v>
      </c>
      <c r="B3703" s="206"/>
      <c r="C3703" s="206"/>
      <c r="D3703" s="206"/>
      <c r="E3703" s="206"/>
      <c r="F3703" s="206"/>
      <c r="G3703" s="206"/>
      <c r="H3703" s="206"/>
      <c r="I3703" s="206"/>
      <c r="J3703" s="206"/>
      <c r="K3703" s="207"/>
    </row>
    <row r="3704" spans="1:11" ht="15.95" customHeight="1">
      <c r="C3704" s="208" t="s">
        <v>2495</v>
      </c>
      <c r="D3704" s="209"/>
      <c r="E3704" s="210"/>
      <c r="F3704" s="210"/>
      <c r="G3704" s="210"/>
      <c r="H3704" s="210"/>
      <c r="I3704" s="210"/>
      <c r="J3704" s="210"/>
      <c r="K3704" s="211"/>
    </row>
    <row r="3705" spans="1:11" ht="15.95" customHeight="1">
      <c r="C3705" s="1" t="s">
        <v>57</v>
      </c>
      <c r="D3705" s="2" t="s">
        <v>43</v>
      </c>
      <c r="E3705" s="14" t="s">
        <v>44</v>
      </c>
      <c r="F3705" s="14" t="s">
        <v>45</v>
      </c>
      <c r="G3705" s="14" t="s">
        <v>46</v>
      </c>
      <c r="H3705" s="14" t="s">
        <v>47</v>
      </c>
      <c r="I3705" s="14" t="s">
        <v>48</v>
      </c>
      <c r="J3705" s="14" t="s">
        <v>49</v>
      </c>
      <c r="K3705" s="70" t="s">
        <v>6</v>
      </c>
    </row>
    <row r="3706" spans="1:11" ht="17.100000000000001" customHeight="1">
      <c r="A3706" s="212" t="s">
        <v>7</v>
      </c>
      <c r="B3706" s="3" t="s">
        <v>8</v>
      </c>
      <c r="C3706" s="6">
        <v>0.84808259587020651</v>
      </c>
      <c r="D3706" s="7">
        <v>5.7153392330383479</v>
      </c>
      <c r="E3706" s="16">
        <v>18.547197640117993</v>
      </c>
      <c r="F3706" s="16">
        <v>17.514749262536874</v>
      </c>
      <c r="G3706" s="16">
        <v>15.744837758112096</v>
      </c>
      <c r="H3706" s="16">
        <v>11.320058997050147</v>
      </c>
      <c r="I3706" s="16">
        <v>5.0884955752212395</v>
      </c>
      <c r="J3706" s="16">
        <v>25.221238938053098</v>
      </c>
      <c r="K3706" s="71">
        <v>100</v>
      </c>
    </row>
    <row r="3707" spans="1:11" ht="17.100000000000001" customHeight="1">
      <c r="A3707" s="203"/>
      <c r="B3707" s="4" t="s">
        <v>9</v>
      </c>
      <c r="C3707" s="8">
        <v>1.0440835266821344</v>
      </c>
      <c r="D3707" s="9">
        <v>5.6844547563805099</v>
      </c>
      <c r="E3707" s="17">
        <v>18.561484918793504</v>
      </c>
      <c r="F3707" s="17">
        <v>16.531322505800464</v>
      </c>
      <c r="G3707" s="17">
        <v>17.45939675174014</v>
      </c>
      <c r="H3707" s="17">
        <v>12.470997679814385</v>
      </c>
      <c r="I3707" s="17">
        <v>5.2204176334106727</v>
      </c>
      <c r="J3707" s="17">
        <v>23.027842227378191</v>
      </c>
      <c r="K3707" s="72">
        <v>63.569321533923308</v>
      </c>
    </row>
    <row r="3708" spans="1:11" ht="17.100000000000001" customHeight="1">
      <c r="A3708" s="203"/>
      <c r="B3708" s="4" t="s">
        <v>10</v>
      </c>
      <c r="C3708" s="8">
        <v>0.50607287449392713</v>
      </c>
      <c r="D3708" s="9">
        <v>5.7692307692307692</v>
      </c>
      <c r="E3708" s="17">
        <v>18.522267206477732</v>
      </c>
      <c r="F3708" s="17">
        <v>19.230769230769234</v>
      </c>
      <c r="G3708" s="17">
        <v>12.753036437246964</v>
      </c>
      <c r="H3708" s="17">
        <v>9.3117408906882595</v>
      </c>
      <c r="I3708" s="17">
        <v>4.8582995951417001</v>
      </c>
      <c r="J3708" s="17">
        <v>29.048582995951417</v>
      </c>
      <c r="K3708" s="72">
        <v>36.430678466076692</v>
      </c>
    </row>
    <row r="3709" spans="1:11" ht="17.100000000000001" customHeight="1">
      <c r="A3709" s="203" t="s">
        <v>11</v>
      </c>
      <c r="B3709" s="4" t="s">
        <v>12</v>
      </c>
      <c r="C3709" s="8">
        <v>0.5</v>
      </c>
      <c r="D3709" s="9">
        <v>2.666666666666667</v>
      </c>
      <c r="E3709" s="17">
        <v>12.5</v>
      </c>
      <c r="F3709" s="17">
        <v>14.833333333333334</v>
      </c>
      <c r="G3709" s="17">
        <v>14.833333333333334</v>
      </c>
      <c r="H3709" s="17">
        <v>11.333333333333332</v>
      </c>
      <c r="I3709" s="17">
        <v>7.0000000000000009</v>
      </c>
      <c r="J3709" s="17">
        <v>36.333333333333336</v>
      </c>
      <c r="K3709" s="72">
        <v>22.123893805309734</v>
      </c>
    </row>
    <row r="3710" spans="1:11" ht="17.100000000000001" customHeight="1">
      <c r="A3710" s="203"/>
      <c r="B3710" s="4" t="s">
        <v>13</v>
      </c>
      <c r="C3710" s="8">
        <v>0</v>
      </c>
      <c r="D3710" s="9">
        <v>1.5384615384615385</v>
      </c>
      <c r="E3710" s="17">
        <v>33.076923076923073</v>
      </c>
      <c r="F3710" s="17">
        <v>9.2307692307692317</v>
      </c>
      <c r="G3710" s="17">
        <v>10.384615384615385</v>
      </c>
      <c r="H3710" s="17">
        <v>8.8461538461538467</v>
      </c>
      <c r="I3710" s="17">
        <v>3.8461538461538463</v>
      </c>
      <c r="J3710" s="17">
        <v>33.076923076923073</v>
      </c>
      <c r="K3710" s="72">
        <v>9.5870206489675525</v>
      </c>
    </row>
    <row r="3711" spans="1:11" ht="17.100000000000001" customHeight="1">
      <c r="A3711" s="203"/>
      <c r="B3711" s="4" t="s">
        <v>14</v>
      </c>
      <c r="C3711" s="8">
        <v>0</v>
      </c>
      <c r="D3711" s="9">
        <v>5</v>
      </c>
      <c r="E3711" s="17">
        <v>27.500000000000004</v>
      </c>
      <c r="F3711" s="17">
        <v>30</v>
      </c>
      <c r="G3711" s="17">
        <v>18.75</v>
      </c>
      <c r="H3711" s="17">
        <v>3.75</v>
      </c>
      <c r="I3711" s="17">
        <v>1.25</v>
      </c>
      <c r="J3711" s="17">
        <v>13.750000000000002</v>
      </c>
      <c r="K3711" s="72">
        <v>2.9498525073746311</v>
      </c>
    </row>
    <row r="3712" spans="1:11" ht="17.100000000000001" customHeight="1">
      <c r="A3712" s="203"/>
      <c r="B3712" s="4" t="s">
        <v>15</v>
      </c>
      <c r="C3712" s="8">
        <v>1.1142061281337048</v>
      </c>
      <c r="D3712" s="9">
        <v>16.15598885793872</v>
      </c>
      <c r="E3712" s="17">
        <v>28.412256267409468</v>
      </c>
      <c r="F3712" s="17">
        <v>23.119777158774372</v>
      </c>
      <c r="G3712" s="17">
        <v>14.484679665738161</v>
      </c>
      <c r="H3712" s="17">
        <v>7.7994428969359335</v>
      </c>
      <c r="I3712" s="17">
        <v>3.3426183844011144</v>
      </c>
      <c r="J3712" s="17">
        <v>5.5710306406685239</v>
      </c>
      <c r="K3712" s="72">
        <v>13.237463126843657</v>
      </c>
    </row>
    <row r="3713" spans="1:11" ht="17.100000000000001" customHeight="1">
      <c r="A3713" s="203"/>
      <c r="B3713" s="4" t="s">
        <v>16</v>
      </c>
      <c r="C3713" s="8">
        <v>2.5943396226415096</v>
      </c>
      <c r="D3713" s="9">
        <v>3.7735849056603774</v>
      </c>
      <c r="E3713" s="17">
        <v>8.2547169811320753</v>
      </c>
      <c r="F3713" s="17">
        <v>15.330188679245282</v>
      </c>
      <c r="G3713" s="17">
        <v>27.594339622641513</v>
      </c>
      <c r="H3713" s="17">
        <v>21.933962264150946</v>
      </c>
      <c r="I3713" s="17">
        <v>5.8962264150943398</v>
      </c>
      <c r="J3713" s="17">
        <v>14.622641509433961</v>
      </c>
      <c r="K3713" s="72">
        <v>15.634218289085547</v>
      </c>
    </row>
    <row r="3714" spans="1:11" ht="17.100000000000001" customHeight="1">
      <c r="A3714" s="203"/>
      <c r="B3714" s="4" t="s">
        <v>17</v>
      </c>
      <c r="C3714" s="8">
        <v>1.6666666666666667</v>
      </c>
      <c r="D3714" s="9">
        <v>3.3333333333333335</v>
      </c>
      <c r="E3714" s="17">
        <v>3.3333333333333335</v>
      </c>
      <c r="F3714" s="17">
        <v>5</v>
      </c>
      <c r="G3714" s="17">
        <v>13.333333333333334</v>
      </c>
      <c r="H3714" s="17">
        <v>13.333333333333334</v>
      </c>
      <c r="I3714" s="17">
        <v>10</v>
      </c>
      <c r="J3714" s="17">
        <v>50</v>
      </c>
      <c r="K3714" s="72">
        <v>2.2123893805309733</v>
      </c>
    </row>
    <row r="3715" spans="1:11" ht="17.100000000000001" customHeight="1">
      <c r="A3715" s="203"/>
      <c r="B3715" s="4" t="s">
        <v>18</v>
      </c>
      <c r="C3715" s="8">
        <v>0</v>
      </c>
      <c r="D3715" s="9">
        <v>0</v>
      </c>
      <c r="E3715" s="17">
        <v>5.46875</v>
      </c>
      <c r="F3715" s="17">
        <v>3.90625</v>
      </c>
      <c r="G3715" s="17">
        <v>10.15625</v>
      </c>
      <c r="H3715" s="17">
        <v>10.15625</v>
      </c>
      <c r="I3715" s="17">
        <v>14.84375</v>
      </c>
      <c r="J3715" s="17">
        <v>55.46875</v>
      </c>
      <c r="K3715" s="72">
        <v>4.71976401179941</v>
      </c>
    </row>
    <row r="3716" spans="1:11" ht="17.100000000000001" customHeight="1">
      <c r="A3716" s="203"/>
      <c r="B3716" s="4" t="s">
        <v>19</v>
      </c>
      <c r="C3716" s="8">
        <v>0</v>
      </c>
      <c r="D3716" s="9">
        <v>25</v>
      </c>
      <c r="E3716" s="17">
        <v>14.000000000000002</v>
      </c>
      <c r="F3716" s="17">
        <v>17</v>
      </c>
      <c r="G3716" s="17">
        <v>8</v>
      </c>
      <c r="H3716" s="17">
        <v>11</v>
      </c>
      <c r="I3716" s="17">
        <v>3</v>
      </c>
      <c r="J3716" s="17">
        <v>22</v>
      </c>
      <c r="K3716" s="72">
        <v>3.6873156342182889</v>
      </c>
    </row>
    <row r="3717" spans="1:11" ht="17.100000000000001" customHeight="1">
      <c r="A3717" s="203"/>
      <c r="B3717" s="4" t="s">
        <v>20</v>
      </c>
      <c r="C3717" s="8">
        <v>2.5</v>
      </c>
      <c r="D3717" s="9">
        <v>23.75</v>
      </c>
      <c r="E3717" s="17">
        <v>16.25</v>
      </c>
      <c r="F3717" s="17">
        <v>15</v>
      </c>
      <c r="G3717" s="17">
        <v>8.75</v>
      </c>
      <c r="H3717" s="17">
        <v>5</v>
      </c>
      <c r="I3717" s="17">
        <v>2.5</v>
      </c>
      <c r="J3717" s="17">
        <v>26.25</v>
      </c>
      <c r="K3717" s="72">
        <v>2.9498525073746311</v>
      </c>
    </row>
    <row r="3718" spans="1:11" ht="17.100000000000001" customHeight="1">
      <c r="A3718" s="203"/>
      <c r="B3718" s="4" t="s">
        <v>21</v>
      </c>
      <c r="C3718" s="8">
        <v>0</v>
      </c>
      <c r="D3718" s="9">
        <v>2.5</v>
      </c>
      <c r="E3718" s="17">
        <v>1.25</v>
      </c>
      <c r="F3718" s="17">
        <v>10</v>
      </c>
      <c r="G3718" s="17">
        <v>6.25</v>
      </c>
      <c r="H3718" s="17">
        <v>20</v>
      </c>
      <c r="I3718" s="17">
        <v>16.25</v>
      </c>
      <c r="J3718" s="17">
        <v>43.75</v>
      </c>
      <c r="K3718" s="72">
        <v>2.9498525073746311</v>
      </c>
    </row>
    <row r="3719" spans="1:11" ht="17.100000000000001" customHeight="1">
      <c r="A3719" s="203"/>
      <c r="B3719" s="4" t="s">
        <v>22</v>
      </c>
      <c r="C3719" s="8">
        <v>0</v>
      </c>
      <c r="D3719" s="9">
        <v>0</v>
      </c>
      <c r="E3719" s="17">
        <v>31</v>
      </c>
      <c r="F3719" s="17">
        <v>10</v>
      </c>
      <c r="G3719" s="17">
        <v>19</v>
      </c>
      <c r="H3719" s="17">
        <v>10</v>
      </c>
      <c r="I3719" s="17">
        <v>1</v>
      </c>
      <c r="J3719" s="17">
        <v>28.999999999999996</v>
      </c>
      <c r="K3719" s="72">
        <v>3.6873156342182889</v>
      </c>
    </row>
    <row r="3720" spans="1:11" ht="17.100000000000001" customHeight="1">
      <c r="A3720" s="203"/>
      <c r="B3720" s="4" t="s">
        <v>23</v>
      </c>
      <c r="C3720" s="8">
        <v>0</v>
      </c>
      <c r="D3720" s="9">
        <v>14.285714285714285</v>
      </c>
      <c r="E3720" s="17">
        <v>28.571428571428569</v>
      </c>
      <c r="F3720" s="17">
        <v>4.7619047619047619</v>
      </c>
      <c r="G3720" s="17">
        <v>14.285714285714285</v>
      </c>
      <c r="H3720" s="17">
        <v>4.7619047619047619</v>
      </c>
      <c r="I3720" s="17">
        <v>0</v>
      </c>
      <c r="J3720" s="17">
        <v>33.333333333333329</v>
      </c>
      <c r="K3720" s="72">
        <v>0.77433628318584069</v>
      </c>
    </row>
    <row r="3721" spans="1:11" ht="17.100000000000001" customHeight="1">
      <c r="A3721" s="203"/>
      <c r="B3721" s="4" t="s">
        <v>24</v>
      </c>
      <c r="C3721" s="8">
        <v>0</v>
      </c>
      <c r="D3721" s="9">
        <v>1</v>
      </c>
      <c r="E3721" s="17">
        <v>35</v>
      </c>
      <c r="F3721" s="17">
        <v>15</v>
      </c>
      <c r="G3721" s="17">
        <v>15</v>
      </c>
      <c r="H3721" s="17">
        <v>1</v>
      </c>
      <c r="I3721" s="17">
        <v>2</v>
      </c>
      <c r="J3721" s="17">
        <v>31</v>
      </c>
      <c r="K3721" s="72">
        <v>3.6873156342182889</v>
      </c>
    </row>
    <row r="3722" spans="1:11" ht="17.100000000000001" customHeight="1">
      <c r="A3722" s="203"/>
      <c r="B3722" s="4" t="s">
        <v>25</v>
      </c>
      <c r="C3722" s="8">
        <v>3.3333333333333335</v>
      </c>
      <c r="D3722" s="9">
        <v>0</v>
      </c>
      <c r="E3722" s="17">
        <v>31.666666666666664</v>
      </c>
      <c r="F3722" s="17">
        <v>18.333333333333332</v>
      </c>
      <c r="G3722" s="17">
        <v>13.333333333333334</v>
      </c>
      <c r="H3722" s="17">
        <v>0</v>
      </c>
      <c r="I3722" s="17">
        <v>0</v>
      </c>
      <c r="J3722" s="17">
        <v>33.333333333333329</v>
      </c>
      <c r="K3722" s="72">
        <v>2.2123893805309733</v>
      </c>
    </row>
    <row r="3723" spans="1:11" ht="17.100000000000001" customHeight="1">
      <c r="A3723" s="203"/>
      <c r="B3723" s="4" t="s">
        <v>26</v>
      </c>
      <c r="C3723" s="8">
        <v>0</v>
      </c>
      <c r="D3723" s="9">
        <v>3.6363636363636362</v>
      </c>
      <c r="E3723" s="17">
        <v>38.181818181818187</v>
      </c>
      <c r="F3723" s="17">
        <v>36.363636363636367</v>
      </c>
      <c r="G3723" s="17">
        <v>16.363636363636363</v>
      </c>
      <c r="H3723" s="17">
        <v>5.4545454545454541</v>
      </c>
      <c r="I3723" s="17">
        <v>0</v>
      </c>
      <c r="J3723" s="17">
        <v>0</v>
      </c>
      <c r="K3723" s="72">
        <v>2.028023598820059</v>
      </c>
    </row>
    <row r="3724" spans="1:11" ht="17.100000000000001" customHeight="1">
      <c r="A3724" s="203"/>
      <c r="B3724" s="4" t="s">
        <v>27</v>
      </c>
      <c r="C3724" s="8">
        <v>0</v>
      </c>
      <c r="D3724" s="9">
        <v>1.4634146341463417</v>
      </c>
      <c r="E3724" s="17">
        <v>16.585365853658537</v>
      </c>
      <c r="F3724" s="17">
        <v>42.926829268292686</v>
      </c>
      <c r="G3724" s="17">
        <v>15.609756097560975</v>
      </c>
      <c r="H3724" s="17">
        <v>12.195121951219512</v>
      </c>
      <c r="I3724" s="17">
        <v>0.97560975609756095</v>
      </c>
      <c r="J3724" s="17">
        <v>10.24390243902439</v>
      </c>
      <c r="K3724" s="72">
        <v>7.5589970501474921</v>
      </c>
    </row>
    <row r="3725" spans="1:11" ht="17.100000000000001" customHeight="1">
      <c r="A3725" s="203" t="s">
        <v>28</v>
      </c>
      <c r="B3725" s="4" t="s">
        <v>29</v>
      </c>
      <c r="C3725" s="8">
        <v>0.65674255691768824</v>
      </c>
      <c r="D3725" s="9">
        <v>4.7723292469352012</v>
      </c>
      <c r="E3725" s="17">
        <v>18.213660245183888</v>
      </c>
      <c r="F3725" s="17">
        <v>17.600700525394046</v>
      </c>
      <c r="G3725" s="17">
        <v>16.68126094570928</v>
      </c>
      <c r="H3725" s="17">
        <v>11.339754816112084</v>
      </c>
      <c r="I3725" s="17">
        <v>5.3852889667250441</v>
      </c>
      <c r="J3725" s="17">
        <v>25.350262697022767</v>
      </c>
      <c r="K3725" s="72">
        <v>84.218289085545734</v>
      </c>
    </row>
    <row r="3726" spans="1:11" ht="30" customHeight="1">
      <c r="A3726" s="203"/>
      <c r="B3726" s="4" t="s">
        <v>30</v>
      </c>
      <c r="C3726" s="8">
        <v>1.7182130584192441</v>
      </c>
      <c r="D3726" s="9">
        <v>5.8419243986254292</v>
      </c>
      <c r="E3726" s="17">
        <v>14.776632302405499</v>
      </c>
      <c r="F3726" s="17">
        <v>15.463917525773196</v>
      </c>
      <c r="G3726" s="17">
        <v>11.340206185567011</v>
      </c>
      <c r="H3726" s="17">
        <v>13.745704467353953</v>
      </c>
      <c r="I3726" s="17">
        <v>5.1546391752577314</v>
      </c>
      <c r="J3726" s="17">
        <v>31.958762886597935</v>
      </c>
      <c r="K3726" s="72">
        <v>10.730088495575222</v>
      </c>
    </row>
    <row r="3727" spans="1:11" ht="30" customHeight="1">
      <c r="A3727" s="203"/>
      <c r="B3727" s="4" t="s">
        <v>31</v>
      </c>
      <c r="C3727" s="8">
        <v>3.5087719298245612</v>
      </c>
      <c r="D3727" s="9">
        <v>19.298245614035086</v>
      </c>
      <c r="E3727" s="17">
        <v>31.578947368421051</v>
      </c>
      <c r="F3727" s="17">
        <v>17.543859649122805</v>
      </c>
      <c r="G3727" s="17">
        <v>10.526315789473683</v>
      </c>
      <c r="H3727" s="17">
        <v>7.0175438596491224</v>
      </c>
      <c r="I3727" s="17">
        <v>0</v>
      </c>
      <c r="J3727" s="17">
        <v>10.526315789473683</v>
      </c>
      <c r="K3727" s="72">
        <v>2.1017699115044248</v>
      </c>
    </row>
    <row r="3728" spans="1:11" ht="30" customHeight="1">
      <c r="A3728" s="203"/>
      <c r="B3728" s="4" t="s">
        <v>32</v>
      </c>
      <c r="C3728" s="8">
        <v>1.25</v>
      </c>
      <c r="D3728" s="9">
        <v>22.5</v>
      </c>
      <c r="E3728" s="17">
        <v>32.5</v>
      </c>
      <c r="F3728" s="17">
        <v>22.5</v>
      </c>
      <c r="G3728" s="17">
        <v>8.75</v>
      </c>
      <c r="H3728" s="17">
        <v>5</v>
      </c>
      <c r="I3728" s="17">
        <v>0</v>
      </c>
      <c r="J3728" s="17">
        <v>7.5</v>
      </c>
      <c r="K3728" s="72">
        <v>2.9498525073746311</v>
      </c>
    </row>
    <row r="3729" spans="1:11" ht="17.100000000000001" customHeight="1">
      <c r="A3729" s="203" t="s">
        <v>33</v>
      </c>
      <c r="B3729" s="4" t="s">
        <v>34</v>
      </c>
      <c r="C3729" s="8">
        <v>0.64102564102564097</v>
      </c>
      <c r="D3729" s="9">
        <v>4.5454545454545459</v>
      </c>
      <c r="E3729" s="17">
        <v>14.277389277389277</v>
      </c>
      <c r="F3729" s="17">
        <v>16.550116550116549</v>
      </c>
      <c r="G3729" s="17">
        <v>15.967365967365968</v>
      </c>
      <c r="H3729" s="17">
        <v>11.771561771561771</v>
      </c>
      <c r="I3729" s="17">
        <v>5.06993006993007</v>
      </c>
      <c r="J3729" s="17">
        <v>31.177156177156178</v>
      </c>
      <c r="K3729" s="72">
        <v>63.274336283185839</v>
      </c>
    </row>
    <row r="3730" spans="1:11" ht="17.100000000000001" customHeight="1">
      <c r="A3730" s="204"/>
      <c r="B3730" s="5" t="s">
        <v>35</v>
      </c>
      <c r="C3730" s="10">
        <v>1.2048192771084338</v>
      </c>
      <c r="D3730" s="11">
        <v>7.7309236947791167</v>
      </c>
      <c r="E3730" s="18">
        <v>25.903614457831324</v>
      </c>
      <c r="F3730" s="18">
        <v>19.176706827309236</v>
      </c>
      <c r="G3730" s="18">
        <v>15.361445783132529</v>
      </c>
      <c r="H3730" s="18">
        <v>10.542168674698797</v>
      </c>
      <c r="I3730" s="18">
        <v>5.1204819277108431</v>
      </c>
      <c r="J3730" s="18">
        <v>14.959839357429718</v>
      </c>
      <c r="K3730" s="73">
        <v>36.725663716814161</v>
      </c>
    </row>
    <row r="3732" spans="1:11" ht="20.100000000000001" customHeight="1">
      <c r="A3732" s="205" t="s">
        <v>0</v>
      </c>
      <c r="B3732" s="206"/>
      <c r="C3732" s="206"/>
      <c r="D3732" s="206"/>
      <c r="E3732" s="206"/>
      <c r="F3732" s="206"/>
      <c r="G3732" s="206"/>
      <c r="H3732" s="206"/>
      <c r="I3732" s="206"/>
      <c r="J3732" s="206"/>
      <c r="K3732" s="207"/>
    </row>
    <row r="3733" spans="1:11" ht="15.95" customHeight="1">
      <c r="C3733" s="208" t="s">
        <v>2496</v>
      </c>
      <c r="D3733" s="209"/>
      <c r="E3733" s="210"/>
      <c r="F3733" s="210"/>
      <c r="G3733" s="210"/>
      <c r="H3733" s="210"/>
      <c r="I3733" s="210"/>
      <c r="J3733" s="210"/>
      <c r="K3733" s="211"/>
    </row>
    <row r="3734" spans="1:11" ht="15.95" customHeight="1">
      <c r="C3734" s="1" t="s">
        <v>57</v>
      </c>
      <c r="D3734" s="2" t="s">
        <v>43</v>
      </c>
      <c r="E3734" s="14" t="s">
        <v>44</v>
      </c>
      <c r="F3734" s="14" t="s">
        <v>45</v>
      </c>
      <c r="G3734" s="14" t="s">
        <v>46</v>
      </c>
      <c r="H3734" s="14" t="s">
        <v>47</v>
      </c>
      <c r="I3734" s="14" t="s">
        <v>48</v>
      </c>
      <c r="J3734" s="14" t="s">
        <v>49</v>
      </c>
      <c r="K3734" s="70" t="s">
        <v>6</v>
      </c>
    </row>
    <row r="3735" spans="1:11" ht="17.100000000000001" customHeight="1">
      <c r="A3735" s="212" t="s">
        <v>7</v>
      </c>
      <c r="B3735" s="3" t="s">
        <v>8</v>
      </c>
      <c r="C3735" s="6">
        <v>0.99557522123893805</v>
      </c>
      <c r="D3735" s="7">
        <v>4.3141592920353977</v>
      </c>
      <c r="E3735" s="16">
        <v>14.491150442477876</v>
      </c>
      <c r="F3735" s="16">
        <v>12.979351032448378</v>
      </c>
      <c r="G3735" s="16">
        <v>16.445427728613566</v>
      </c>
      <c r="H3735" s="16">
        <v>12.610619469026549</v>
      </c>
      <c r="I3735" s="16">
        <v>6.1209439528023601</v>
      </c>
      <c r="J3735" s="16">
        <v>32.04277286135693</v>
      </c>
      <c r="K3735" s="71">
        <v>100</v>
      </c>
    </row>
    <row r="3736" spans="1:11" ht="17.100000000000001" customHeight="1">
      <c r="A3736" s="203"/>
      <c r="B3736" s="4" t="s">
        <v>9</v>
      </c>
      <c r="C3736" s="8">
        <v>1.160092807424594</v>
      </c>
      <c r="D3736" s="9">
        <v>5.3364269141531322</v>
      </c>
      <c r="E3736" s="17">
        <v>13.225058004640372</v>
      </c>
      <c r="F3736" s="17">
        <v>12.935034802784223</v>
      </c>
      <c r="G3736" s="17">
        <v>18.213457076566126</v>
      </c>
      <c r="H3736" s="17">
        <v>13.109048723897912</v>
      </c>
      <c r="I3736" s="17">
        <v>6.6705336426914146</v>
      </c>
      <c r="J3736" s="17">
        <v>29.350348027842227</v>
      </c>
      <c r="K3736" s="72">
        <v>63.569321533923308</v>
      </c>
    </row>
    <row r="3737" spans="1:11" ht="17.100000000000001" customHeight="1">
      <c r="A3737" s="203"/>
      <c r="B3737" s="4" t="s">
        <v>10</v>
      </c>
      <c r="C3737" s="8">
        <v>0.708502024291498</v>
      </c>
      <c r="D3737" s="9">
        <v>2.5303643724696356</v>
      </c>
      <c r="E3737" s="17">
        <v>16.700404858299596</v>
      </c>
      <c r="F3737" s="17">
        <v>13.056680161943321</v>
      </c>
      <c r="G3737" s="17">
        <v>13.360323886639677</v>
      </c>
      <c r="H3737" s="17">
        <v>11.740890688259109</v>
      </c>
      <c r="I3737" s="17">
        <v>5.1619433198380564</v>
      </c>
      <c r="J3737" s="17">
        <v>36.740890688259107</v>
      </c>
      <c r="K3737" s="72">
        <v>36.430678466076692</v>
      </c>
    </row>
    <row r="3738" spans="1:11" ht="17.100000000000001" customHeight="1">
      <c r="A3738" s="203" t="s">
        <v>11</v>
      </c>
      <c r="B3738" s="4" t="s">
        <v>12</v>
      </c>
      <c r="C3738" s="8">
        <v>0.5</v>
      </c>
      <c r="D3738" s="9">
        <v>2.666666666666667</v>
      </c>
      <c r="E3738" s="17">
        <v>8.8333333333333339</v>
      </c>
      <c r="F3738" s="17">
        <v>10.833333333333334</v>
      </c>
      <c r="G3738" s="17">
        <v>12.666666666666668</v>
      </c>
      <c r="H3738" s="17">
        <v>12.166666666666668</v>
      </c>
      <c r="I3738" s="17">
        <v>5.5</v>
      </c>
      <c r="J3738" s="17">
        <v>46.833333333333336</v>
      </c>
      <c r="K3738" s="72">
        <v>22.123893805309734</v>
      </c>
    </row>
    <row r="3739" spans="1:11" ht="17.100000000000001" customHeight="1">
      <c r="A3739" s="203"/>
      <c r="B3739" s="4" t="s">
        <v>13</v>
      </c>
      <c r="C3739" s="8">
        <v>0.38461538461538464</v>
      </c>
      <c r="D3739" s="9">
        <v>3.0769230769230771</v>
      </c>
      <c r="E3739" s="17">
        <v>32.692307692307693</v>
      </c>
      <c r="F3739" s="17">
        <v>5.384615384615385</v>
      </c>
      <c r="G3739" s="17">
        <v>16.538461538461537</v>
      </c>
      <c r="H3739" s="17">
        <v>6.1538461538461542</v>
      </c>
      <c r="I3739" s="17">
        <v>2.3076923076923079</v>
      </c>
      <c r="J3739" s="17">
        <v>33.46153846153846</v>
      </c>
      <c r="K3739" s="72">
        <v>9.5870206489675525</v>
      </c>
    </row>
    <row r="3740" spans="1:11" ht="17.100000000000001" customHeight="1">
      <c r="A3740" s="203"/>
      <c r="B3740" s="4" t="s">
        <v>14</v>
      </c>
      <c r="C3740" s="8">
        <v>0</v>
      </c>
      <c r="D3740" s="9">
        <v>5</v>
      </c>
      <c r="E3740" s="17">
        <v>18.75</v>
      </c>
      <c r="F3740" s="17">
        <v>23.75</v>
      </c>
      <c r="G3740" s="17">
        <v>17.5</v>
      </c>
      <c r="H3740" s="17">
        <v>7.5</v>
      </c>
      <c r="I3740" s="17">
        <v>7.5</v>
      </c>
      <c r="J3740" s="17">
        <v>20</v>
      </c>
      <c r="K3740" s="72">
        <v>2.9498525073746311</v>
      </c>
    </row>
    <row r="3741" spans="1:11" ht="17.100000000000001" customHeight="1">
      <c r="A3741" s="203"/>
      <c r="B3741" s="4" t="s">
        <v>15</v>
      </c>
      <c r="C3741" s="8">
        <v>3.6211699164345403</v>
      </c>
      <c r="D3741" s="9">
        <v>16.434540389972145</v>
      </c>
      <c r="E3741" s="17">
        <v>15.877437325905291</v>
      </c>
      <c r="F3741" s="17">
        <v>17.827298050139277</v>
      </c>
      <c r="G3741" s="17">
        <v>12.534818941504177</v>
      </c>
      <c r="H3741" s="17">
        <v>14.763231197771587</v>
      </c>
      <c r="I3741" s="17">
        <v>10.863509749303621</v>
      </c>
      <c r="J3741" s="17">
        <v>8.0779944289693599</v>
      </c>
      <c r="K3741" s="72">
        <v>13.237463126843657</v>
      </c>
    </row>
    <row r="3742" spans="1:11" ht="17.100000000000001" customHeight="1">
      <c r="A3742" s="203"/>
      <c r="B3742" s="4" t="s">
        <v>16</v>
      </c>
      <c r="C3742" s="8">
        <v>0.70754716981132082</v>
      </c>
      <c r="D3742" s="9">
        <v>1.179245283018868</v>
      </c>
      <c r="E3742" s="17">
        <v>4.2452830188679247</v>
      </c>
      <c r="F3742" s="17">
        <v>14.386792452830189</v>
      </c>
      <c r="G3742" s="17">
        <v>31.839622641509436</v>
      </c>
      <c r="H3742" s="17">
        <v>18.39622641509434</v>
      </c>
      <c r="I3742" s="17">
        <v>7.3113207547169807</v>
      </c>
      <c r="J3742" s="17">
        <v>21.933962264150946</v>
      </c>
      <c r="K3742" s="72">
        <v>15.634218289085547</v>
      </c>
    </row>
    <row r="3743" spans="1:11" ht="17.100000000000001" customHeight="1">
      <c r="A3743" s="203"/>
      <c r="B3743" s="4" t="s">
        <v>17</v>
      </c>
      <c r="C3743" s="8">
        <v>1.6666666666666667</v>
      </c>
      <c r="D3743" s="9">
        <v>3.3333333333333335</v>
      </c>
      <c r="E3743" s="17">
        <v>1.6666666666666667</v>
      </c>
      <c r="F3743" s="17">
        <v>3.3333333333333335</v>
      </c>
      <c r="G3743" s="17">
        <v>8.3333333333333321</v>
      </c>
      <c r="H3743" s="17">
        <v>16.666666666666664</v>
      </c>
      <c r="I3743" s="17">
        <v>11.666666666666666</v>
      </c>
      <c r="J3743" s="17">
        <v>53.333333333333336</v>
      </c>
      <c r="K3743" s="72">
        <v>2.2123893805309733</v>
      </c>
    </row>
    <row r="3744" spans="1:11" ht="17.100000000000001" customHeight="1">
      <c r="A3744" s="203"/>
      <c r="B3744" s="4" t="s">
        <v>18</v>
      </c>
      <c r="C3744" s="8">
        <v>0.78125</v>
      </c>
      <c r="D3744" s="9">
        <v>0</v>
      </c>
      <c r="E3744" s="17">
        <v>1.5625</v>
      </c>
      <c r="F3744" s="17">
        <v>0</v>
      </c>
      <c r="G3744" s="17">
        <v>9.375</v>
      </c>
      <c r="H3744" s="17">
        <v>12.5</v>
      </c>
      <c r="I3744" s="17">
        <v>4.6875</v>
      </c>
      <c r="J3744" s="17">
        <v>71.09375</v>
      </c>
      <c r="K3744" s="72">
        <v>4.71976401179941</v>
      </c>
    </row>
    <row r="3745" spans="1:11" ht="17.100000000000001" customHeight="1">
      <c r="A3745" s="203"/>
      <c r="B3745" s="4" t="s">
        <v>19</v>
      </c>
      <c r="C3745" s="8">
        <v>0</v>
      </c>
      <c r="D3745" s="9">
        <v>7.0000000000000009</v>
      </c>
      <c r="E3745" s="17">
        <v>16</v>
      </c>
      <c r="F3745" s="17">
        <v>21</v>
      </c>
      <c r="G3745" s="17">
        <v>11</v>
      </c>
      <c r="H3745" s="17">
        <v>14.000000000000002</v>
      </c>
      <c r="I3745" s="17">
        <v>10</v>
      </c>
      <c r="J3745" s="17">
        <v>21</v>
      </c>
      <c r="K3745" s="72">
        <v>3.6873156342182889</v>
      </c>
    </row>
    <row r="3746" spans="1:11" ht="17.100000000000001" customHeight="1">
      <c r="A3746" s="203"/>
      <c r="B3746" s="4" t="s">
        <v>20</v>
      </c>
      <c r="C3746" s="8">
        <v>0</v>
      </c>
      <c r="D3746" s="9">
        <v>7.5</v>
      </c>
      <c r="E3746" s="17">
        <v>15</v>
      </c>
      <c r="F3746" s="17">
        <v>17.5</v>
      </c>
      <c r="G3746" s="17">
        <v>13.750000000000002</v>
      </c>
      <c r="H3746" s="17">
        <v>10</v>
      </c>
      <c r="I3746" s="17">
        <v>10</v>
      </c>
      <c r="J3746" s="17">
        <v>26.25</v>
      </c>
      <c r="K3746" s="72">
        <v>2.9498525073746311</v>
      </c>
    </row>
    <row r="3747" spans="1:11" ht="17.100000000000001" customHeight="1">
      <c r="A3747" s="203"/>
      <c r="B3747" s="4" t="s">
        <v>21</v>
      </c>
      <c r="C3747" s="8">
        <v>1.25</v>
      </c>
      <c r="D3747" s="9">
        <v>0</v>
      </c>
      <c r="E3747" s="17">
        <v>1.25</v>
      </c>
      <c r="F3747" s="17">
        <v>3.75</v>
      </c>
      <c r="G3747" s="17">
        <v>7.5</v>
      </c>
      <c r="H3747" s="17">
        <v>17.5</v>
      </c>
      <c r="I3747" s="17">
        <v>12.5</v>
      </c>
      <c r="J3747" s="17">
        <v>56.25</v>
      </c>
      <c r="K3747" s="72">
        <v>2.9498525073746311</v>
      </c>
    </row>
    <row r="3748" spans="1:11" ht="17.100000000000001" customHeight="1">
      <c r="A3748" s="203"/>
      <c r="B3748" s="4" t="s">
        <v>22</v>
      </c>
      <c r="C3748" s="8">
        <v>0</v>
      </c>
      <c r="D3748" s="9">
        <v>1</v>
      </c>
      <c r="E3748" s="17">
        <v>32</v>
      </c>
      <c r="F3748" s="17">
        <v>5</v>
      </c>
      <c r="G3748" s="17">
        <v>22</v>
      </c>
      <c r="H3748" s="17">
        <v>7.0000000000000009</v>
      </c>
      <c r="I3748" s="17">
        <v>3</v>
      </c>
      <c r="J3748" s="17">
        <v>30</v>
      </c>
      <c r="K3748" s="72">
        <v>3.6873156342182889</v>
      </c>
    </row>
    <row r="3749" spans="1:11" ht="17.100000000000001" customHeight="1">
      <c r="A3749" s="203"/>
      <c r="B3749" s="4" t="s">
        <v>23</v>
      </c>
      <c r="C3749" s="8">
        <v>0</v>
      </c>
      <c r="D3749" s="9">
        <v>0</v>
      </c>
      <c r="E3749" s="17">
        <v>33.333333333333329</v>
      </c>
      <c r="F3749" s="17">
        <v>9.5238095238095237</v>
      </c>
      <c r="G3749" s="17">
        <v>19.047619047619047</v>
      </c>
      <c r="H3749" s="17">
        <v>4.7619047619047619</v>
      </c>
      <c r="I3749" s="17">
        <v>0</v>
      </c>
      <c r="J3749" s="17">
        <v>33.333333333333329</v>
      </c>
      <c r="K3749" s="72">
        <v>0.77433628318584069</v>
      </c>
    </row>
    <row r="3750" spans="1:11" ht="17.100000000000001" customHeight="1">
      <c r="A3750" s="203"/>
      <c r="B3750" s="4" t="s">
        <v>24</v>
      </c>
      <c r="C3750" s="8">
        <v>0</v>
      </c>
      <c r="D3750" s="9">
        <v>1</v>
      </c>
      <c r="E3750" s="17">
        <v>35</v>
      </c>
      <c r="F3750" s="17">
        <v>9</v>
      </c>
      <c r="G3750" s="17">
        <v>15</v>
      </c>
      <c r="H3750" s="17">
        <v>8</v>
      </c>
      <c r="I3750" s="17">
        <v>0</v>
      </c>
      <c r="J3750" s="17">
        <v>32</v>
      </c>
      <c r="K3750" s="72">
        <v>3.6873156342182889</v>
      </c>
    </row>
    <row r="3751" spans="1:11" ht="17.100000000000001" customHeight="1">
      <c r="A3751" s="203"/>
      <c r="B3751" s="4" t="s">
        <v>25</v>
      </c>
      <c r="C3751" s="8">
        <v>3.3333333333333335</v>
      </c>
      <c r="D3751" s="9">
        <v>0</v>
      </c>
      <c r="E3751" s="17">
        <v>31.666666666666664</v>
      </c>
      <c r="F3751" s="17">
        <v>15</v>
      </c>
      <c r="G3751" s="17">
        <v>16.666666666666664</v>
      </c>
      <c r="H3751" s="17">
        <v>0</v>
      </c>
      <c r="I3751" s="17">
        <v>0</v>
      </c>
      <c r="J3751" s="17">
        <v>33.333333333333329</v>
      </c>
      <c r="K3751" s="72">
        <v>2.2123893805309733</v>
      </c>
    </row>
    <row r="3752" spans="1:11" ht="17.100000000000001" customHeight="1">
      <c r="A3752" s="203"/>
      <c r="B3752" s="4" t="s">
        <v>26</v>
      </c>
      <c r="C3752" s="8">
        <v>1.8181818181818181</v>
      </c>
      <c r="D3752" s="9">
        <v>3.6363636363636362</v>
      </c>
      <c r="E3752" s="17">
        <v>16.363636363636363</v>
      </c>
      <c r="F3752" s="17">
        <v>23.636363636363637</v>
      </c>
      <c r="G3752" s="17">
        <v>12.727272727272727</v>
      </c>
      <c r="H3752" s="17">
        <v>14.545454545454545</v>
      </c>
      <c r="I3752" s="17">
        <v>3.6363636363636362</v>
      </c>
      <c r="J3752" s="17">
        <v>23.636363636363637</v>
      </c>
      <c r="K3752" s="72">
        <v>2.028023598820059</v>
      </c>
    </row>
    <row r="3753" spans="1:11" ht="17.100000000000001" customHeight="1">
      <c r="A3753" s="203"/>
      <c r="B3753" s="4" t="s">
        <v>27</v>
      </c>
      <c r="C3753" s="8">
        <v>0.48780487804878048</v>
      </c>
      <c r="D3753" s="9">
        <v>2.9268292682926833</v>
      </c>
      <c r="E3753" s="17">
        <v>15.121951219512194</v>
      </c>
      <c r="F3753" s="17">
        <v>24.878048780487806</v>
      </c>
      <c r="G3753" s="17">
        <v>14.634146341463413</v>
      </c>
      <c r="H3753" s="17">
        <v>14.634146341463413</v>
      </c>
      <c r="I3753" s="17">
        <v>2.4390243902439024</v>
      </c>
      <c r="J3753" s="17">
        <v>24.878048780487806</v>
      </c>
      <c r="K3753" s="72">
        <v>7.5589970501474921</v>
      </c>
    </row>
    <row r="3754" spans="1:11" ht="17.100000000000001" customHeight="1">
      <c r="A3754" s="203" t="s">
        <v>28</v>
      </c>
      <c r="B3754" s="4" t="s">
        <v>29</v>
      </c>
      <c r="C3754" s="8">
        <v>0.8318739054290718</v>
      </c>
      <c r="D3754" s="9">
        <v>3.4150612959719786</v>
      </c>
      <c r="E3754" s="17">
        <v>14.623467600700527</v>
      </c>
      <c r="F3754" s="17">
        <v>12.259194395796849</v>
      </c>
      <c r="G3754" s="17">
        <v>16.856392294220665</v>
      </c>
      <c r="H3754" s="17">
        <v>13.441330998248688</v>
      </c>
      <c r="I3754" s="17">
        <v>6.4798598949211899</v>
      </c>
      <c r="J3754" s="17">
        <v>32.092819614711033</v>
      </c>
      <c r="K3754" s="72">
        <v>84.218289085545734</v>
      </c>
    </row>
    <row r="3755" spans="1:11" ht="30" customHeight="1">
      <c r="A3755" s="203"/>
      <c r="B3755" s="4" t="s">
        <v>30</v>
      </c>
      <c r="C3755" s="8">
        <v>1.7182130584192441</v>
      </c>
      <c r="D3755" s="9">
        <v>4.1237113402061851</v>
      </c>
      <c r="E3755" s="17">
        <v>8.934707903780069</v>
      </c>
      <c r="F3755" s="17">
        <v>14.0893470790378</v>
      </c>
      <c r="G3755" s="17">
        <v>15.807560137457044</v>
      </c>
      <c r="H3755" s="17">
        <v>9.2783505154639183</v>
      </c>
      <c r="I3755" s="17">
        <v>5.8419243986254292</v>
      </c>
      <c r="J3755" s="17">
        <v>40.206185567010309</v>
      </c>
      <c r="K3755" s="72">
        <v>10.730088495575222</v>
      </c>
    </row>
    <row r="3756" spans="1:11" ht="30" customHeight="1">
      <c r="A3756" s="203"/>
      <c r="B3756" s="4" t="s">
        <v>31</v>
      </c>
      <c r="C3756" s="8">
        <v>1.7543859649122806</v>
      </c>
      <c r="D3756" s="9">
        <v>22.807017543859647</v>
      </c>
      <c r="E3756" s="17">
        <v>17.543859649122805</v>
      </c>
      <c r="F3756" s="17">
        <v>22.807017543859647</v>
      </c>
      <c r="G3756" s="17">
        <v>12.280701754385964</v>
      </c>
      <c r="H3756" s="17">
        <v>7.0175438596491224</v>
      </c>
      <c r="I3756" s="17">
        <v>0</v>
      </c>
      <c r="J3756" s="17">
        <v>15.789473684210526</v>
      </c>
      <c r="K3756" s="72">
        <v>2.1017699115044248</v>
      </c>
    </row>
    <row r="3757" spans="1:11" ht="30" customHeight="1">
      <c r="A3757" s="203"/>
      <c r="B3757" s="4" t="s">
        <v>32</v>
      </c>
      <c r="C3757" s="8">
        <v>2.5</v>
      </c>
      <c r="D3757" s="9">
        <v>17.5</v>
      </c>
      <c r="E3757" s="17">
        <v>28.749999999999996</v>
      </c>
      <c r="F3757" s="17">
        <v>22.5</v>
      </c>
      <c r="G3757" s="17">
        <v>10</v>
      </c>
      <c r="H3757" s="17">
        <v>5</v>
      </c>
      <c r="I3757" s="17">
        <v>1.25</v>
      </c>
      <c r="J3757" s="17">
        <v>12.5</v>
      </c>
      <c r="K3757" s="72">
        <v>2.9498525073746311</v>
      </c>
    </row>
    <row r="3758" spans="1:11" ht="17.100000000000001" customHeight="1">
      <c r="A3758" s="203" t="s">
        <v>33</v>
      </c>
      <c r="B3758" s="4" t="s">
        <v>34</v>
      </c>
      <c r="C3758" s="8">
        <v>0.64102564102564097</v>
      </c>
      <c r="D3758" s="9">
        <v>3.4382284382284385</v>
      </c>
      <c r="E3758" s="17">
        <v>10.547785547785548</v>
      </c>
      <c r="F3758" s="17">
        <v>11.013986013986015</v>
      </c>
      <c r="G3758" s="17">
        <v>17.074592074592072</v>
      </c>
      <c r="H3758" s="17">
        <v>12.179487179487179</v>
      </c>
      <c r="I3758" s="17">
        <v>6.4685314685314683</v>
      </c>
      <c r="J3758" s="17">
        <v>38.636363636363633</v>
      </c>
      <c r="K3758" s="72">
        <v>63.274336283185839</v>
      </c>
    </row>
    <row r="3759" spans="1:11" ht="17.100000000000001" customHeight="1">
      <c r="A3759" s="204"/>
      <c r="B3759" s="5" t="s">
        <v>35</v>
      </c>
      <c r="C3759" s="10">
        <v>1.6064257028112447</v>
      </c>
      <c r="D3759" s="11">
        <v>5.8232931726907635</v>
      </c>
      <c r="E3759" s="18">
        <v>21.285140562248998</v>
      </c>
      <c r="F3759" s="18">
        <v>16.365461847389557</v>
      </c>
      <c r="G3759" s="18">
        <v>15.361445783132529</v>
      </c>
      <c r="H3759" s="18">
        <v>13.353413654618473</v>
      </c>
      <c r="I3759" s="18">
        <v>5.5220883534136549</v>
      </c>
      <c r="J3759" s="18">
        <v>20.682730923694777</v>
      </c>
      <c r="K3759" s="73">
        <v>36.725663716814161</v>
      </c>
    </row>
    <row r="3761" spans="1:6" ht="20.100000000000001" customHeight="1">
      <c r="A3761" s="205" t="s">
        <v>0</v>
      </c>
      <c r="B3761" s="206"/>
      <c r="C3761" s="206"/>
      <c r="D3761" s="206"/>
      <c r="E3761" s="206"/>
      <c r="F3761" s="207"/>
    </row>
    <row r="3762" spans="1:6" ht="29.1" customHeight="1">
      <c r="C3762" s="208" t="s">
        <v>2497</v>
      </c>
      <c r="D3762" s="209"/>
      <c r="E3762" s="210"/>
      <c r="F3762" s="211"/>
    </row>
    <row r="3763" spans="1:6" ht="59.1" customHeight="1">
      <c r="C3763" s="1" t="s">
        <v>2498</v>
      </c>
      <c r="D3763" s="2" t="s">
        <v>2499</v>
      </c>
      <c r="E3763" s="14" t="s">
        <v>2500</v>
      </c>
      <c r="F3763" s="70" t="s">
        <v>6</v>
      </c>
    </row>
    <row r="3764" spans="1:6" ht="17.100000000000001" customHeight="1">
      <c r="A3764" s="212" t="s">
        <v>7</v>
      </c>
      <c r="B3764" s="3" t="s">
        <v>8</v>
      </c>
      <c r="C3764" s="6">
        <v>73.82005899705014</v>
      </c>
      <c r="D3764" s="7">
        <v>24.59439528023599</v>
      </c>
      <c r="E3764" s="16">
        <v>1.5855457227138645</v>
      </c>
      <c r="F3764" s="71">
        <v>100</v>
      </c>
    </row>
    <row r="3765" spans="1:6" ht="17.100000000000001" customHeight="1">
      <c r="A3765" s="203"/>
      <c r="B3765" s="4" t="s">
        <v>9</v>
      </c>
      <c r="C3765" s="8">
        <v>77.030162412993036</v>
      </c>
      <c r="D3765" s="9">
        <v>21.345707656612529</v>
      </c>
      <c r="E3765" s="17">
        <v>1.6241299303944314</v>
      </c>
      <c r="F3765" s="72">
        <v>63.569321533923308</v>
      </c>
    </row>
    <row r="3766" spans="1:6" ht="17.100000000000001" customHeight="1">
      <c r="A3766" s="203"/>
      <c r="B3766" s="4" t="s">
        <v>10</v>
      </c>
      <c r="C3766" s="8">
        <v>68.218623481781378</v>
      </c>
      <c r="D3766" s="9">
        <v>30.263157894736842</v>
      </c>
      <c r="E3766" s="17">
        <v>1.5182186234817814</v>
      </c>
      <c r="F3766" s="72">
        <v>36.430678466076692</v>
      </c>
    </row>
    <row r="3767" spans="1:6" ht="17.100000000000001" customHeight="1">
      <c r="A3767" s="203" t="s">
        <v>11</v>
      </c>
      <c r="B3767" s="4" t="s">
        <v>12</v>
      </c>
      <c r="C3767" s="8">
        <v>80</v>
      </c>
      <c r="D3767" s="9">
        <v>18.333333333333332</v>
      </c>
      <c r="E3767" s="17">
        <v>1.6666666666666667</v>
      </c>
      <c r="F3767" s="72">
        <v>22.123893805309734</v>
      </c>
    </row>
    <row r="3768" spans="1:6" ht="17.100000000000001" customHeight="1">
      <c r="A3768" s="203"/>
      <c r="B3768" s="4" t="s">
        <v>13</v>
      </c>
      <c r="C3768" s="8">
        <v>60.38461538461538</v>
      </c>
      <c r="D3768" s="9">
        <v>38.076923076923073</v>
      </c>
      <c r="E3768" s="17">
        <v>1.5384615384615385</v>
      </c>
      <c r="F3768" s="72">
        <v>9.5870206489675525</v>
      </c>
    </row>
    <row r="3769" spans="1:6" ht="17.100000000000001" customHeight="1">
      <c r="A3769" s="203"/>
      <c r="B3769" s="4" t="s">
        <v>14</v>
      </c>
      <c r="C3769" s="8">
        <v>77.5</v>
      </c>
      <c r="D3769" s="9">
        <v>21.25</v>
      </c>
      <c r="E3769" s="17">
        <v>1.25</v>
      </c>
      <c r="F3769" s="72">
        <v>2.9498525073746311</v>
      </c>
    </row>
    <row r="3770" spans="1:6" ht="17.100000000000001" customHeight="1">
      <c r="A3770" s="203"/>
      <c r="B3770" s="4" t="s">
        <v>15</v>
      </c>
      <c r="C3770" s="8">
        <v>80.501392757660156</v>
      </c>
      <c r="D3770" s="9">
        <v>16.713091922005571</v>
      </c>
      <c r="E3770" s="17">
        <v>2.785515320334262</v>
      </c>
      <c r="F3770" s="72">
        <v>13.237463126843657</v>
      </c>
    </row>
    <row r="3771" spans="1:6" ht="17.100000000000001" customHeight="1">
      <c r="A3771" s="203"/>
      <c r="B3771" s="4" t="s">
        <v>16</v>
      </c>
      <c r="C3771" s="8">
        <v>79.952830188679243</v>
      </c>
      <c r="D3771" s="9">
        <v>19.339622641509436</v>
      </c>
      <c r="E3771" s="17">
        <v>0.70754716981132082</v>
      </c>
      <c r="F3771" s="72">
        <v>15.634218289085547</v>
      </c>
    </row>
    <row r="3772" spans="1:6" ht="17.100000000000001" customHeight="1">
      <c r="A3772" s="203"/>
      <c r="B3772" s="4" t="s">
        <v>17</v>
      </c>
      <c r="C3772" s="8">
        <v>81.666666666666671</v>
      </c>
      <c r="D3772" s="9">
        <v>18.333333333333332</v>
      </c>
      <c r="E3772" s="17">
        <v>0</v>
      </c>
      <c r="F3772" s="72">
        <v>2.2123893805309733</v>
      </c>
    </row>
    <row r="3773" spans="1:6" ht="17.100000000000001" customHeight="1">
      <c r="A3773" s="203"/>
      <c r="B3773" s="4" t="s">
        <v>18</v>
      </c>
      <c r="C3773" s="8">
        <v>76.5625</v>
      </c>
      <c r="D3773" s="9">
        <v>23.4375</v>
      </c>
      <c r="E3773" s="17">
        <v>0</v>
      </c>
      <c r="F3773" s="72">
        <v>4.71976401179941</v>
      </c>
    </row>
    <row r="3774" spans="1:6" ht="17.100000000000001" customHeight="1">
      <c r="A3774" s="203"/>
      <c r="B3774" s="4" t="s">
        <v>19</v>
      </c>
      <c r="C3774" s="8">
        <v>65</v>
      </c>
      <c r="D3774" s="9">
        <v>33</v>
      </c>
      <c r="E3774" s="17">
        <v>2</v>
      </c>
      <c r="F3774" s="72">
        <v>3.6873156342182889</v>
      </c>
    </row>
    <row r="3775" spans="1:6" ht="17.100000000000001" customHeight="1">
      <c r="A3775" s="203"/>
      <c r="B3775" s="4" t="s">
        <v>20</v>
      </c>
      <c r="C3775" s="8">
        <v>83.75</v>
      </c>
      <c r="D3775" s="9">
        <v>16.25</v>
      </c>
      <c r="E3775" s="17">
        <v>0</v>
      </c>
      <c r="F3775" s="72">
        <v>2.9498525073746311</v>
      </c>
    </row>
    <row r="3776" spans="1:6" ht="17.100000000000001" customHeight="1">
      <c r="A3776" s="203"/>
      <c r="B3776" s="4" t="s">
        <v>21</v>
      </c>
      <c r="C3776" s="8">
        <v>73.75</v>
      </c>
      <c r="D3776" s="9">
        <v>26.25</v>
      </c>
      <c r="E3776" s="17">
        <v>0</v>
      </c>
      <c r="F3776" s="72">
        <v>2.9498525073746311</v>
      </c>
    </row>
    <row r="3777" spans="1:7" ht="17.100000000000001" customHeight="1">
      <c r="A3777" s="203"/>
      <c r="B3777" s="4" t="s">
        <v>22</v>
      </c>
      <c r="C3777" s="8">
        <v>45</v>
      </c>
      <c r="D3777" s="9">
        <v>55.000000000000007</v>
      </c>
      <c r="E3777" s="17">
        <v>0</v>
      </c>
      <c r="F3777" s="72">
        <v>3.6873156342182889</v>
      </c>
    </row>
    <row r="3778" spans="1:7" ht="17.100000000000001" customHeight="1">
      <c r="A3778" s="203"/>
      <c r="B3778" s="4" t="s">
        <v>23</v>
      </c>
      <c r="C3778" s="8">
        <v>80.952380952380949</v>
      </c>
      <c r="D3778" s="9">
        <v>14.285714285714285</v>
      </c>
      <c r="E3778" s="17">
        <v>4.7619047619047619</v>
      </c>
      <c r="F3778" s="72">
        <v>0.77433628318584069</v>
      </c>
    </row>
    <row r="3779" spans="1:7" ht="17.100000000000001" customHeight="1">
      <c r="A3779" s="203"/>
      <c r="B3779" s="4" t="s">
        <v>24</v>
      </c>
      <c r="C3779" s="8">
        <v>44</v>
      </c>
      <c r="D3779" s="9">
        <v>51</v>
      </c>
      <c r="E3779" s="17">
        <v>5</v>
      </c>
      <c r="F3779" s="72">
        <v>3.6873156342182889</v>
      </c>
    </row>
    <row r="3780" spans="1:7" ht="17.100000000000001" customHeight="1">
      <c r="A3780" s="203"/>
      <c r="B3780" s="4" t="s">
        <v>25</v>
      </c>
      <c r="C3780" s="8">
        <v>28.333333333333332</v>
      </c>
      <c r="D3780" s="9">
        <v>68.333333333333329</v>
      </c>
      <c r="E3780" s="17">
        <v>3.3333333333333335</v>
      </c>
      <c r="F3780" s="72">
        <v>2.2123893805309733</v>
      </c>
    </row>
    <row r="3781" spans="1:7" ht="17.100000000000001" customHeight="1">
      <c r="A3781" s="203"/>
      <c r="B3781" s="4" t="s">
        <v>26</v>
      </c>
      <c r="C3781" s="8">
        <v>74.545454545454547</v>
      </c>
      <c r="D3781" s="9">
        <v>23.636363636363637</v>
      </c>
      <c r="E3781" s="17">
        <v>1.8181818181818181</v>
      </c>
      <c r="F3781" s="72">
        <v>2.028023598820059</v>
      </c>
    </row>
    <row r="3782" spans="1:7" ht="17.100000000000001" customHeight="1">
      <c r="A3782" s="203"/>
      <c r="B3782" s="4" t="s">
        <v>27</v>
      </c>
      <c r="C3782" s="8">
        <v>84.390243902439025</v>
      </c>
      <c r="D3782" s="9">
        <v>13.658536585365855</v>
      </c>
      <c r="E3782" s="17">
        <v>1.9512195121951219</v>
      </c>
      <c r="F3782" s="72">
        <v>7.5589970501474921</v>
      </c>
    </row>
    <row r="3783" spans="1:7" ht="17.100000000000001" customHeight="1">
      <c r="A3783" s="203" t="s">
        <v>28</v>
      </c>
      <c r="B3783" s="4" t="s">
        <v>29</v>
      </c>
      <c r="C3783" s="8">
        <v>72.942206654991253</v>
      </c>
      <c r="D3783" s="9">
        <v>25.788091068301227</v>
      </c>
      <c r="E3783" s="17">
        <v>1.2697022767075306</v>
      </c>
      <c r="F3783" s="72">
        <v>84.218289085545734</v>
      </c>
    </row>
    <row r="3784" spans="1:7" ht="30" customHeight="1">
      <c r="A3784" s="203"/>
      <c r="B3784" s="4" t="s">
        <v>30</v>
      </c>
      <c r="C3784" s="8">
        <v>81.099656357388312</v>
      </c>
      <c r="D3784" s="9">
        <v>17.525773195876287</v>
      </c>
      <c r="E3784" s="17">
        <v>1.3745704467353952</v>
      </c>
      <c r="F3784" s="72">
        <v>10.730088495575222</v>
      </c>
    </row>
    <row r="3785" spans="1:7" ht="30" customHeight="1">
      <c r="A3785" s="203"/>
      <c r="B3785" s="4" t="s">
        <v>31</v>
      </c>
      <c r="C3785" s="8">
        <v>78.94736842105263</v>
      </c>
      <c r="D3785" s="9">
        <v>19.298245614035086</v>
      </c>
      <c r="E3785" s="17">
        <v>1.7543859649122806</v>
      </c>
      <c r="F3785" s="72">
        <v>2.1017699115044248</v>
      </c>
    </row>
    <row r="3786" spans="1:7" ht="30" customHeight="1">
      <c r="A3786" s="203"/>
      <c r="B3786" s="4" t="s">
        <v>32</v>
      </c>
      <c r="C3786" s="8">
        <v>68.75</v>
      </c>
      <c r="D3786" s="9">
        <v>20</v>
      </c>
      <c r="E3786" s="17">
        <v>11.25</v>
      </c>
      <c r="F3786" s="72">
        <v>2.9498525073746311</v>
      </c>
    </row>
    <row r="3787" spans="1:7" ht="17.100000000000001" customHeight="1">
      <c r="A3787" s="203" t="s">
        <v>33</v>
      </c>
      <c r="B3787" s="4" t="s">
        <v>34</v>
      </c>
      <c r="C3787" s="8">
        <v>79.778554778554778</v>
      </c>
      <c r="D3787" s="9">
        <v>19.522144522144522</v>
      </c>
      <c r="E3787" s="17">
        <v>0.69930069930069927</v>
      </c>
      <c r="F3787" s="72">
        <v>63.274336283185839</v>
      </c>
    </row>
    <row r="3788" spans="1:7" ht="17.100000000000001" customHeight="1">
      <c r="A3788" s="204"/>
      <c r="B3788" s="5" t="s">
        <v>35</v>
      </c>
      <c r="C3788" s="10">
        <v>63.554216867469883</v>
      </c>
      <c r="D3788" s="11">
        <v>33.333333333333329</v>
      </c>
      <c r="E3788" s="18">
        <v>3.1124497991967868</v>
      </c>
      <c r="F3788" s="73">
        <v>36.725663716814161</v>
      </c>
    </row>
    <row r="3790" spans="1:7" ht="20.100000000000001" customHeight="1">
      <c r="A3790" s="205" t="s">
        <v>0</v>
      </c>
      <c r="B3790" s="206"/>
      <c r="C3790" s="206"/>
      <c r="D3790" s="206"/>
      <c r="E3790" s="206"/>
      <c r="F3790" s="206"/>
      <c r="G3790" s="207"/>
    </row>
    <row r="3791" spans="1:7" ht="29.1" customHeight="1">
      <c r="C3791" s="208" t="s">
        <v>2501</v>
      </c>
      <c r="D3791" s="209"/>
      <c r="E3791" s="210"/>
      <c r="F3791" s="210"/>
      <c r="G3791" s="211"/>
    </row>
    <row r="3792" spans="1:7" ht="29.1" customHeight="1">
      <c r="C3792" s="1" t="s">
        <v>77</v>
      </c>
      <c r="D3792" s="2" t="s">
        <v>2447</v>
      </c>
      <c r="E3792" s="14" t="s">
        <v>2449</v>
      </c>
      <c r="F3792" s="14" t="s">
        <v>2502</v>
      </c>
      <c r="G3792" s="70" t="s">
        <v>6</v>
      </c>
    </row>
    <row r="3793" spans="1:7" ht="17.100000000000001" customHeight="1">
      <c r="A3793" s="212" t="s">
        <v>7</v>
      </c>
      <c r="B3793" s="3" t="s">
        <v>8</v>
      </c>
      <c r="C3793" s="6">
        <v>9.4026548672566364</v>
      </c>
      <c r="D3793" s="7">
        <v>22.861356932153392</v>
      </c>
      <c r="E3793" s="16">
        <v>46.902654867256636</v>
      </c>
      <c r="F3793" s="16">
        <v>20.833333333333336</v>
      </c>
      <c r="G3793" s="71">
        <v>100</v>
      </c>
    </row>
    <row r="3794" spans="1:7" ht="17.100000000000001" customHeight="1">
      <c r="A3794" s="203"/>
      <c r="B3794" s="4" t="s">
        <v>9</v>
      </c>
      <c r="C3794" s="8">
        <v>7.3665893271461709</v>
      </c>
      <c r="D3794" s="9">
        <v>18.677494199535964</v>
      </c>
      <c r="E3794" s="17">
        <v>48.549883990719259</v>
      </c>
      <c r="F3794" s="17">
        <v>25.406032482598604</v>
      </c>
      <c r="G3794" s="72">
        <v>63.569321533923308</v>
      </c>
    </row>
    <row r="3795" spans="1:7" ht="17.100000000000001" customHeight="1">
      <c r="A3795" s="203"/>
      <c r="B3795" s="4" t="s">
        <v>10</v>
      </c>
      <c r="C3795" s="8">
        <v>12.955465587044534</v>
      </c>
      <c r="D3795" s="9">
        <v>30.161943319838059</v>
      </c>
      <c r="E3795" s="17">
        <v>44.02834008097166</v>
      </c>
      <c r="F3795" s="17">
        <v>12.854251012145749</v>
      </c>
      <c r="G3795" s="72">
        <v>36.430678466076692</v>
      </c>
    </row>
    <row r="3796" spans="1:7" ht="17.100000000000001" customHeight="1">
      <c r="A3796" s="203" t="s">
        <v>11</v>
      </c>
      <c r="B3796" s="4" t="s">
        <v>12</v>
      </c>
      <c r="C3796" s="8">
        <v>5</v>
      </c>
      <c r="D3796" s="9">
        <v>21</v>
      </c>
      <c r="E3796" s="17">
        <v>46.333333333333329</v>
      </c>
      <c r="F3796" s="17">
        <v>27.666666666666668</v>
      </c>
      <c r="G3796" s="72">
        <v>22.123893805309734</v>
      </c>
    </row>
    <row r="3797" spans="1:7" ht="17.100000000000001" customHeight="1">
      <c r="A3797" s="203"/>
      <c r="B3797" s="4" t="s">
        <v>13</v>
      </c>
      <c r="C3797" s="8">
        <v>3.8461538461538463</v>
      </c>
      <c r="D3797" s="9">
        <v>10.76923076923077</v>
      </c>
      <c r="E3797" s="17">
        <v>78.461538461538467</v>
      </c>
      <c r="F3797" s="17">
        <v>6.9230769230769234</v>
      </c>
      <c r="G3797" s="72">
        <v>9.5870206489675525</v>
      </c>
    </row>
    <row r="3798" spans="1:7" ht="17.100000000000001" customHeight="1">
      <c r="A3798" s="203"/>
      <c r="B3798" s="4" t="s">
        <v>14</v>
      </c>
      <c r="C3798" s="8">
        <v>10</v>
      </c>
      <c r="D3798" s="9">
        <v>31.25</v>
      </c>
      <c r="E3798" s="17">
        <v>45</v>
      </c>
      <c r="F3798" s="17">
        <v>13.750000000000002</v>
      </c>
      <c r="G3798" s="72">
        <v>2.9498525073746311</v>
      </c>
    </row>
    <row r="3799" spans="1:7" ht="17.100000000000001" customHeight="1">
      <c r="A3799" s="203"/>
      <c r="B3799" s="4" t="s">
        <v>15</v>
      </c>
      <c r="C3799" s="8">
        <v>9.1922005571030638</v>
      </c>
      <c r="D3799" s="9">
        <v>26.740947075208915</v>
      </c>
      <c r="E3799" s="17">
        <v>48.467966573816156</v>
      </c>
      <c r="F3799" s="17">
        <v>15.598885793871867</v>
      </c>
      <c r="G3799" s="72">
        <v>13.237463126843657</v>
      </c>
    </row>
    <row r="3800" spans="1:7" ht="17.100000000000001" customHeight="1">
      <c r="A3800" s="203"/>
      <c r="B3800" s="4" t="s">
        <v>16</v>
      </c>
      <c r="C3800" s="8">
        <v>10.849056603773585</v>
      </c>
      <c r="D3800" s="9">
        <v>11.084905660377359</v>
      </c>
      <c r="E3800" s="17">
        <v>33.962264150943398</v>
      </c>
      <c r="F3800" s="17">
        <v>44.10377358490566</v>
      </c>
      <c r="G3800" s="72">
        <v>15.634218289085547</v>
      </c>
    </row>
    <row r="3801" spans="1:7" ht="17.100000000000001" customHeight="1">
      <c r="A3801" s="203"/>
      <c r="B3801" s="4" t="s">
        <v>17</v>
      </c>
      <c r="C3801" s="8">
        <v>6.666666666666667</v>
      </c>
      <c r="D3801" s="9">
        <v>28.333333333333332</v>
      </c>
      <c r="E3801" s="17">
        <v>31.666666666666664</v>
      </c>
      <c r="F3801" s="17">
        <v>33.333333333333329</v>
      </c>
      <c r="G3801" s="72">
        <v>2.2123893805309733</v>
      </c>
    </row>
    <row r="3802" spans="1:7" ht="17.100000000000001" customHeight="1">
      <c r="A3802" s="203"/>
      <c r="B3802" s="4" t="s">
        <v>18</v>
      </c>
      <c r="C3802" s="8">
        <v>2.34375</v>
      </c>
      <c r="D3802" s="9">
        <v>24.21875</v>
      </c>
      <c r="E3802" s="17">
        <v>43.75</v>
      </c>
      <c r="F3802" s="17">
        <v>29.6875</v>
      </c>
      <c r="G3802" s="72">
        <v>4.71976401179941</v>
      </c>
    </row>
    <row r="3803" spans="1:7" ht="17.100000000000001" customHeight="1">
      <c r="A3803" s="203"/>
      <c r="B3803" s="4" t="s">
        <v>19</v>
      </c>
      <c r="C3803" s="8">
        <v>26</v>
      </c>
      <c r="D3803" s="9">
        <v>26</v>
      </c>
      <c r="E3803" s="17">
        <v>39</v>
      </c>
      <c r="F3803" s="17">
        <v>9</v>
      </c>
      <c r="G3803" s="72">
        <v>3.6873156342182889</v>
      </c>
    </row>
    <row r="3804" spans="1:7" ht="17.100000000000001" customHeight="1">
      <c r="A3804" s="203"/>
      <c r="B3804" s="4" t="s">
        <v>20</v>
      </c>
      <c r="C3804" s="8">
        <v>18.75</v>
      </c>
      <c r="D3804" s="9">
        <v>15</v>
      </c>
      <c r="E3804" s="17">
        <v>42.5</v>
      </c>
      <c r="F3804" s="17">
        <v>23.75</v>
      </c>
      <c r="G3804" s="72">
        <v>2.9498525073746311</v>
      </c>
    </row>
    <row r="3805" spans="1:7" ht="17.100000000000001" customHeight="1">
      <c r="A3805" s="203"/>
      <c r="B3805" s="4" t="s">
        <v>21</v>
      </c>
      <c r="C3805" s="8">
        <v>6.25</v>
      </c>
      <c r="D3805" s="9">
        <v>30</v>
      </c>
      <c r="E3805" s="17">
        <v>37.5</v>
      </c>
      <c r="F3805" s="17">
        <v>26.25</v>
      </c>
      <c r="G3805" s="72">
        <v>2.9498525073746311</v>
      </c>
    </row>
    <row r="3806" spans="1:7" ht="17.100000000000001" customHeight="1">
      <c r="A3806" s="203"/>
      <c r="B3806" s="4" t="s">
        <v>22</v>
      </c>
      <c r="C3806" s="8">
        <v>11</v>
      </c>
      <c r="D3806" s="9">
        <v>35</v>
      </c>
      <c r="E3806" s="17">
        <v>50</v>
      </c>
      <c r="F3806" s="17">
        <v>4</v>
      </c>
      <c r="G3806" s="72">
        <v>3.6873156342182889</v>
      </c>
    </row>
    <row r="3807" spans="1:7" ht="17.100000000000001" customHeight="1">
      <c r="A3807" s="203"/>
      <c r="B3807" s="4" t="s">
        <v>23</v>
      </c>
      <c r="C3807" s="8">
        <v>19.047619047619047</v>
      </c>
      <c r="D3807" s="9">
        <v>14.285714285714285</v>
      </c>
      <c r="E3807" s="17">
        <v>47.619047619047613</v>
      </c>
      <c r="F3807" s="17">
        <v>19.047619047619047</v>
      </c>
      <c r="G3807" s="72">
        <v>0.77433628318584069</v>
      </c>
    </row>
    <row r="3808" spans="1:7" ht="17.100000000000001" customHeight="1">
      <c r="A3808" s="203"/>
      <c r="B3808" s="4" t="s">
        <v>24</v>
      </c>
      <c r="C3808" s="8">
        <v>9</v>
      </c>
      <c r="D3808" s="9">
        <v>28.999999999999996</v>
      </c>
      <c r="E3808" s="17">
        <v>60</v>
      </c>
      <c r="F3808" s="17">
        <v>2</v>
      </c>
      <c r="G3808" s="72">
        <v>3.6873156342182889</v>
      </c>
    </row>
    <row r="3809" spans="1:7" ht="17.100000000000001" customHeight="1">
      <c r="A3809" s="203"/>
      <c r="B3809" s="4" t="s">
        <v>25</v>
      </c>
      <c r="C3809" s="8">
        <v>11.666666666666666</v>
      </c>
      <c r="D3809" s="9">
        <v>36.666666666666664</v>
      </c>
      <c r="E3809" s="17">
        <v>51.666666666666671</v>
      </c>
      <c r="F3809" s="17">
        <v>0</v>
      </c>
      <c r="G3809" s="72">
        <v>2.2123893805309733</v>
      </c>
    </row>
    <row r="3810" spans="1:7" ht="17.100000000000001" customHeight="1">
      <c r="A3810" s="203"/>
      <c r="B3810" s="4" t="s">
        <v>26</v>
      </c>
      <c r="C3810" s="8">
        <v>14.545454545454545</v>
      </c>
      <c r="D3810" s="9">
        <v>63.636363636363633</v>
      </c>
      <c r="E3810" s="17">
        <v>20</v>
      </c>
      <c r="F3810" s="17">
        <v>1.8181818181818181</v>
      </c>
      <c r="G3810" s="72">
        <v>2.028023598820059</v>
      </c>
    </row>
    <row r="3811" spans="1:7" ht="17.100000000000001" customHeight="1">
      <c r="A3811" s="203"/>
      <c r="B3811" s="4" t="s">
        <v>27</v>
      </c>
      <c r="C3811" s="8">
        <v>17.560975609756095</v>
      </c>
      <c r="D3811" s="9">
        <v>31.219512195121951</v>
      </c>
      <c r="E3811" s="17">
        <v>46.829268292682933</v>
      </c>
      <c r="F3811" s="17">
        <v>4.3902439024390238</v>
      </c>
      <c r="G3811" s="72">
        <v>7.5589970501474921</v>
      </c>
    </row>
    <row r="3812" spans="1:7" ht="17.100000000000001" customHeight="1">
      <c r="A3812" s="203" t="s">
        <v>28</v>
      </c>
      <c r="B3812" s="4" t="s">
        <v>29</v>
      </c>
      <c r="C3812" s="8">
        <v>8.3187390542907185</v>
      </c>
      <c r="D3812" s="9">
        <v>22.942206654991242</v>
      </c>
      <c r="E3812" s="17">
        <v>48.380035026269702</v>
      </c>
      <c r="F3812" s="17">
        <v>20.359019264448335</v>
      </c>
      <c r="G3812" s="72">
        <v>84.218289085545734</v>
      </c>
    </row>
    <row r="3813" spans="1:7" ht="30" customHeight="1">
      <c r="A3813" s="203"/>
      <c r="B3813" s="4" t="s">
        <v>30</v>
      </c>
      <c r="C3813" s="8">
        <v>9.2783505154639183</v>
      </c>
      <c r="D3813" s="9">
        <v>18.213058419243985</v>
      </c>
      <c r="E3813" s="17">
        <v>43.298969072164951</v>
      </c>
      <c r="F3813" s="17">
        <v>29.209621993127151</v>
      </c>
      <c r="G3813" s="72">
        <v>10.730088495575222</v>
      </c>
    </row>
    <row r="3814" spans="1:7" ht="30" customHeight="1">
      <c r="A3814" s="203"/>
      <c r="B3814" s="4" t="s">
        <v>31</v>
      </c>
      <c r="C3814" s="8">
        <v>24.561403508771928</v>
      </c>
      <c r="D3814" s="9">
        <v>31.578947368421051</v>
      </c>
      <c r="E3814" s="17">
        <v>28.07017543859649</v>
      </c>
      <c r="F3814" s="17">
        <v>15.789473684210526</v>
      </c>
      <c r="G3814" s="72">
        <v>2.1017699115044248</v>
      </c>
    </row>
    <row r="3815" spans="1:7" ht="30" customHeight="1">
      <c r="A3815" s="203"/>
      <c r="B3815" s="4" t="s">
        <v>32</v>
      </c>
      <c r="C3815" s="8">
        <v>30</v>
      </c>
      <c r="D3815" s="9">
        <v>31.25</v>
      </c>
      <c r="E3815" s="17">
        <v>31.25</v>
      </c>
      <c r="F3815" s="17">
        <v>7.5</v>
      </c>
      <c r="G3815" s="72">
        <v>2.9498525073746311</v>
      </c>
    </row>
    <row r="3816" spans="1:7" ht="17.100000000000001" customHeight="1">
      <c r="A3816" s="203" t="s">
        <v>33</v>
      </c>
      <c r="B3816" s="4" t="s">
        <v>34</v>
      </c>
      <c r="C3816" s="8">
        <v>8.5081585081585089</v>
      </c>
      <c r="D3816" s="9">
        <v>16.317016317016318</v>
      </c>
      <c r="E3816" s="17">
        <v>47.144522144522142</v>
      </c>
      <c r="F3816" s="17">
        <v>28.030303030303028</v>
      </c>
      <c r="G3816" s="72">
        <v>63.274336283185839</v>
      </c>
    </row>
    <row r="3817" spans="1:7" ht="17.100000000000001" customHeight="1">
      <c r="A3817" s="204"/>
      <c r="B3817" s="5" t="s">
        <v>35</v>
      </c>
      <c r="C3817" s="10">
        <v>10.943775100401606</v>
      </c>
      <c r="D3817" s="11">
        <v>34.136546184738961</v>
      </c>
      <c r="E3817" s="18">
        <v>46.485943775100402</v>
      </c>
      <c r="F3817" s="18">
        <v>8.4337349397590362</v>
      </c>
      <c r="G3817" s="73">
        <v>36.725663716814161</v>
      </c>
    </row>
    <row r="3819" spans="1:7" ht="20.100000000000001" customHeight="1">
      <c r="A3819" s="205" t="s">
        <v>0</v>
      </c>
      <c r="B3819" s="206"/>
      <c r="C3819" s="206"/>
      <c r="D3819" s="206"/>
      <c r="E3819" s="207"/>
    </row>
    <row r="3820" spans="1:7" ht="59.1" customHeight="1">
      <c r="C3820" s="208" t="s">
        <v>2503</v>
      </c>
      <c r="D3820" s="209"/>
      <c r="E3820" s="211"/>
    </row>
    <row r="3821" spans="1:7" ht="15.95" customHeight="1">
      <c r="C3821" s="1" t="s">
        <v>35</v>
      </c>
      <c r="D3821" s="2" t="s">
        <v>34</v>
      </c>
      <c r="E3821" s="70" t="s">
        <v>6</v>
      </c>
    </row>
    <row r="3822" spans="1:7" ht="17.100000000000001" customHeight="1">
      <c r="A3822" s="212" t="s">
        <v>7</v>
      </c>
      <c r="B3822" s="3" t="s">
        <v>8</v>
      </c>
      <c r="C3822" s="6">
        <v>70.943952802359874</v>
      </c>
      <c r="D3822" s="7">
        <v>29.056047197640115</v>
      </c>
      <c r="E3822" s="71">
        <v>100</v>
      </c>
    </row>
    <row r="3823" spans="1:7" ht="17.100000000000001" customHeight="1">
      <c r="A3823" s="203"/>
      <c r="B3823" s="4" t="s">
        <v>9</v>
      </c>
      <c r="C3823" s="8">
        <v>77.494199535962878</v>
      </c>
      <c r="D3823" s="9">
        <v>22.505800464037122</v>
      </c>
      <c r="E3823" s="72">
        <v>63.569321533923308</v>
      </c>
    </row>
    <row r="3824" spans="1:7" ht="17.100000000000001" customHeight="1">
      <c r="A3824" s="203"/>
      <c r="B3824" s="4" t="s">
        <v>10</v>
      </c>
      <c r="C3824" s="8">
        <v>59.514170040485823</v>
      </c>
      <c r="D3824" s="9">
        <v>40.48582995951417</v>
      </c>
      <c r="E3824" s="72">
        <v>36.430678466076692</v>
      </c>
    </row>
    <row r="3825" spans="1:5" ht="17.100000000000001" customHeight="1">
      <c r="A3825" s="203" t="s">
        <v>11</v>
      </c>
      <c r="B3825" s="4" t="s">
        <v>12</v>
      </c>
      <c r="C3825" s="8">
        <v>80.666666666666657</v>
      </c>
      <c r="D3825" s="9">
        <v>19.333333333333332</v>
      </c>
      <c r="E3825" s="72">
        <v>22.123893805309734</v>
      </c>
    </row>
    <row r="3826" spans="1:5" ht="17.100000000000001" customHeight="1">
      <c r="A3826" s="203"/>
      <c r="B3826" s="4" t="s">
        <v>13</v>
      </c>
      <c r="C3826" s="8">
        <v>77.307692307692307</v>
      </c>
      <c r="D3826" s="9">
        <v>22.692307692307693</v>
      </c>
      <c r="E3826" s="72">
        <v>9.5870206489675525</v>
      </c>
    </row>
    <row r="3827" spans="1:5" ht="17.100000000000001" customHeight="1">
      <c r="A3827" s="203"/>
      <c r="B3827" s="4" t="s">
        <v>14</v>
      </c>
      <c r="C3827" s="8">
        <v>73.75</v>
      </c>
      <c r="D3827" s="9">
        <v>26.25</v>
      </c>
      <c r="E3827" s="72">
        <v>2.9498525073746311</v>
      </c>
    </row>
    <row r="3828" spans="1:5" ht="17.100000000000001" customHeight="1">
      <c r="A3828" s="203"/>
      <c r="B3828" s="4" t="s">
        <v>15</v>
      </c>
      <c r="C3828" s="8">
        <v>71.030640668523688</v>
      </c>
      <c r="D3828" s="9">
        <v>28.969359331476323</v>
      </c>
      <c r="E3828" s="72">
        <v>13.237463126843657</v>
      </c>
    </row>
    <row r="3829" spans="1:5" ht="17.100000000000001" customHeight="1">
      <c r="A3829" s="203"/>
      <c r="B3829" s="4" t="s">
        <v>16</v>
      </c>
      <c r="C3829" s="8">
        <v>79.245283018867923</v>
      </c>
      <c r="D3829" s="9">
        <v>20.754716981132077</v>
      </c>
      <c r="E3829" s="72">
        <v>15.634218289085547</v>
      </c>
    </row>
    <row r="3830" spans="1:5" ht="17.100000000000001" customHeight="1">
      <c r="A3830" s="203"/>
      <c r="B3830" s="4" t="s">
        <v>17</v>
      </c>
      <c r="C3830" s="8">
        <v>46.666666666666664</v>
      </c>
      <c r="D3830" s="9">
        <v>53.333333333333336</v>
      </c>
      <c r="E3830" s="72">
        <v>2.2123893805309733</v>
      </c>
    </row>
    <row r="3831" spans="1:5" ht="17.100000000000001" customHeight="1">
      <c r="A3831" s="203"/>
      <c r="B3831" s="4" t="s">
        <v>18</v>
      </c>
      <c r="C3831" s="8">
        <v>63.28125</v>
      </c>
      <c r="D3831" s="9">
        <v>36.71875</v>
      </c>
      <c r="E3831" s="72">
        <v>4.71976401179941</v>
      </c>
    </row>
    <row r="3832" spans="1:5" ht="17.100000000000001" customHeight="1">
      <c r="A3832" s="203"/>
      <c r="B3832" s="4" t="s">
        <v>19</v>
      </c>
      <c r="C3832" s="8">
        <v>39</v>
      </c>
      <c r="D3832" s="9">
        <v>61</v>
      </c>
      <c r="E3832" s="72">
        <v>3.6873156342182889</v>
      </c>
    </row>
    <row r="3833" spans="1:5" ht="17.100000000000001" customHeight="1">
      <c r="A3833" s="203"/>
      <c r="B3833" s="4" t="s">
        <v>20</v>
      </c>
      <c r="C3833" s="8">
        <v>66.25</v>
      </c>
      <c r="D3833" s="9">
        <v>33.75</v>
      </c>
      <c r="E3833" s="72">
        <v>2.9498525073746311</v>
      </c>
    </row>
    <row r="3834" spans="1:5" ht="17.100000000000001" customHeight="1">
      <c r="A3834" s="203"/>
      <c r="B3834" s="4" t="s">
        <v>21</v>
      </c>
      <c r="C3834" s="8">
        <v>42.5</v>
      </c>
      <c r="D3834" s="9">
        <v>57.499999999999993</v>
      </c>
      <c r="E3834" s="72">
        <v>2.9498525073746311</v>
      </c>
    </row>
    <row r="3835" spans="1:5" ht="17.100000000000001" customHeight="1">
      <c r="A3835" s="203"/>
      <c r="B3835" s="4" t="s">
        <v>22</v>
      </c>
      <c r="C3835" s="8">
        <v>89</v>
      </c>
      <c r="D3835" s="9">
        <v>11</v>
      </c>
      <c r="E3835" s="72">
        <v>3.6873156342182889</v>
      </c>
    </row>
    <row r="3836" spans="1:5" ht="17.100000000000001" customHeight="1">
      <c r="A3836" s="203"/>
      <c r="B3836" s="4" t="s">
        <v>23</v>
      </c>
      <c r="C3836" s="8">
        <v>23.809523809523807</v>
      </c>
      <c r="D3836" s="9">
        <v>76.19047619047619</v>
      </c>
      <c r="E3836" s="72">
        <v>0.77433628318584069</v>
      </c>
    </row>
    <row r="3837" spans="1:5" ht="17.100000000000001" customHeight="1">
      <c r="A3837" s="203"/>
      <c r="B3837" s="4" t="s">
        <v>24</v>
      </c>
      <c r="C3837" s="8">
        <v>92</v>
      </c>
      <c r="D3837" s="9">
        <v>8</v>
      </c>
      <c r="E3837" s="72">
        <v>3.6873156342182889</v>
      </c>
    </row>
    <row r="3838" spans="1:5" ht="17.100000000000001" customHeight="1">
      <c r="A3838" s="203"/>
      <c r="B3838" s="4" t="s">
        <v>25</v>
      </c>
      <c r="C3838" s="8">
        <v>51.666666666666671</v>
      </c>
      <c r="D3838" s="9">
        <v>48.333333333333336</v>
      </c>
      <c r="E3838" s="72">
        <v>2.2123893805309733</v>
      </c>
    </row>
    <row r="3839" spans="1:5" ht="17.100000000000001" customHeight="1">
      <c r="A3839" s="203"/>
      <c r="B3839" s="4" t="s">
        <v>26</v>
      </c>
      <c r="C3839" s="8">
        <v>27.27272727272727</v>
      </c>
      <c r="D3839" s="9">
        <v>72.727272727272734</v>
      </c>
      <c r="E3839" s="72">
        <v>2.028023598820059</v>
      </c>
    </row>
    <row r="3840" spans="1:5" ht="17.100000000000001" customHeight="1">
      <c r="A3840" s="203"/>
      <c r="B3840" s="4" t="s">
        <v>27</v>
      </c>
      <c r="C3840" s="8">
        <v>59.512195121951216</v>
      </c>
      <c r="D3840" s="9">
        <v>40.487804878048784</v>
      </c>
      <c r="E3840" s="72">
        <v>7.5589970501474921</v>
      </c>
    </row>
    <row r="3841" spans="1:7" ht="17.100000000000001" customHeight="1">
      <c r="A3841" s="203" t="s">
        <v>28</v>
      </c>
      <c r="B3841" s="4" t="s">
        <v>29</v>
      </c>
      <c r="C3841" s="8">
        <v>70.621716287215406</v>
      </c>
      <c r="D3841" s="9">
        <v>29.378283712784587</v>
      </c>
      <c r="E3841" s="72">
        <v>84.218289085545734</v>
      </c>
    </row>
    <row r="3842" spans="1:7" ht="30" customHeight="1">
      <c r="A3842" s="203"/>
      <c r="B3842" s="4" t="s">
        <v>30</v>
      </c>
      <c r="C3842" s="8">
        <v>79.037800687285227</v>
      </c>
      <c r="D3842" s="9">
        <v>20.962199312714777</v>
      </c>
      <c r="E3842" s="72">
        <v>10.730088495575222</v>
      </c>
    </row>
    <row r="3843" spans="1:7" ht="30" customHeight="1">
      <c r="A3843" s="203"/>
      <c r="B3843" s="4" t="s">
        <v>31</v>
      </c>
      <c r="C3843" s="8">
        <v>68.421052631578945</v>
      </c>
      <c r="D3843" s="9">
        <v>31.578947368421051</v>
      </c>
      <c r="E3843" s="72">
        <v>2.1017699115044248</v>
      </c>
    </row>
    <row r="3844" spans="1:7" ht="30" customHeight="1">
      <c r="A3844" s="203"/>
      <c r="B3844" s="4" t="s">
        <v>32</v>
      </c>
      <c r="C3844" s="8">
        <v>52.5</v>
      </c>
      <c r="D3844" s="9">
        <v>47.5</v>
      </c>
      <c r="E3844" s="72">
        <v>2.9498525073746311</v>
      </c>
    </row>
    <row r="3845" spans="1:7" ht="17.100000000000001" customHeight="1">
      <c r="A3845" s="203" t="s">
        <v>33</v>
      </c>
      <c r="B3845" s="4" t="s">
        <v>34</v>
      </c>
      <c r="C3845" s="8">
        <v>73.426573426573427</v>
      </c>
      <c r="D3845" s="9">
        <v>26.573426573426573</v>
      </c>
      <c r="E3845" s="72">
        <v>63.274336283185839</v>
      </c>
    </row>
    <row r="3846" spans="1:7" ht="17.100000000000001" customHeight="1">
      <c r="A3846" s="204"/>
      <c r="B3846" s="5" t="s">
        <v>35</v>
      </c>
      <c r="C3846" s="10">
        <v>66.666666666666657</v>
      </c>
      <c r="D3846" s="11">
        <v>33.333333333333329</v>
      </c>
      <c r="E3846" s="73">
        <v>36.725663716814161</v>
      </c>
    </row>
    <row r="3848" spans="1:7" ht="20.100000000000001" customHeight="1">
      <c r="A3848" s="205" t="s">
        <v>0</v>
      </c>
      <c r="B3848" s="206"/>
      <c r="C3848" s="206"/>
      <c r="D3848" s="206"/>
      <c r="E3848" s="206"/>
      <c r="F3848" s="206"/>
      <c r="G3848" s="207"/>
    </row>
    <row r="3849" spans="1:7" ht="29.1" customHeight="1">
      <c r="C3849" s="208" t="s">
        <v>2504</v>
      </c>
      <c r="D3849" s="209"/>
      <c r="E3849" s="210"/>
      <c r="F3849" s="210"/>
      <c r="G3849" s="211"/>
    </row>
    <row r="3850" spans="1:7" ht="15.95" customHeight="1">
      <c r="C3850" s="1" t="s">
        <v>2505</v>
      </c>
      <c r="D3850" s="2" t="s">
        <v>2506</v>
      </c>
      <c r="E3850" s="14" t="s">
        <v>2507</v>
      </c>
      <c r="F3850" s="14" t="s">
        <v>2508</v>
      </c>
      <c r="G3850" s="70" t="s">
        <v>6</v>
      </c>
    </row>
    <row r="3851" spans="1:7" ht="17.100000000000001" customHeight="1">
      <c r="A3851" s="212" t="s">
        <v>7</v>
      </c>
      <c r="B3851" s="3" t="s">
        <v>8</v>
      </c>
      <c r="C3851" s="6">
        <v>8.4070796460176993</v>
      </c>
      <c r="D3851" s="7">
        <v>38.384955752212392</v>
      </c>
      <c r="E3851" s="16">
        <v>38.643067846607671</v>
      </c>
      <c r="F3851" s="16">
        <v>14.564896755162243</v>
      </c>
      <c r="G3851" s="71">
        <v>100</v>
      </c>
    </row>
    <row r="3852" spans="1:7" ht="17.100000000000001" customHeight="1">
      <c r="A3852" s="203"/>
      <c r="B3852" s="4" t="s">
        <v>9</v>
      </c>
      <c r="C3852" s="8">
        <v>11.310904872389791</v>
      </c>
      <c r="D3852" s="9">
        <v>41.937354988399072</v>
      </c>
      <c r="E3852" s="17">
        <v>38.399071925754058</v>
      </c>
      <c r="F3852" s="17">
        <v>8.3526682134570756</v>
      </c>
      <c r="G3852" s="72">
        <v>63.569321533923308</v>
      </c>
    </row>
    <row r="3853" spans="1:7" ht="17.100000000000001" customHeight="1">
      <c r="A3853" s="203"/>
      <c r="B3853" s="4" t="s">
        <v>10</v>
      </c>
      <c r="C3853" s="8">
        <v>3.3400809716599191</v>
      </c>
      <c r="D3853" s="9">
        <v>32.186234817813762</v>
      </c>
      <c r="E3853" s="17">
        <v>39.068825910931174</v>
      </c>
      <c r="F3853" s="17">
        <v>25.404858299595141</v>
      </c>
      <c r="G3853" s="72">
        <v>36.430678466076692</v>
      </c>
    </row>
    <row r="3854" spans="1:7" ht="17.100000000000001" customHeight="1">
      <c r="A3854" s="203" t="s">
        <v>11</v>
      </c>
      <c r="B3854" s="4" t="s">
        <v>12</v>
      </c>
      <c r="C3854" s="8">
        <v>6.3333333333333339</v>
      </c>
      <c r="D3854" s="9">
        <v>39.833333333333329</v>
      </c>
      <c r="E3854" s="17">
        <v>45.833333333333329</v>
      </c>
      <c r="F3854" s="17">
        <v>8</v>
      </c>
      <c r="G3854" s="72">
        <v>22.123893805309734</v>
      </c>
    </row>
    <row r="3855" spans="1:7" ht="17.100000000000001" customHeight="1">
      <c r="A3855" s="203"/>
      <c r="B3855" s="4" t="s">
        <v>13</v>
      </c>
      <c r="C3855" s="8">
        <v>3.4615384615384617</v>
      </c>
      <c r="D3855" s="9">
        <v>45.384615384615387</v>
      </c>
      <c r="E3855" s="17">
        <v>46.153846153846153</v>
      </c>
      <c r="F3855" s="17">
        <v>5</v>
      </c>
      <c r="G3855" s="72">
        <v>9.5870206489675525</v>
      </c>
    </row>
    <row r="3856" spans="1:7" ht="17.100000000000001" customHeight="1">
      <c r="A3856" s="203"/>
      <c r="B3856" s="4" t="s">
        <v>14</v>
      </c>
      <c r="C3856" s="8">
        <v>1.25</v>
      </c>
      <c r="D3856" s="9">
        <v>48.75</v>
      </c>
      <c r="E3856" s="17">
        <v>36.25</v>
      </c>
      <c r="F3856" s="17">
        <v>13.750000000000002</v>
      </c>
      <c r="G3856" s="72">
        <v>2.9498525073746311</v>
      </c>
    </row>
    <row r="3857" spans="1:7" ht="17.100000000000001" customHeight="1">
      <c r="A3857" s="203"/>
      <c r="B3857" s="4" t="s">
        <v>15</v>
      </c>
      <c r="C3857" s="8">
        <v>9.7493036211699167</v>
      </c>
      <c r="D3857" s="9">
        <v>48.18941504178273</v>
      </c>
      <c r="E3857" s="17">
        <v>37.604456824512532</v>
      </c>
      <c r="F3857" s="17">
        <v>4.4568245125348191</v>
      </c>
      <c r="G3857" s="72">
        <v>13.237463126843657</v>
      </c>
    </row>
    <row r="3858" spans="1:7" ht="17.100000000000001" customHeight="1">
      <c r="A3858" s="203"/>
      <c r="B3858" s="4" t="s">
        <v>16</v>
      </c>
      <c r="C3858" s="8">
        <v>26.415094339622641</v>
      </c>
      <c r="D3858" s="9">
        <v>36.320754716981128</v>
      </c>
      <c r="E3858" s="17">
        <v>24.056603773584907</v>
      </c>
      <c r="F3858" s="17">
        <v>13.20754716981132</v>
      </c>
      <c r="G3858" s="72">
        <v>15.634218289085547</v>
      </c>
    </row>
    <row r="3859" spans="1:7" ht="17.100000000000001" customHeight="1">
      <c r="A3859" s="203"/>
      <c r="B3859" s="4" t="s">
        <v>17</v>
      </c>
      <c r="C3859" s="8">
        <v>1.6666666666666667</v>
      </c>
      <c r="D3859" s="9">
        <v>60</v>
      </c>
      <c r="E3859" s="17">
        <v>31.666666666666664</v>
      </c>
      <c r="F3859" s="17">
        <v>6.666666666666667</v>
      </c>
      <c r="G3859" s="72">
        <v>2.2123893805309733</v>
      </c>
    </row>
    <row r="3860" spans="1:7" ht="17.100000000000001" customHeight="1">
      <c r="A3860" s="203"/>
      <c r="B3860" s="4" t="s">
        <v>18</v>
      </c>
      <c r="C3860" s="8">
        <v>14.84375</v>
      </c>
      <c r="D3860" s="9">
        <v>60.15625</v>
      </c>
      <c r="E3860" s="17">
        <v>21.09375</v>
      </c>
      <c r="F3860" s="17">
        <v>3.90625</v>
      </c>
      <c r="G3860" s="72">
        <v>4.71976401179941</v>
      </c>
    </row>
    <row r="3861" spans="1:7" ht="17.100000000000001" customHeight="1">
      <c r="A3861" s="203"/>
      <c r="B3861" s="4" t="s">
        <v>19</v>
      </c>
      <c r="C3861" s="8">
        <v>5</v>
      </c>
      <c r="D3861" s="9">
        <v>40</v>
      </c>
      <c r="E3861" s="17">
        <v>46</v>
      </c>
      <c r="F3861" s="17">
        <v>9</v>
      </c>
      <c r="G3861" s="72">
        <v>3.6873156342182889</v>
      </c>
    </row>
    <row r="3862" spans="1:7" ht="17.100000000000001" customHeight="1">
      <c r="A3862" s="203"/>
      <c r="B3862" s="4" t="s">
        <v>20</v>
      </c>
      <c r="C3862" s="8">
        <v>1.25</v>
      </c>
      <c r="D3862" s="9">
        <v>27.500000000000004</v>
      </c>
      <c r="E3862" s="17">
        <v>60</v>
      </c>
      <c r="F3862" s="17">
        <v>11.25</v>
      </c>
      <c r="G3862" s="72">
        <v>2.9498525073746311</v>
      </c>
    </row>
    <row r="3863" spans="1:7" ht="17.100000000000001" customHeight="1">
      <c r="A3863" s="203"/>
      <c r="B3863" s="4" t="s">
        <v>21</v>
      </c>
      <c r="C3863" s="8">
        <v>0</v>
      </c>
      <c r="D3863" s="9">
        <v>47.5</v>
      </c>
      <c r="E3863" s="17">
        <v>33.75</v>
      </c>
      <c r="F3863" s="17">
        <v>18.75</v>
      </c>
      <c r="G3863" s="72">
        <v>2.9498525073746311</v>
      </c>
    </row>
    <row r="3864" spans="1:7" ht="17.100000000000001" customHeight="1">
      <c r="A3864" s="203"/>
      <c r="B3864" s="4" t="s">
        <v>22</v>
      </c>
      <c r="C3864" s="8">
        <v>1</v>
      </c>
      <c r="D3864" s="9">
        <v>30</v>
      </c>
      <c r="E3864" s="17">
        <v>37</v>
      </c>
      <c r="F3864" s="17">
        <v>32</v>
      </c>
      <c r="G3864" s="72">
        <v>3.6873156342182889</v>
      </c>
    </row>
    <row r="3865" spans="1:7" ht="17.100000000000001" customHeight="1">
      <c r="A3865" s="203"/>
      <c r="B3865" s="4" t="s">
        <v>23</v>
      </c>
      <c r="C3865" s="8">
        <v>0</v>
      </c>
      <c r="D3865" s="9">
        <v>47.619047619047613</v>
      </c>
      <c r="E3865" s="17">
        <v>47.619047619047613</v>
      </c>
      <c r="F3865" s="17">
        <v>4.7619047619047619</v>
      </c>
      <c r="G3865" s="72">
        <v>0.77433628318584069</v>
      </c>
    </row>
    <row r="3866" spans="1:7" ht="17.100000000000001" customHeight="1">
      <c r="A3866" s="203"/>
      <c r="B3866" s="4" t="s">
        <v>24</v>
      </c>
      <c r="C3866" s="8">
        <v>5</v>
      </c>
      <c r="D3866" s="9">
        <v>40</v>
      </c>
      <c r="E3866" s="17">
        <v>38</v>
      </c>
      <c r="F3866" s="17">
        <v>17</v>
      </c>
      <c r="G3866" s="72">
        <v>3.6873156342182889</v>
      </c>
    </row>
    <row r="3867" spans="1:7" ht="17.100000000000001" customHeight="1">
      <c r="A3867" s="203"/>
      <c r="B3867" s="4" t="s">
        <v>25</v>
      </c>
      <c r="C3867" s="8">
        <v>0</v>
      </c>
      <c r="D3867" s="9">
        <v>15</v>
      </c>
      <c r="E3867" s="17">
        <v>61.666666666666671</v>
      </c>
      <c r="F3867" s="17">
        <v>23.333333333333332</v>
      </c>
      <c r="G3867" s="72">
        <v>2.2123893805309733</v>
      </c>
    </row>
    <row r="3868" spans="1:7" ht="17.100000000000001" customHeight="1">
      <c r="A3868" s="203"/>
      <c r="B3868" s="4" t="s">
        <v>26</v>
      </c>
      <c r="C3868" s="8">
        <v>1.8181818181818181</v>
      </c>
      <c r="D3868" s="9">
        <v>12.727272727272727</v>
      </c>
      <c r="E3868" s="17">
        <v>67.272727272727266</v>
      </c>
      <c r="F3868" s="17">
        <v>18.181818181818183</v>
      </c>
      <c r="G3868" s="72">
        <v>2.028023598820059</v>
      </c>
    </row>
    <row r="3869" spans="1:7" ht="17.100000000000001" customHeight="1">
      <c r="A3869" s="203"/>
      <c r="B3869" s="4" t="s">
        <v>27</v>
      </c>
      <c r="C3869" s="8">
        <v>0</v>
      </c>
      <c r="D3869" s="9">
        <v>4.3902439024390238</v>
      </c>
      <c r="E3869" s="17">
        <v>29.756097560975608</v>
      </c>
      <c r="F3869" s="17">
        <v>65.853658536585371</v>
      </c>
      <c r="G3869" s="72">
        <v>7.5589970501474921</v>
      </c>
    </row>
    <row r="3870" spans="1:7" ht="17.100000000000001" customHeight="1">
      <c r="A3870" s="203" t="s">
        <v>28</v>
      </c>
      <c r="B3870" s="4" t="s">
        <v>29</v>
      </c>
      <c r="C3870" s="8">
        <v>8.8441330998248695</v>
      </c>
      <c r="D3870" s="9">
        <v>38.747810858143609</v>
      </c>
      <c r="E3870" s="17">
        <v>38.17863397548161</v>
      </c>
      <c r="F3870" s="17">
        <v>14.229422066549912</v>
      </c>
      <c r="G3870" s="72">
        <v>84.218289085545734</v>
      </c>
    </row>
    <row r="3871" spans="1:7" ht="30" customHeight="1">
      <c r="A3871" s="203"/>
      <c r="B3871" s="4" t="s">
        <v>30</v>
      </c>
      <c r="C3871" s="8">
        <v>6.1855670103092786</v>
      </c>
      <c r="D3871" s="9">
        <v>37.457044673539521</v>
      </c>
      <c r="E3871" s="17">
        <v>42.955326460481096</v>
      </c>
      <c r="F3871" s="17">
        <v>13.402061855670103</v>
      </c>
      <c r="G3871" s="72">
        <v>10.730088495575222</v>
      </c>
    </row>
    <row r="3872" spans="1:7" ht="30" customHeight="1">
      <c r="A3872" s="203"/>
      <c r="B3872" s="4" t="s">
        <v>31</v>
      </c>
      <c r="C3872" s="8">
        <v>3.5087719298245612</v>
      </c>
      <c r="D3872" s="9">
        <v>33.333333333333329</v>
      </c>
      <c r="E3872" s="17">
        <v>47.368421052631575</v>
      </c>
      <c r="F3872" s="17">
        <v>15.789473684210526</v>
      </c>
      <c r="G3872" s="72">
        <v>2.1017699115044248</v>
      </c>
    </row>
    <row r="3873" spans="1:7" ht="30" customHeight="1">
      <c r="A3873" s="203"/>
      <c r="B3873" s="4" t="s">
        <v>32</v>
      </c>
      <c r="C3873" s="8">
        <v>7.5</v>
      </c>
      <c r="D3873" s="9">
        <v>35</v>
      </c>
      <c r="E3873" s="17">
        <v>30</v>
      </c>
      <c r="F3873" s="17">
        <v>27.500000000000004</v>
      </c>
      <c r="G3873" s="72">
        <v>2.9498525073746311</v>
      </c>
    </row>
    <row r="3874" spans="1:7" ht="17.100000000000001" customHeight="1">
      <c r="A3874" s="203" t="s">
        <v>33</v>
      </c>
      <c r="B3874" s="4" t="s">
        <v>34</v>
      </c>
      <c r="C3874" s="8">
        <v>10.48951048951049</v>
      </c>
      <c r="D3874" s="9">
        <v>36.130536130536129</v>
      </c>
      <c r="E3874" s="17">
        <v>38.228438228438229</v>
      </c>
      <c r="F3874" s="17">
        <v>15.151515151515152</v>
      </c>
      <c r="G3874" s="72">
        <v>63.274336283185839</v>
      </c>
    </row>
    <row r="3875" spans="1:7" ht="17.100000000000001" customHeight="1">
      <c r="A3875" s="204"/>
      <c r="B3875" s="5" t="s">
        <v>35</v>
      </c>
      <c r="C3875" s="10">
        <v>4.8192771084337354</v>
      </c>
      <c r="D3875" s="11">
        <v>42.269076305220885</v>
      </c>
      <c r="E3875" s="18">
        <v>39.357429718875501</v>
      </c>
      <c r="F3875" s="18">
        <v>13.554216867469879</v>
      </c>
      <c r="G3875" s="73">
        <v>36.725663716814161</v>
      </c>
    </row>
    <row r="3877" spans="1:7" ht="20.100000000000001" customHeight="1">
      <c r="A3877" s="205" t="s">
        <v>0</v>
      </c>
      <c r="B3877" s="206"/>
      <c r="C3877" s="206"/>
      <c r="D3877" s="206"/>
      <c r="E3877" s="206"/>
      <c r="F3877" s="207"/>
    </row>
    <row r="3878" spans="1:7" ht="45" customHeight="1">
      <c r="C3878" s="208" t="s">
        <v>2509</v>
      </c>
      <c r="D3878" s="209"/>
      <c r="E3878" s="210"/>
      <c r="F3878" s="211"/>
    </row>
    <row r="3879" spans="1:7" ht="15.95" customHeight="1">
      <c r="C3879" s="1" t="s">
        <v>77</v>
      </c>
      <c r="D3879" s="2" t="s">
        <v>35</v>
      </c>
      <c r="E3879" s="14" t="s">
        <v>34</v>
      </c>
      <c r="F3879" s="70" t="s">
        <v>6</v>
      </c>
    </row>
    <row r="3880" spans="1:7" ht="17.100000000000001" customHeight="1">
      <c r="A3880" s="212" t="s">
        <v>7</v>
      </c>
      <c r="B3880" s="3" t="s">
        <v>8</v>
      </c>
      <c r="C3880" s="6">
        <v>0.51622418879056042</v>
      </c>
      <c r="D3880" s="7">
        <v>9.4764011799410035</v>
      </c>
      <c r="E3880" s="16">
        <v>90.007374631268434</v>
      </c>
      <c r="F3880" s="71">
        <v>100</v>
      </c>
    </row>
    <row r="3881" spans="1:7" ht="17.100000000000001" customHeight="1">
      <c r="A3881" s="203"/>
      <c r="B3881" s="4" t="s">
        <v>9</v>
      </c>
      <c r="C3881" s="8">
        <v>0.52204176334106722</v>
      </c>
      <c r="D3881" s="9">
        <v>12.238979118329468</v>
      </c>
      <c r="E3881" s="17">
        <v>87.238979118329468</v>
      </c>
      <c r="F3881" s="72">
        <v>63.569321533923308</v>
      </c>
    </row>
    <row r="3882" spans="1:7" ht="17.100000000000001" customHeight="1">
      <c r="A3882" s="203"/>
      <c r="B3882" s="4" t="s">
        <v>10</v>
      </c>
      <c r="C3882" s="8">
        <v>0.50607287449392713</v>
      </c>
      <c r="D3882" s="9">
        <v>4.6558704453441297</v>
      </c>
      <c r="E3882" s="17">
        <v>94.838056680161941</v>
      </c>
      <c r="F3882" s="72">
        <v>36.430678466076692</v>
      </c>
    </row>
    <row r="3883" spans="1:7" ht="17.100000000000001" customHeight="1">
      <c r="A3883" s="203" t="s">
        <v>11</v>
      </c>
      <c r="B3883" s="4" t="s">
        <v>12</v>
      </c>
      <c r="C3883" s="8">
        <v>0</v>
      </c>
      <c r="D3883" s="9">
        <v>13.5</v>
      </c>
      <c r="E3883" s="17">
        <v>86.5</v>
      </c>
      <c r="F3883" s="72">
        <v>22.123893805309734</v>
      </c>
    </row>
    <row r="3884" spans="1:7" ht="17.100000000000001" customHeight="1">
      <c r="A3884" s="203"/>
      <c r="B3884" s="4" t="s">
        <v>13</v>
      </c>
      <c r="C3884" s="8">
        <v>0.76923076923076927</v>
      </c>
      <c r="D3884" s="9">
        <v>9.6153846153846168</v>
      </c>
      <c r="E3884" s="17">
        <v>89.615384615384613</v>
      </c>
      <c r="F3884" s="72">
        <v>9.5870206489675525</v>
      </c>
    </row>
    <row r="3885" spans="1:7" ht="17.100000000000001" customHeight="1">
      <c r="A3885" s="203"/>
      <c r="B3885" s="4" t="s">
        <v>14</v>
      </c>
      <c r="C3885" s="8">
        <v>1.25</v>
      </c>
      <c r="D3885" s="9">
        <v>5</v>
      </c>
      <c r="E3885" s="17">
        <v>93.75</v>
      </c>
      <c r="F3885" s="72">
        <v>2.9498525073746311</v>
      </c>
    </row>
    <row r="3886" spans="1:7" ht="17.100000000000001" customHeight="1">
      <c r="A3886" s="203"/>
      <c r="B3886" s="4" t="s">
        <v>15</v>
      </c>
      <c r="C3886" s="8">
        <v>1.392757660167131</v>
      </c>
      <c r="D3886" s="9">
        <v>15.32033426183844</v>
      </c>
      <c r="E3886" s="17">
        <v>83.286908077994426</v>
      </c>
      <c r="F3886" s="72">
        <v>13.237463126843657</v>
      </c>
    </row>
    <row r="3887" spans="1:7" ht="17.100000000000001" customHeight="1">
      <c r="A3887" s="203"/>
      <c r="B3887" s="4" t="s">
        <v>16</v>
      </c>
      <c r="C3887" s="8">
        <v>0.23584905660377359</v>
      </c>
      <c r="D3887" s="9">
        <v>10.849056603773585</v>
      </c>
      <c r="E3887" s="17">
        <v>88.915094339622641</v>
      </c>
      <c r="F3887" s="72">
        <v>15.634218289085547</v>
      </c>
    </row>
    <row r="3888" spans="1:7" ht="17.100000000000001" customHeight="1">
      <c r="A3888" s="203"/>
      <c r="B3888" s="4" t="s">
        <v>17</v>
      </c>
      <c r="C3888" s="8">
        <v>0</v>
      </c>
      <c r="D3888" s="9">
        <v>6.666666666666667</v>
      </c>
      <c r="E3888" s="17">
        <v>93.333333333333329</v>
      </c>
      <c r="F3888" s="72">
        <v>2.2123893805309733</v>
      </c>
    </row>
    <row r="3889" spans="1:6" ht="17.100000000000001" customHeight="1">
      <c r="A3889" s="203"/>
      <c r="B3889" s="4" t="s">
        <v>18</v>
      </c>
      <c r="C3889" s="8">
        <v>0</v>
      </c>
      <c r="D3889" s="9">
        <v>12.5</v>
      </c>
      <c r="E3889" s="17">
        <v>87.5</v>
      </c>
      <c r="F3889" s="72">
        <v>4.71976401179941</v>
      </c>
    </row>
    <row r="3890" spans="1:6" ht="17.100000000000001" customHeight="1">
      <c r="A3890" s="203"/>
      <c r="B3890" s="4" t="s">
        <v>19</v>
      </c>
      <c r="C3890" s="8">
        <v>1</v>
      </c>
      <c r="D3890" s="9">
        <v>1</v>
      </c>
      <c r="E3890" s="17">
        <v>98</v>
      </c>
      <c r="F3890" s="72">
        <v>3.6873156342182889</v>
      </c>
    </row>
    <row r="3891" spans="1:6" ht="17.100000000000001" customHeight="1">
      <c r="A3891" s="203"/>
      <c r="B3891" s="4" t="s">
        <v>20</v>
      </c>
      <c r="C3891" s="8">
        <v>0</v>
      </c>
      <c r="D3891" s="9">
        <v>3.75</v>
      </c>
      <c r="E3891" s="17">
        <v>96.25</v>
      </c>
      <c r="F3891" s="72">
        <v>2.9498525073746311</v>
      </c>
    </row>
    <row r="3892" spans="1:6" ht="17.100000000000001" customHeight="1">
      <c r="A3892" s="203"/>
      <c r="B3892" s="4" t="s">
        <v>21</v>
      </c>
      <c r="C3892" s="8">
        <v>0</v>
      </c>
      <c r="D3892" s="9">
        <v>5</v>
      </c>
      <c r="E3892" s="17">
        <v>95</v>
      </c>
      <c r="F3892" s="72">
        <v>2.9498525073746311</v>
      </c>
    </row>
    <row r="3893" spans="1:6" ht="17.100000000000001" customHeight="1">
      <c r="A3893" s="203"/>
      <c r="B3893" s="4" t="s">
        <v>22</v>
      </c>
      <c r="C3893" s="8">
        <v>0</v>
      </c>
      <c r="D3893" s="9">
        <v>4</v>
      </c>
      <c r="E3893" s="17">
        <v>96</v>
      </c>
      <c r="F3893" s="72">
        <v>3.6873156342182889</v>
      </c>
    </row>
    <row r="3894" spans="1:6" ht="17.100000000000001" customHeight="1">
      <c r="A3894" s="203"/>
      <c r="B3894" s="4" t="s">
        <v>23</v>
      </c>
      <c r="C3894" s="8">
        <v>0</v>
      </c>
      <c r="D3894" s="9">
        <v>4.7619047619047619</v>
      </c>
      <c r="E3894" s="17">
        <v>95.238095238095227</v>
      </c>
      <c r="F3894" s="72">
        <v>0.77433628318584069</v>
      </c>
    </row>
    <row r="3895" spans="1:6" ht="17.100000000000001" customHeight="1">
      <c r="A3895" s="203"/>
      <c r="B3895" s="4" t="s">
        <v>24</v>
      </c>
      <c r="C3895" s="8">
        <v>0</v>
      </c>
      <c r="D3895" s="9">
        <v>7.0000000000000009</v>
      </c>
      <c r="E3895" s="17">
        <v>93</v>
      </c>
      <c r="F3895" s="72">
        <v>3.6873156342182889</v>
      </c>
    </row>
    <row r="3896" spans="1:6" ht="17.100000000000001" customHeight="1">
      <c r="A3896" s="203"/>
      <c r="B3896" s="4" t="s">
        <v>25</v>
      </c>
      <c r="C3896" s="8">
        <v>0</v>
      </c>
      <c r="D3896" s="9">
        <v>0</v>
      </c>
      <c r="E3896" s="17">
        <v>100</v>
      </c>
      <c r="F3896" s="72">
        <v>2.2123893805309733</v>
      </c>
    </row>
    <row r="3897" spans="1:6" ht="17.100000000000001" customHeight="1">
      <c r="A3897" s="203"/>
      <c r="B3897" s="4" t="s">
        <v>26</v>
      </c>
      <c r="C3897" s="8">
        <v>0</v>
      </c>
      <c r="D3897" s="9">
        <v>1.8181818181818181</v>
      </c>
      <c r="E3897" s="17">
        <v>98.181818181818187</v>
      </c>
      <c r="F3897" s="72">
        <v>2.028023598820059</v>
      </c>
    </row>
    <row r="3898" spans="1:6" ht="17.100000000000001" customHeight="1">
      <c r="A3898" s="203"/>
      <c r="B3898" s="4" t="s">
        <v>27</v>
      </c>
      <c r="C3898" s="8">
        <v>1.9512195121951219</v>
      </c>
      <c r="D3898" s="9">
        <v>2.4390243902439024</v>
      </c>
      <c r="E3898" s="17">
        <v>95.609756097560975</v>
      </c>
      <c r="F3898" s="72">
        <v>7.5589970501474921</v>
      </c>
    </row>
    <row r="3899" spans="1:6" ht="17.100000000000001" customHeight="1">
      <c r="A3899" s="203" t="s">
        <v>28</v>
      </c>
      <c r="B3899" s="4" t="s">
        <v>29</v>
      </c>
      <c r="C3899" s="8">
        <v>0.39404553415061294</v>
      </c>
      <c r="D3899" s="9">
        <v>8.4500875656742558</v>
      </c>
      <c r="E3899" s="17">
        <v>91.155866900175127</v>
      </c>
      <c r="F3899" s="72">
        <v>84.218289085545734</v>
      </c>
    </row>
    <row r="3900" spans="1:6" ht="30" customHeight="1">
      <c r="A3900" s="203"/>
      <c r="B3900" s="4" t="s">
        <v>30</v>
      </c>
      <c r="C3900" s="8">
        <v>0.6872852233676976</v>
      </c>
      <c r="D3900" s="9">
        <v>13.745704467353953</v>
      </c>
      <c r="E3900" s="17">
        <v>85.567010309278345</v>
      </c>
      <c r="F3900" s="72">
        <v>10.730088495575222</v>
      </c>
    </row>
    <row r="3901" spans="1:6" ht="30" customHeight="1">
      <c r="A3901" s="203"/>
      <c r="B3901" s="4" t="s">
        <v>31</v>
      </c>
      <c r="C3901" s="8">
        <v>3.5087719298245612</v>
      </c>
      <c r="D3901" s="9">
        <v>24.561403508771928</v>
      </c>
      <c r="E3901" s="17">
        <v>71.929824561403507</v>
      </c>
      <c r="F3901" s="72">
        <v>2.1017699115044248</v>
      </c>
    </row>
    <row r="3902" spans="1:6" ht="30" customHeight="1">
      <c r="A3902" s="203"/>
      <c r="B3902" s="4" t="s">
        <v>32</v>
      </c>
      <c r="C3902" s="8">
        <v>1.25</v>
      </c>
      <c r="D3902" s="9">
        <v>12.5</v>
      </c>
      <c r="E3902" s="17">
        <v>86.25</v>
      </c>
      <c r="F3902" s="72">
        <v>2.9498525073746311</v>
      </c>
    </row>
    <row r="3903" spans="1:6" ht="17.100000000000001" customHeight="1">
      <c r="A3903" s="203" t="s">
        <v>33</v>
      </c>
      <c r="B3903" s="4" t="s">
        <v>34</v>
      </c>
      <c r="C3903" s="8">
        <v>0.46620046620046618</v>
      </c>
      <c r="D3903" s="9">
        <v>10.431235431235432</v>
      </c>
      <c r="E3903" s="17">
        <v>89.102564102564102</v>
      </c>
      <c r="F3903" s="72">
        <v>63.274336283185839</v>
      </c>
    </row>
    <row r="3904" spans="1:6" ht="17.100000000000001" customHeight="1">
      <c r="A3904" s="204"/>
      <c r="B3904" s="5" t="s">
        <v>35</v>
      </c>
      <c r="C3904" s="10">
        <v>0.60240963855421692</v>
      </c>
      <c r="D3904" s="11">
        <v>7.8313253012048198</v>
      </c>
      <c r="E3904" s="18">
        <v>91.566265060240966</v>
      </c>
      <c r="F3904" s="73">
        <v>36.725663716814161</v>
      </c>
    </row>
    <row r="3906" spans="1:9" ht="15.95" customHeight="1">
      <c r="C3906" s="213" t="s">
        <v>2510</v>
      </c>
      <c r="D3906" s="209"/>
      <c r="E3906" s="210"/>
      <c r="F3906" s="210"/>
      <c r="G3906" s="210"/>
      <c r="H3906" s="210"/>
      <c r="I3906" s="211"/>
    </row>
    <row r="3907" spans="1:9" ht="45" customHeight="1">
      <c r="C3907" s="19" t="s">
        <v>2511</v>
      </c>
      <c r="D3907" s="20" t="s">
        <v>2512</v>
      </c>
      <c r="E3907" s="74" t="s">
        <v>2513</v>
      </c>
      <c r="F3907" s="74" t="s">
        <v>2514</v>
      </c>
      <c r="G3907" s="74" t="s">
        <v>2515</v>
      </c>
      <c r="H3907" s="74" t="s">
        <v>2516</v>
      </c>
      <c r="I3907" s="21" t="s">
        <v>6</v>
      </c>
    </row>
    <row r="3908" spans="1:9" ht="15.95" customHeight="1">
      <c r="C3908" s="1" t="s">
        <v>0</v>
      </c>
      <c r="D3908" s="2" t="s">
        <v>0</v>
      </c>
      <c r="E3908" s="14" t="s">
        <v>0</v>
      </c>
      <c r="F3908" s="14" t="s">
        <v>0</v>
      </c>
      <c r="G3908" s="14" t="s">
        <v>0</v>
      </c>
      <c r="H3908" s="14" t="s">
        <v>0</v>
      </c>
      <c r="I3908" s="70" t="s">
        <v>0</v>
      </c>
    </row>
    <row r="3909" spans="1:9" ht="17.100000000000001" customHeight="1">
      <c r="A3909" s="212" t="s">
        <v>7</v>
      </c>
      <c r="B3909" s="3" t="s">
        <v>8</v>
      </c>
      <c r="C3909" s="22">
        <v>20</v>
      </c>
      <c r="D3909" s="23">
        <v>25.423728813559322</v>
      </c>
      <c r="E3909" s="24">
        <v>46.779661016949156</v>
      </c>
      <c r="F3909" s="24">
        <v>2.3728813559322033</v>
      </c>
      <c r="G3909" s="24">
        <v>3.3898305084745761</v>
      </c>
      <c r="H3909" s="24">
        <v>2.0338983050847457</v>
      </c>
      <c r="I3909" s="75">
        <v>100</v>
      </c>
    </row>
    <row r="3910" spans="1:9" ht="17.100000000000001" customHeight="1">
      <c r="A3910" s="203"/>
      <c r="B3910" s="4" t="s">
        <v>9</v>
      </c>
      <c r="C3910" s="25">
        <v>18.828451882845187</v>
      </c>
      <c r="D3910" s="26">
        <v>24.686192468619247</v>
      </c>
      <c r="E3910" s="27">
        <v>49.372384937238493</v>
      </c>
      <c r="F3910" s="27">
        <v>2.0920502092050208</v>
      </c>
      <c r="G3910" s="27">
        <v>2.510460251046025</v>
      </c>
      <c r="H3910" s="27">
        <v>2.510460251046025</v>
      </c>
      <c r="I3910" s="76">
        <v>82.10116731517509</v>
      </c>
    </row>
    <row r="3911" spans="1:9" ht="17.100000000000001" customHeight="1">
      <c r="A3911" s="203"/>
      <c r="B3911" s="4" t="s">
        <v>10</v>
      </c>
      <c r="C3911" s="25">
        <v>25</v>
      </c>
      <c r="D3911" s="26">
        <v>28.571428571428569</v>
      </c>
      <c r="E3911" s="27">
        <v>35.714285714285715</v>
      </c>
      <c r="F3911" s="27">
        <v>3.5714285714285712</v>
      </c>
      <c r="G3911" s="27">
        <v>7.1428571428571423</v>
      </c>
      <c r="H3911" s="27">
        <v>0</v>
      </c>
      <c r="I3911" s="76">
        <v>17.898832684824903</v>
      </c>
    </row>
    <row r="3912" spans="1:9" ht="17.100000000000001" customHeight="1">
      <c r="A3912" s="203" t="s">
        <v>11</v>
      </c>
      <c r="B3912" s="4" t="s">
        <v>12</v>
      </c>
      <c r="C3912" s="25">
        <v>17.894736842105264</v>
      </c>
      <c r="D3912" s="26">
        <v>30.526315789473685</v>
      </c>
      <c r="E3912" s="27">
        <v>44.210526315789473</v>
      </c>
      <c r="F3912" s="27">
        <v>3.1578947368421053</v>
      </c>
      <c r="G3912" s="27">
        <v>4.2105263157894735</v>
      </c>
      <c r="H3912" s="27">
        <v>0</v>
      </c>
      <c r="I3912" s="76">
        <v>31.517509727626457</v>
      </c>
    </row>
    <row r="3913" spans="1:9" ht="17.100000000000001" customHeight="1">
      <c r="A3913" s="203"/>
      <c r="B3913" s="4" t="s">
        <v>13</v>
      </c>
      <c r="C3913" s="25">
        <v>7.6923076923076925</v>
      </c>
      <c r="D3913" s="26">
        <v>19.230769230769234</v>
      </c>
      <c r="E3913" s="27">
        <v>69.230769230769226</v>
      </c>
      <c r="F3913" s="27">
        <v>3.8461538461538463</v>
      </c>
      <c r="G3913" s="27">
        <v>0</v>
      </c>
      <c r="H3913" s="27">
        <v>0</v>
      </c>
      <c r="I3913" s="76">
        <v>9.7276264591439698</v>
      </c>
    </row>
    <row r="3914" spans="1:9" ht="17.100000000000001" customHeight="1">
      <c r="A3914" s="203"/>
      <c r="B3914" s="4" t="s">
        <v>14</v>
      </c>
      <c r="C3914" s="25">
        <v>25</v>
      </c>
      <c r="D3914" s="26">
        <v>25</v>
      </c>
      <c r="E3914" s="27">
        <v>25</v>
      </c>
      <c r="F3914" s="27">
        <v>0</v>
      </c>
      <c r="G3914" s="27">
        <v>25</v>
      </c>
      <c r="H3914" s="27">
        <v>0</v>
      </c>
      <c r="I3914" s="76">
        <v>1.556420233463035</v>
      </c>
    </row>
    <row r="3915" spans="1:9" ht="17.100000000000001" customHeight="1">
      <c r="A3915" s="203"/>
      <c r="B3915" s="4" t="s">
        <v>15</v>
      </c>
      <c r="C3915" s="25">
        <v>30.303030303030305</v>
      </c>
      <c r="D3915" s="26">
        <v>19.696969696969695</v>
      </c>
      <c r="E3915" s="27">
        <v>45.454545454545453</v>
      </c>
      <c r="F3915" s="27">
        <v>0</v>
      </c>
      <c r="G3915" s="27">
        <v>1.5151515151515151</v>
      </c>
      <c r="H3915" s="27">
        <v>3.0303030303030303</v>
      </c>
      <c r="I3915" s="76">
        <v>21.40077821011673</v>
      </c>
    </row>
    <row r="3916" spans="1:9" ht="17.100000000000001" customHeight="1">
      <c r="A3916" s="203"/>
      <c r="B3916" s="4" t="s">
        <v>16</v>
      </c>
      <c r="C3916" s="25">
        <v>10.416666666666668</v>
      </c>
      <c r="D3916" s="26">
        <v>22.916666666666664</v>
      </c>
      <c r="E3916" s="27">
        <v>56.25</v>
      </c>
      <c r="F3916" s="27">
        <v>2.083333333333333</v>
      </c>
      <c r="G3916" s="27">
        <v>0</v>
      </c>
      <c r="H3916" s="27">
        <v>8.3333333333333321</v>
      </c>
      <c r="I3916" s="76">
        <v>17.898832684824903</v>
      </c>
    </row>
    <row r="3917" spans="1:9" ht="17.100000000000001" customHeight="1">
      <c r="A3917" s="203"/>
      <c r="B3917" s="4" t="s">
        <v>17</v>
      </c>
      <c r="C3917" s="25">
        <v>33.333333333333329</v>
      </c>
      <c r="D3917" s="26">
        <v>33.333333333333329</v>
      </c>
      <c r="E3917" s="27">
        <v>16.666666666666664</v>
      </c>
      <c r="F3917" s="27">
        <v>16.666666666666664</v>
      </c>
      <c r="G3917" s="27">
        <v>0</v>
      </c>
      <c r="H3917" s="27">
        <v>0</v>
      </c>
      <c r="I3917" s="76">
        <v>1.556420233463035</v>
      </c>
    </row>
    <row r="3918" spans="1:9" ht="17.100000000000001" customHeight="1">
      <c r="A3918" s="203"/>
      <c r="B3918" s="4" t="s">
        <v>18</v>
      </c>
      <c r="C3918" s="25">
        <v>29.166666666666668</v>
      </c>
      <c r="D3918" s="26">
        <v>16.666666666666664</v>
      </c>
      <c r="E3918" s="27">
        <v>41.666666666666671</v>
      </c>
      <c r="F3918" s="27">
        <v>4.1666666666666661</v>
      </c>
      <c r="G3918" s="27">
        <v>8.3333333333333321</v>
      </c>
      <c r="H3918" s="27">
        <v>0</v>
      </c>
      <c r="I3918" s="76">
        <v>6.2256809338521402</v>
      </c>
    </row>
    <row r="3919" spans="1:9" ht="17.100000000000001" customHeight="1">
      <c r="A3919" s="203"/>
      <c r="B3919" s="4" t="s">
        <v>19</v>
      </c>
      <c r="C3919" s="25">
        <v>0</v>
      </c>
      <c r="D3919" s="26">
        <v>0</v>
      </c>
      <c r="E3919" s="27">
        <v>100</v>
      </c>
      <c r="F3919" s="27">
        <v>0</v>
      </c>
      <c r="G3919" s="27">
        <v>0</v>
      </c>
      <c r="H3919" s="27">
        <v>0</v>
      </c>
      <c r="I3919" s="76">
        <v>0.38910505836575876</v>
      </c>
    </row>
    <row r="3920" spans="1:9" ht="17.100000000000001" customHeight="1">
      <c r="A3920" s="203"/>
      <c r="B3920" s="4" t="s">
        <v>20</v>
      </c>
      <c r="C3920" s="25">
        <v>66.666666666666657</v>
      </c>
      <c r="D3920" s="26">
        <v>0</v>
      </c>
      <c r="E3920" s="27">
        <v>33.333333333333329</v>
      </c>
      <c r="F3920" s="27">
        <v>0</v>
      </c>
      <c r="G3920" s="27">
        <v>0</v>
      </c>
      <c r="H3920" s="27">
        <v>0</v>
      </c>
      <c r="I3920" s="76">
        <v>1.1673151750972763</v>
      </c>
    </row>
    <row r="3921" spans="1:10" ht="17.100000000000001" customHeight="1">
      <c r="A3921" s="203"/>
      <c r="B3921" s="4" t="s">
        <v>21</v>
      </c>
      <c r="C3921" s="25">
        <v>25</v>
      </c>
      <c r="D3921" s="26">
        <v>0</v>
      </c>
      <c r="E3921" s="27">
        <v>50</v>
      </c>
      <c r="F3921" s="27">
        <v>0</v>
      </c>
      <c r="G3921" s="27">
        <v>25</v>
      </c>
      <c r="H3921" s="27">
        <v>0</v>
      </c>
      <c r="I3921" s="76">
        <v>1.556420233463035</v>
      </c>
    </row>
    <row r="3922" spans="1:10" ht="17.100000000000001" customHeight="1">
      <c r="A3922" s="203"/>
      <c r="B3922" s="4" t="s">
        <v>22</v>
      </c>
      <c r="C3922" s="25">
        <v>25</v>
      </c>
      <c r="D3922" s="26">
        <v>50</v>
      </c>
      <c r="E3922" s="27">
        <v>25</v>
      </c>
      <c r="F3922" s="27">
        <v>0</v>
      </c>
      <c r="G3922" s="27">
        <v>0</v>
      </c>
      <c r="H3922" s="27">
        <v>0</v>
      </c>
      <c r="I3922" s="76">
        <v>1.556420233463035</v>
      </c>
    </row>
    <row r="3923" spans="1:10" ht="17.100000000000001" customHeight="1">
      <c r="A3923" s="203"/>
      <c r="B3923" s="4" t="s">
        <v>23</v>
      </c>
      <c r="C3923" s="25">
        <v>0</v>
      </c>
      <c r="D3923" s="26">
        <v>0</v>
      </c>
      <c r="E3923" s="27">
        <v>100</v>
      </c>
      <c r="F3923" s="27">
        <v>0</v>
      </c>
      <c r="G3923" s="27">
        <v>0</v>
      </c>
      <c r="H3923" s="27">
        <v>0</v>
      </c>
      <c r="I3923" s="76">
        <v>0.38910505836575876</v>
      </c>
    </row>
    <row r="3924" spans="1:10" ht="17.100000000000001" customHeight="1">
      <c r="A3924" s="203"/>
      <c r="B3924" s="4" t="s">
        <v>24</v>
      </c>
      <c r="C3924" s="25">
        <v>0</v>
      </c>
      <c r="D3924" s="26">
        <v>57.142857142857139</v>
      </c>
      <c r="E3924" s="27">
        <v>42.857142857142854</v>
      </c>
      <c r="F3924" s="27">
        <v>0</v>
      </c>
      <c r="G3924" s="27">
        <v>0</v>
      </c>
      <c r="H3924" s="27">
        <v>0</v>
      </c>
      <c r="I3924" s="76">
        <v>2.7237354085603114</v>
      </c>
    </row>
    <row r="3925" spans="1:10" ht="17.100000000000001" customHeight="1">
      <c r="A3925" s="203"/>
      <c r="B3925" s="4" t="s">
        <v>25</v>
      </c>
      <c r="C3925" s="25">
        <v>0</v>
      </c>
      <c r="D3925" s="26">
        <v>0</v>
      </c>
      <c r="E3925" s="27">
        <v>0</v>
      </c>
      <c r="F3925" s="27">
        <v>0</v>
      </c>
      <c r="G3925" s="27">
        <v>0</v>
      </c>
      <c r="H3925" s="27">
        <v>0</v>
      </c>
      <c r="I3925" s="76">
        <v>0</v>
      </c>
    </row>
    <row r="3926" spans="1:10" ht="17.100000000000001" customHeight="1">
      <c r="A3926" s="203"/>
      <c r="B3926" s="4" t="s">
        <v>26</v>
      </c>
      <c r="C3926" s="25">
        <v>100</v>
      </c>
      <c r="D3926" s="26">
        <v>0</v>
      </c>
      <c r="E3926" s="27">
        <v>0</v>
      </c>
      <c r="F3926" s="27">
        <v>0</v>
      </c>
      <c r="G3926" s="27">
        <v>0</v>
      </c>
      <c r="H3926" s="27">
        <v>0</v>
      </c>
      <c r="I3926" s="76">
        <v>0.38910505836575876</v>
      </c>
    </row>
    <row r="3927" spans="1:10" ht="17.100000000000001" customHeight="1">
      <c r="A3927" s="203"/>
      <c r="B3927" s="4" t="s">
        <v>27</v>
      </c>
      <c r="C3927" s="25">
        <v>0</v>
      </c>
      <c r="D3927" s="26">
        <v>80</v>
      </c>
      <c r="E3927" s="27">
        <v>0</v>
      </c>
      <c r="F3927" s="27">
        <v>0</v>
      </c>
      <c r="G3927" s="27">
        <v>20</v>
      </c>
      <c r="H3927" s="27">
        <v>0</v>
      </c>
      <c r="I3927" s="76">
        <v>1.9455252918287937</v>
      </c>
    </row>
    <row r="3928" spans="1:10" ht="17.100000000000001" customHeight="1">
      <c r="A3928" s="203" t="s">
        <v>28</v>
      </c>
      <c r="B3928" s="4" t="s">
        <v>29</v>
      </c>
      <c r="C3928" s="25">
        <v>21.621621621621621</v>
      </c>
      <c r="D3928" s="26">
        <v>24.324324324324326</v>
      </c>
      <c r="E3928" s="27">
        <v>45.495495495495497</v>
      </c>
      <c r="F3928" s="27">
        <v>3.1531531531531529</v>
      </c>
      <c r="G3928" s="27">
        <v>4.0540540540540544</v>
      </c>
      <c r="H3928" s="27">
        <v>1.3513513513513513</v>
      </c>
      <c r="I3928" s="76">
        <v>75.097276264591443</v>
      </c>
    </row>
    <row r="3929" spans="1:10" ht="30" customHeight="1">
      <c r="A3929" s="203"/>
      <c r="B3929" s="4" t="s">
        <v>30</v>
      </c>
      <c r="C3929" s="25">
        <v>13.043478260869565</v>
      </c>
      <c r="D3929" s="26">
        <v>28.260869565217391</v>
      </c>
      <c r="E3929" s="27">
        <v>50</v>
      </c>
      <c r="F3929" s="27">
        <v>0</v>
      </c>
      <c r="G3929" s="27">
        <v>2.1739130434782608</v>
      </c>
      <c r="H3929" s="27">
        <v>6.5217391304347823</v>
      </c>
      <c r="I3929" s="76">
        <v>15.56420233463035</v>
      </c>
    </row>
    <row r="3930" spans="1:10" ht="30" customHeight="1">
      <c r="A3930" s="203"/>
      <c r="B3930" s="4" t="s">
        <v>31</v>
      </c>
      <c r="C3930" s="25">
        <v>21.428571428571427</v>
      </c>
      <c r="D3930" s="26">
        <v>28.571428571428569</v>
      </c>
      <c r="E3930" s="27">
        <v>50</v>
      </c>
      <c r="F3930" s="27">
        <v>0</v>
      </c>
      <c r="G3930" s="27">
        <v>0</v>
      </c>
      <c r="H3930" s="27">
        <v>0</v>
      </c>
      <c r="I3930" s="76">
        <v>5.4474708171206228</v>
      </c>
    </row>
    <row r="3931" spans="1:10" ht="30" customHeight="1">
      <c r="A3931" s="203"/>
      <c r="B3931" s="4" t="s">
        <v>32</v>
      </c>
      <c r="C3931" s="25">
        <v>15.384615384615385</v>
      </c>
      <c r="D3931" s="26">
        <v>30.76923076923077</v>
      </c>
      <c r="E3931" s="27">
        <v>53.846153846153847</v>
      </c>
      <c r="F3931" s="27">
        <v>0</v>
      </c>
      <c r="G3931" s="27">
        <v>0</v>
      </c>
      <c r="H3931" s="27">
        <v>0</v>
      </c>
      <c r="I3931" s="76">
        <v>3.8910505836575875</v>
      </c>
    </row>
    <row r="3932" spans="1:10" ht="17.100000000000001" customHeight="1">
      <c r="A3932" s="203" t="s">
        <v>33</v>
      </c>
      <c r="B3932" s="4" t="s">
        <v>34</v>
      </c>
      <c r="C3932" s="25">
        <v>17.370892018779344</v>
      </c>
      <c r="D3932" s="26">
        <v>24.88262910798122</v>
      </c>
      <c r="E3932" s="27">
        <v>48.826291079812208</v>
      </c>
      <c r="F3932" s="27">
        <v>2.8169014084507045</v>
      </c>
      <c r="G3932" s="27">
        <v>3.755868544600939</v>
      </c>
      <c r="H3932" s="27">
        <v>2.3474178403755865</v>
      </c>
      <c r="I3932" s="76">
        <v>69.649805447470811</v>
      </c>
    </row>
    <row r="3933" spans="1:10" ht="17.100000000000001" customHeight="1">
      <c r="A3933" s="204"/>
      <c r="B3933" s="5" t="s">
        <v>35</v>
      </c>
      <c r="C3933" s="28">
        <v>26.829268292682929</v>
      </c>
      <c r="D3933" s="29">
        <v>26.829268292682929</v>
      </c>
      <c r="E3933" s="30">
        <v>41.463414634146339</v>
      </c>
      <c r="F3933" s="30">
        <v>1.2195121951219512</v>
      </c>
      <c r="G3933" s="30">
        <v>2.4390243902439024</v>
      </c>
      <c r="H3933" s="30">
        <v>1.2195121951219512</v>
      </c>
      <c r="I3933" s="77">
        <v>30.350194552529182</v>
      </c>
    </row>
    <row r="3935" spans="1:10" ht="20.100000000000001" customHeight="1">
      <c r="A3935" s="205" t="s">
        <v>0</v>
      </c>
      <c r="B3935" s="206"/>
      <c r="C3935" s="206"/>
      <c r="D3935" s="206"/>
      <c r="E3935" s="206"/>
      <c r="F3935" s="206"/>
      <c r="G3935" s="206"/>
      <c r="H3935" s="206"/>
      <c r="I3935" s="206"/>
      <c r="J3935" s="207"/>
    </row>
    <row r="3936" spans="1:10" ht="15.95" customHeight="1">
      <c r="C3936" s="208" t="s">
        <v>2517</v>
      </c>
      <c r="D3936" s="209"/>
      <c r="E3936" s="210"/>
      <c r="F3936" s="210"/>
      <c r="G3936" s="210"/>
      <c r="H3936" s="210"/>
      <c r="I3936" s="210"/>
      <c r="J3936" s="211"/>
    </row>
    <row r="3937" spans="1:10" ht="96.95" customHeight="1">
      <c r="C3937" s="1" t="s">
        <v>2518</v>
      </c>
      <c r="D3937" s="2" t="s">
        <v>2519</v>
      </c>
      <c r="E3937" s="14" t="s">
        <v>2520</v>
      </c>
      <c r="F3937" s="14" t="s">
        <v>2521</v>
      </c>
      <c r="G3937" s="14" t="s">
        <v>2522</v>
      </c>
      <c r="H3937" s="14" t="s">
        <v>2523</v>
      </c>
      <c r="I3937" s="14" t="s">
        <v>1980</v>
      </c>
      <c r="J3937" s="70" t="s">
        <v>6</v>
      </c>
    </row>
    <row r="3938" spans="1:10" ht="17.100000000000001" customHeight="1">
      <c r="A3938" s="212" t="s">
        <v>7</v>
      </c>
      <c r="B3938" s="3" t="s">
        <v>8</v>
      </c>
      <c r="C3938" s="6">
        <v>3.7241887905604716</v>
      </c>
      <c r="D3938" s="7">
        <v>48.598820058997049</v>
      </c>
      <c r="E3938" s="16">
        <v>39.196165191740413</v>
      </c>
      <c r="F3938" s="16">
        <v>2.5073746312684366</v>
      </c>
      <c r="G3938" s="16">
        <v>0.92182890855457222</v>
      </c>
      <c r="H3938" s="16">
        <v>4.7935103244837762</v>
      </c>
      <c r="I3938" s="16">
        <v>0.25811209439528021</v>
      </c>
      <c r="J3938" s="71">
        <v>100</v>
      </c>
    </row>
    <row r="3939" spans="1:10" ht="17.100000000000001" customHeight="1">
      <c r="A3939" s="203"/>
      <c r="B3939" s="4" t="s">
        <v>9</v>
      </c>
      <c r="C3939" s="8">
        <v>5.2784222737819029</v>
      </c>
      <c r="D3939" s="9">
        <v>58.46867749419954</v>
      </c>
      <c r="E3939" s="17">
        <v>30.684454756380507</v>
      </c>
      <c r="F3939" s="17">
        <v>2.6102088167053363</v>
      </c>
      <c r="G3939" s="17">
        <v>1.160092807424594</v>
      </c>
      <c r="H3939" s="17">
        <v>1.3921113689095126</v>
      </c>
      <c r="I3939" s="17">
        <v>0.40603248259860786</v>
      </c>
      <c r="J3939" s="72">
        <v>63.569321533923308</v>
      </c>
    </row>
    <row r="3940" spans="1:10" ht="17.100000000000001" customHeight="1">
      <c r="A3940" s="203"/>
      <c r="B3940" s="4" t="s">
        <v>10</v>
      </c>
      <c r="C3940" s="8">
        <v>1.0121457489878543</v>
      </c>
      <c r="D3940" s="9">
        <v>31.376518218623485</v>
      </c>
      <c r="E3940" s="17">
        <v>54.048582995951421</v>
      </c>
      <c r="F3940" s="17">
        <v>2.3279352226720649</v>
      </c>
      <c r="G3940" s="17">
        <v>0.50607287449392713</v>
      </c>
      <c r="H3940" s="17">
        <v>10.728744939271255</v>
      </c>
      <c r="I3940" s="17">
        <v>0</v>
      </c>
      <c r="J3940" s="72">
        <v>36.430678466076692</v>
      </c>
    </row>
    <row r="3941" spans="1:10" ht="17.100000000000001" customHeight="1">
      <c r="A3941" s="203" t="s">
        <v>11</v>
      </c>
      <c r="B3941" s="4" t="s">
        <v>12</v>
      </c>
      <c r="C3941" s="8">
        <v>3</v>
      </c>
      <c r="D3941" s="9">
        <v>57.166666666666664</v>
      </c>
      <c r="E3941" s="17">
        <v>37.5</v>
      </c>
      <c r="F3941" s="17">
        <v>1.3333333333333335</v>
      </c>
      <c r="G3941" s="17">
        <v>0.66666666666666674</v>
      </c>
      <c r="H3941" s="17">
        <v>0.16666666666666669</v>
      </c>
      <c r="I3941" s="17">
        <v>0.16666666666666669</v>
      </c>
      <c r="J3941" s="72">
        <v>22.123893805309734</v>
      </c>
    </row>
    <row r="3942" spans="1:10" ht="17.100000000000001" customHeight="1">
      <c r="A3942" s="203"/>
      <c r="B3942" s="4" t="s">
        <v>13</v>
      </c>
      <c r="C3942" s="8">
        <v>8.8461538461538467</v>
      </c>
      <c r="D3942" s="9">
        <v>60</v>
      </c>
      <c r="E3942" s="17">
        <v>28.076923076923077</v>
      </c>
      <c r="F3942" s="17">
        <v>1.9230769230769231</v>
      </c>
      <c r="G3942" s="17">
        <v>0.76923076923076927</v>
      </c>
      <c r="H3942" s="17">
        <v>0.38461538461538464</v>
      </c>
      <c r="I3942" s="17">
        <v>0</v>
      </c>
      <c r="J3942" s="72">
        <v>9.5870206489675525</v>
      </c>
    </row>
    <row r="3943" spans="1:10" ht="17.100000000000001" customHeight="1">
      <c r="A3943" s="203"/>
      <c r="B3943" s="4" t="s">
        <v>14</v>
      </c>
      <c r="C3943" s="8">
        <v>1.25</v>
      </c>
      <c r="D3943" s="9">
        <v>56.25</v>
      </c>
      <c r="E3943" s="17">
        <v>36.25</v>
      </c>
      <c r="F3943" s="17">
        <v>2.5</v>
      </c>
      <c r="G3943" s="17">
        <v>0</v>
      </c>
      <c r="H3943" s="17">
        <v>3.75</v>
      </c>
      <c r="I3943" s="17">
        <v>0</v>
      </c>
      <c r="J3943" s="72">
        <v>2.9498525073746311</v>
      </c>
    </row>
    <row r="3944" spans="1:10" ht="17.100000000000001" customHeight="1">
      <c r="A3944" s="203"/>
      <c r="B3944" s="4" t="s">
        <v>15</v>
      </c>
      <c r="C3944" s="8">
        <v>3.3426183844011144</v>
      </c>
      <c r="D3944" s="9">
        <v>61.002785515320333</v>
      </c>
      <c r="E3944" s="17">
        <v>25.905292479108631</v>
      </c>
      <c r="F3944" s="17">
        <v>3.8997214484679668</v>
      </c>
      <c r="G3944" s="17">
        <v>1.9498607242339834</v>
      </c>
      <c r="H3944" s="17">
        <v>2.5069637883008355</v>
      </c>
      <c r="I3944" s="17">
        <v>1.392757660167131</v>
      </c>
      <c r="J3944" s="72">
        <v>13.237463126843657</v>
      </c>
    </row>
    <row r="3945" spans="1:10" ht="17.100000000000001" customHeight="1">
      <c r="A3945" s="203"/>
      <c r="B3945" s="4" t="s">
        <v>16</v>
      </c>
      <c r="C3945" s="8">
        <v>8.7264150943396217</v>
      </c>
      <c r="D3945" s="9">
        <v>57.783018867924532</v>
      </c>
      <c r="E3945" s="17">
        <v>25.471698113207548</v>
      </c>
      <c r="F3945" s="17">
        <v>3.7735849056603774</v>
      </c>
      <c r="G3945" s="17">
        <v>1.6509433962264151</v>
      </c>
      <c r="H3945" s="17">
        <v>2.358490566037736</v>
      </c>
      <c r="I3945" s="17">
        <v>0.23584905660377359</v>
      </c>
      <c r="J3945" s="72">
        <v>15.634218289085547</v>
      </c>
    </row>
    <row r="3946" spans="1:10" ht="17.100000000000001" customHeight="1">
      <c r="A3946" s="203"/>
      <c r="B3946" s="4" t="s">
        <v>17</v>
      </c>
      <c r="C3946" s="8">
        <v>3.3333333333333335</v>
      </c>
      <c r="D3946" s="9">
        <v>18.333333333333332</v>
      </c>
      <c r="E3946" s="17">
        <v>78.333333333333329</v>
      </c>
      <c r="F3946" s="17">
        <v>0</v>
      </c>
      <c r="G3946" s="17">
        <v>0</v>
      </c>
      <c r="H3946" s="17">
        <v>0</v>
      </c>
      <c r="I3946" s="17">
        <v>0</v>
      </c>
      <c r="J3946" s="72">
        <v>2.2123893805309733</v>
      </c>
    </row>
    <row r="3947" spans="1:10" ht="17.100000000000001" customHeight="1">
      <c r="A3947" s="203"/>
      <c r="B3947" s="4" t="s">
        <v>18</v>
      </c>
      <c r="C3947" s="8">
        <v>0.78125</v>
      </c>
      <c r="D3947" s="9">
        <v>21.875</v>
      </c>
      <c r="E3947" s="17">
        <v>76.5625</v>
      </c>
      <c r="F3947" s="17">
        <v>0.78125</v>
      </c>
      <c r="G3947" s="17">
        <v>0</v>
      </c>
      <c r="H3947" s="17">
        <v>0</v>
      </c>
      <c r="I3947" s="17">
        <v>0</v>
      </c>
      <c r="J3947" s="72">
        <v>4.71976401179941</v>
      </c>
    </row>
    <row r="3948" spans="1:10" ht="17.100000000000001" customHeight="1">
      <c r="A3948" s="203"/>
      <c r="B3948" s="4" t="s">
        <v>19</v>
      </c>
      <c r="C3948" s="8">
        <v>0</v>
      </c>
      <c r="D3948" s="9">
        <v>24</v>
      </c>
      <c r="E3948" s="17">
        <v>70</v>
      </c>
      <c r="F3948" s="17">
        <v>2</v>
      </c>
      <c r="G3948" s="17">
        <v>0</v>
      </c>
      <c r="H3948" s="17">
        <v>4</v>
      </c>
      <c r="I3948" s="17">
        <v>0</v>
      </c>
      <c r="J3948" s="72">
        <v>3.6873156342182889</v>
      </c>
    </row>
    <row r="3949" spans="1:10" ht="17.100000000000001" customHeight="1">
      <c r="A3949" s="203"/>
      <c r="B3949" s="4" t="s">
        <v>20</v>
      </c>
      <c r="C3949" s="8">
        <v>2.5</v>
      </c>
      <c r="D3949" s="9">
        <v>12.5</v>
      </c>
      <c r="E3949" s="17">
        <v>80</v>
      </c>
      <c r="F3949" s="17">
        <v>5</v>
      </c>
      <c r="G3949" s="17">
        <v>0</v>
      </c>
      <c r="H3949" s="17">
        <v>0</v>
      </c>
      <c r="I3949" s="17">
        <v>0</v>
      </c>
      <c r="J3949" s="72">
        <v>2.9498525073746311</v>
      </c>
    </row>
    <row r="3950" spans="1:10" ht="17.100000000000001" customHeight="1">
      <c r="A3950" s="203"/>
      <c r="B3950" s="4" t="s">
        <v>21</v>
      </c>
      <c r="C3950" s="8">
        <v>0</v>
      </c>
      <c r="D3950" s="9">
        <v>11.25</v>
      </c>
      <c r="E3950" s="17">
        <v>86.25</v>
      </c>
      <c r="F3950" s="17">
        <v>2.5</v>
      </c>
      <c r="G3950" s="17">
        <v>0</v>
      </c>
      <c r="H3950" s="17">
        <v>0</v>
      </c>
      <c r="I3950" s="17">
        <v>0</v>
      </c>
      <c r="J3950" s="72">
        <v>2.9498525073746311</v>
      </c>
    </row>
    <row r="3951" spans="1:10" ht="17.100000000000001" customHeight="1">
      <c r="A3951" s="203"/>
      <c r="B3951" s="4" t="s">
        <v>22</v>
      </c>
      <c r="C3951" s="8">
        <v>0</v>
      </c>
      <c r="D3951" s="9">
        <v>33</v>
      </c>
      <c r="E3951" s="17">
        <v>23</v>
      </c>
      <c r="F3951" s="17">
        <v>1</v>
      </c>
      <c r="G3951" s="17">
        <v>1</v>
      </c>
      <c r="H3951" s="17">
        <v>42</v>
      </c>
      <c r="I3951" s="17">
        <v>0</v>
      </c>
      <c r="J3951" s="72">
        <v>3.6873156342182889</v>
      </c>
    </row>
    <row r="3952" spans="1:10" ht="17.100000000000001" customHeight="1">
      <c r="A3952" s="203"/>
      <c r="B3952" s="4" t="s">
        <v>23</v>
      </c>
      <c r="C3952" s="8">
        <v>0</v>
      </c>
      <c r="D3952" s="9">
        <v>47.619047619047613</v>
      </c>
      <c r="E3952" s="17">
        <v>52.380952380952387</v>
      </c>
      <c r="F3952" s="17">
        <v>0</v>
      </c>
      <c r="G3952" s="17">
        <v>0</v>
      </c>
      <c r="H3952" s="17">
        <v>0</v>
      </c>
      <c r="I3952" s="17">
        <v>0</v>
      </c>
      <c r="J3952" s="72">
        <v>0.77433628318584069</v>
      </c>
    </row>
    <row r="3953" spans="1:10" ht="17.100000000000001" customHeight="1">
      <c r="A3953" s="203"/>
      <c r="B3953" s="4" t="s">
        <v>24</v>
      </c>
      <c r="C3953" s="8">
        <v>5</v>
      </c>
      <c r="D3953" s="9">
        <v>46</v>
      </c>
      <c r="E3953" s="17">
        <v>47</v>
      </c>
      <c r="F3953" s="17">
        <v>0</v>
      </c>
      <c r="G3953" s="17">
        <v>2</v>
      </c>
      <c r="H3953" s="17">
        <v>0</v>
      </c>
      <c r="I3953" s="17">
        <v>0</v>
      </c>
      <c r="J3953" s="72">
        <v>3.6873156342182889</v>
      </c>
    </row>
    <row r="3954" spans="1:10" ht="17.100000000000001" customHeight="1">
      <c r="A3954" s="203"/>
      <c r="B3954" s="4" t="s">
        <v>25</v>
      </c>
      <c r="C3954" s="8">
        <v>0</v>
      </c>
      <c r="D3954" s="9">
        <v>3.3333333333333335</v>
      </c>
      <c r="E3954" s="17">
        <v>61.666666666666671</v>
      </c>
      <c r="F3954" s="17">
        <v>0</v>
      </c>
      <c r="G3954" s="17">
        <v>0</v>
      </c>
      <c r="H3954" s="17">
        <v>35</v>
      </c>
      <c r="I3954" s="17">
        <v>0</v>
      </c>
      <c r="J3954" s="72">
        <v>2.2123893805309733</v>
      </c>
    </row>
    <row r="3955" spans="1:10" ht="17.100000000000001" customHeight="1">
      <c r="A3955" s="203"/>
      <c r="B3955" s="4" t="s">
        <v>26</v>
      </c>
      <c r="C3955" s="8">
        <v>0</v>
      </c>
      <c r="D3955" s="9">
        <v>0</v>
      </c>
      <c r="E3955" s="17">
        <v>25.454545454545453</v>
      </c>
      <c r="F3955" s="17">
        <v>3.6363636363636362</v>
      </c>
      <c r="G3955" s="17">
        <v>1.8181818181818181</v>
      </c>
      <c r="H3955" s="17">
        <v>69.090909090909093</v>
      </c>
      <c r="I3955" s="17">
        <v>0</v>
      </c>
      <c r="J3955" s="72">
        <v>2.028023598820059</v>
      </c>
    </row>
    <row r="3956" spans="1:10" ht="17.100000000000001" customHeight="1">
      <c r="A3956" s="203"/>
      <c r="B3956" s="4" t="s">
        <v>27</v>
      </c>
      <c r="C3956" s="8">
        <v>0</v>
      </c>
      <c r="D3956" s="9">
        <v>66.829268292682926</v>
      </c>
      <c r="E3956" s="17">
        <v>26.829268292682929</v>
      </c>
      <c r="F3956" s="17">
        <v>5.3658536585365857</v>
      </c>
      <c r="G3956" s="17">
        <v>0.48780487804878048</v>
      </c>
      <c r="H3956" s="17">
        <v>0.48780487804878048</v>
      </c>
      <c r="I3956" s="17">
        <v>0</v>
      </c>
      <c r="J3956" s="72">
        <v>7.5589970501474921</v>
      </c>
    </row>
    <row r="3957" spans="1:10" ht="17.100000000000001" customHeight="1">
      <c r="A3957" s="203" t="s">
        <v>28</v>
      </c>
      <c r="B3957" s="4" t="s">
        <v>29</v>
      </c>
      <c r="C3957" s="8">
        <v>3.2399299474605949</v>
      </c>
      <c r="D3957" s="9">
        <v>47.285464098073554</v>
      </c>
      <c r="E3957" s="17">
        <v>41.330998248686512</v>
      </c>
      <c r="F3957" s="17">
        <v>2.1015761821366024</v>
      </c>
      <c r="G3957" s="17">
        <v>0.78809106830122588</v>
      </c>
      <c r="H3957" s="17">
        <v>5.1225919439579686</v>
      </c>
      <c r="I3957" s="17">
        <v>0.13134851138353765</v>
      </c>
      <c r="J3957" s="72">
        <v>84.218289085545734</v>
      </c>
    </row>
    <row r="3958" spans="1:10" ht="30" customHeight="1">
      <c r="A3958" s="203"/>
      <c r="B3958" s="4" t="s">
        <v>30</v>
      </c>
      <c r="C3958" s="8">
        <v>5.1546391752577314</v>
      </c>
      <c r="D3958" s="9">
        <v>64.261168384879724</v>
      </c>
      <c r="E3958" s="17">
        <v>23.367697594501717</v>
      </c>
      <c r="F3958" s="17">
        <v>4.1237113402061851</v>
      </c>
      <c r="G3958" s="17">
        <v>0.6872852233676976</v>
      </c>
      <c r="H3958" s="17">
        <v>1.3745704467353952</v>
      </c>
      <c r="I3958" s="17">
        <v>1.0309278350515463</v>
      </c>
      <c r="J3958" s="72">
        <v>10.730088495575222</v>
      </c>
    </row>
    <row r="3959" spans="1:10" ht="30" customHeight="1">
      <c r="A3959" s="203"/>
      <c r="B3959" s="4" t="s">
        <v>31</v>
      </c>
      <c r="C3959" s="8">
        <v>12.280701754385964</v>
      </c>
      <c r="D3959" s="9">
        <v>40.350877192982452</v>
      </c>
      <c r="E3959" s="17">
        <v>31.578947368421051</v>
      </c>
      <c r="F3959" s="17">
        <v>1.7543859649122806</v>
      </c>
      <c r="G3959" s="17">
        <v>5.2631578947368416</v>
      </c>
      <c r="H3959" s="17">
        <v>7.0175438596491224</v>
      </c>
      <c r="I3959" s="17">
        <v>1.7543859649122806</v>
      </c>
      <c r="J3959" s="72">
        <v>2.1017699115044248</v>
      </c>
    </row>
    <row r="3960" spans="1:10" ht="30" customHeight="1">
      <c r="A3960" s="203"/>
      <c r="B3960" s="4" t="s">
        <v>32</v>
      </c>
      <c r="C3960" s="8">
        <v>6.25</v>
      </c>
      <c r="D3960" s="9">
        <v>35</v>
      </c>
      <c r="E3960" s="17">
        <v>41.25</v>
      </c>
      <c r="F3960" s="17">
        <v>8.75</v>
      </c>
      <c r="G3960" s="17">
        <v>2.5</v>
      </c>
      <c r="H3960" s="17">
        <v>6.25</v>
      </c>
      <c r="I3960" s="17">
        <v>0</v>
      </c>
      <c r="J3960" s="72">
        <v>2.9498525073746311</v>
      </c>
    </row>
    <row r="3961" spans="1:10" ht="17.100000000000001" customHeight="1">
      <c r="A3961" s="203" t="s">
        <v>33</v>
      </c>
      <c r="B3961" s="4" t="s">
        <v>34</v>
      </c>
      <c r="C3961" s="8">
        <v>3.9627039627039626</v>
      </c>
      <c r="D3961" s="9">
        <v>53.379953379953385</v>
      </c>
      <c r="E3961" s="17">
        <v>36.771561771561771</v>
      </c>
      <c r="F3961" s="17">
        <v>1.9813519813519813</v>
      </c>
      <c r="G3961" s="17">
        <v>0.81585081585081576</v>
      </c>
      <c r="H3961" s="17">
        <v>2.7972027972027971</v>
      </c>
      <c r="I3961" s="17">
        <v>0.29137529137529139</v>
      </c>
      <c r="J3961" s="72">
        <v>63.274336283185839</v>
      </c>
    </row>
    <row r="3962" spans="1:10" ht="17.100000000000001" customHeight="1">
      <c r="A3962" s="204"/>
      <c r="B3962" s="5" t="s">
        <v>35</v>
      </c>
      <c r="C3962" s="10">
        <v>3.3132530120481931</v>
      </c>
      <c r="D3962" s="11">
        <v>40.361445783132531</v>
      </c>
      <c r="E3962" s="18">
        <v>43.373493975903614</v>
      </c>
      <c r="F3962" s="18">
        <v>3.4136546184738958</v>
      </c>
      <c r="G3962" s="18">
        <v>1.1044176706827309</v>
      </c>
      <c r="H3962" s="18">
        <v>8.2329317269076299</v>
      </c>
      <c r="I3962" s="18">
        <v>0.20080321285140559</v>
      </c>
      <c r="J3962" s="73">
        <v>36.725663716814161</v>
      </c>
    </row>
    <row r="3964" spans="1:10" ht="20.100000000000001" customHeight="1">
      <c r="A3964" s="205" t="s">
        <v>0</v>
      </c>
      <c r="B3964" s="206"/>
      <c r="C3964" s="206"/>
      <c r="D3964" s="206"/>
      <c r="E3964" s="206"/>
      <c r="F3964" s="207"/>
    </row>
    <row r="3965" spans="1:10" ht="29.1" customHeight="1">
      <c r="C3965" s="208" t="s">
        <v>2524</v>
      </c>
      <c r="D3965" s="209"/>
      <c r="E3965" s="210"/>
      <c r="F3965" s="211"/>
    </row>
    <row r="3966" spans="1:10" ht="15.95" customHeight="1">
      <c r="C3966" s="1" t="s">
        <v>77</v>
      </c>
      <c r="D3966" s="2" t="s">
        <v>35</v>
      </c>
      <c r="E3966" s="14" t="s">
        <v>34</v>
      </c>
      <c r="F3966" s="70" t="s">
        <v>6</v>
      </c>
    </row>
    <row r="3967" spans="1:10" ht="17.100000000000001" customHeight="1">
      <c r="A3967" s="212" t="s">
        <v>7</v>
      </c>
      <c r="B3967" s="3" t="s">
        <v>8</v>
      </c>
      <c r="C3967" s="6">
        <v>2.9867256637168142</v>
      </c>
      <c r="D3967" s="7">
        <v>39.269911504424783</v>
      </c>
      <c r="E3967" s="16">
        <v>57.743362831858406</v>
      </c>
      <c r="F3967" s="71">
        <v>100</v>
      </c>
    </row>
    <row r="3968" spans="1:10" ht="17.100000000000001" customHeight="1">
      <c r="A3968" s="203"/>
      <c r="B3968" s="4" t="s">
        <v>9</v>
      </c>
      <c r="C3968" s="8">
        <v>3.3062645011600931</v>
      </c>
      <c r="D3968" s="9">
        <v>41.125290023201856</v>
      </c>
      <c r="E3968" s="17">
        <v>55.56844547563805</v>
      </c>
      <c r="F3968" s="72">
        <v>63.569321533923308</v>
      </c>
    </row>
    <row r="3969" spans="1:6" ht="17.100000000000001" customHeight="1">
      <c r="A3969" s="203"/>
      <c r="B3969" s="4" t="s">
        <v>10</v>
      </c>
      <c r="C3969" s="8">
        <v>2.42914979757085</v>
      </c>
      <c r="D3969" s="9">
        <v>36.032388663967616</v>
      </c>
      <c r="E3969" s="17">
        <v>61.53846153846154</v>
      </c>
      <c r="F3969" s="72">
        <v>36.430678466076692</v>
      </c>
    </row>
    <row r="3970" spans="1:6" ht="17.100000000000001" customHeight="1">
      <c r="A3970" s="203" t="s">
        <v>11</v>
      </c>
      <c r="B3970" s="4" t="s">
        <v>12</v>
      </c>
      <c r="C3970" s="8">
        <v>3</v>
      </c>
      <c r="D3970" s="9">
        <v>43.166666666666664</v>
      </c>
      <c r="E3970" s="17">
        <v>53.833333333333336</v>
      </c>
      <c r="F3970" s="72">
        <v>22.123893805309734</v>
      </c>
    </row>
    <row r="3971" spans="1:6" ht="17.100000000000001" customHeight="1">
      <c r="A3971" s="203"/>
      <c r="B3971" s="4" t="s">
        <v>13</v>
      </c>
      <c r="C3971" s="8">
        <v>1.5384615384615385</v>
      </c>
      <c r="D3971" s="9">
        <v>47.307692307692307</v>
      </c>
      <c r="E3971" s="17">
        <v>51.153846153846146</v>
      </c>
      <c r="F3971" s="72">
        <v>9.5870206489675525</v>
      </c>
    </row>
    <row r="3972" spans="1:6" ht="17.100000000000001" customHeight="1">
      <c r="A3972" s="203"/>
      <c r="B3972" s="4" t="s">
        <v>14</v>
      </c>
      <c r="C3972" s="8">
        <v>1.25</v>
      </c>
      <c r="D3972" s="9">
        <v>38.75</v>
      </c>
      <c r="E3972" s="17">
        <v>60</v>
      </c>
      <c r="F3972" s="72">
        <v>2.9498525073746311</v>
      </c>
    </row>
    <row r="3973" spans="1:6" ht="17.100000000000001" customHeight="1">
      <c r="A3973" s="203"/>
      <c r="B3973" s="4" t="s">
        <v>15</v>
      </c>
      <c r="C3973" s="8">
        <v>2.2284122562674096</v>
      </c>
      <c r="D3973" s="9">
        <v>32.869080779944291</v>
      </c>
      <c r="E3973" s="17">
        <v>64.902506963788298</v>
      </c>
      <c r="F3973" s="72">
        <v>13.237463126843657</v>
      </c>
    </row>
    <row r="3974" spans="1:6" ht="17.100000000000001" customHeight="1">
      <c r="A3974" s="203"/>
      <c r="B3974" s="4" t="s">
        <v>16</v>
      </c>
      <c r="C3974" s="8">
        <v>6.132075471698113</v>
      </c>
      <c r="D3974" s="9">
        <v>41.745283018867923</v>
      </c>
      <c r="E3974" s="17">
        <v>52.122641509433961</v>
      </c>
      <c r="F3974" s="72">
        <v>15.634218289085547</v>
      </c>
    </row>
    <row r="3975" spans="1:6" ht="17.100000000000001" customHeight="1">
      <c r="A3975" s="203"/>
      <c r="B3975" s="4" t="s">
        <v>17</v>
      </c>
      <c r="C3975" s="8">
        <v>3.3333333333333335</v>
      </c>
      <c r="D3975" s="9">
        <v>23.333333333333332</v>
      </c>
      <c r="E3975" s="17">
        <v>73.333333333333329</v>
      </c>
      <c r="F3975" s="72">
        <v>2.2123893805309733</v>
      </c>
    </row>
    <row r="3976" spans="1:6" ht="17.100000000000001" customHeight="1">
      <c r="A3976" s="203"/>
      <c r="B3976" s="4" t="s">
        <v>18</v>
      </c>
      <c r="C3976" s="8">
        <v>0.78125</v>
      </c>
      <c r="D3976" s="9">
        <v>12.5</v>
      </c>
      <c r="E3976" s="17">
        <v>86.71875</v>
      </c>
      <c r="F3976" s="72">
        <v>4.71976401179941</v>
      </c>
    </row>
    <row r="3977" spans="1:6" ht="17.100000000000001" customHeight="1">
      <c r="A3977" s="203"/>
      <c r="B3977" s="4" t="s">
        <v>19</v>
      </c>
      <c r="C3977" s="8">
        <v>4</v>
      </c>
      <c r="D3977" s="9">
        <v>41</v>
      </c>
      <c r="E3977" s="17">
        <v>55.000000000000007</v>
      </c>
      <c r="F3977" s="72">
        <v>3.6873156342182889</v>
      </c>
    </row>
    <row r="3978" spans="1:6" ht="17.100000000000001" customHeight="1">
      <c r="A3978" s="203"/>
      <c r="B3978" s="4" t="s">
        <v>20</v>
      </c>
      <c r="C3978" s="8">
        <v>2.5</v>
      </c>
      <c r="D3978" s="9">
        <v>38.75</v>
      </c>
      <c r="E3978" s="17">
        <v>58.75</v>
      </c>
      <c r="F3978" s="72">
        <v>2.9498525073746311</v>
      </c>
    </row>
    <row r="3979" spans="1:6" ht="17.100000000000001" customHeight="1">
      <c r="A3979" s="203"/>
      <c r="B3979" s="4" t="s">
        <v>21</v>
      </c>
      <c r="C3979" s="8">
        <v>3.75</v>
      </c>
      <c r="D3979" s="9">
        <v>15</v>
      </c>
      <c r="E3979" s="17">
        <v>81.25</v>
      </c>
      <c r="F3979" s="72">
        <v>2.9498525073746311</v>
      </c>
    </row>
    <row r="3980" spans="1:6" ht="17.100000000000001" customHeight="1">
      <c r="A3980" s="203"/>
      <c r="B3980" s="4" t="s">
        <v>22</v>
      </c>
      <c r="C3980" s="8">
        <v>2</v>
      </c>
      <c r="D3980" s="9">
        <v>59</v>
      </c>
      <c r="E3980" s="17">
        <v>39</v>
      </c>
      <c r="F3980" s="72">
        <v>3.6873156342182889</v>
      </c>
    </row>
    <row r="3981" spans="1:6" ht="17.100000000000001" customHeight="1">
      <c r="A3981" s="203"/>
      <c r="B3981" s="4" t="s">
        <v>23</v>
      </c>
      <c r="C3981" s="8">
        <v>4.7619047619047619</v>
      </c>
      <c r="D3981" s="9">
        <v>28.571428571428569</v>
      </c>
      <c r="E3981" s="17">
        <v>66.666666666666657</v>
      </c>
      <c r="F3981" s="72">
        <v>0.77433628318584069</v>
      </c>
    </row>
    <row r="3982" spans="1:6" ht="17.100000000000001" customHeight="1">
      <c r="A3982" s="203"/>
      <c r="B3982" s="4" t="s">
        <v>24</v>
      </c>
      <c r="C3982" s="8">
        <v>0</v>
      </c>
      <c r="D3982" s="9">
        <v>46</v>
      </c>
      <c r="E3982" s="17">
        <v>54</v>
      </c>
      <c r="F3982" s="72">
        <v>3.6873156342182889</v>
      </c>
    </row>
    <row r="3983" spans="1:6" ht="17.100000000000001" customHeight="1">
      <c r="A3983" s="203"/>
      <c r="B3983" s="4" t="s">
        <v>25</v>
      </c>
      <c r="C3983" s="8">
        <v>1.6666666666666667</v>
      </c>
      <c r="D3983" s="9">
        <v>58.333333333333336</v>
      </c>
      <c r="E3983" s="17">
        <v>40</v>
      </c>
      <c r="F3983" s="72">
        <v>2.2123893805309733</v>
      </c>
    </row>
    <row r="3984" spans="1:6" ht="17.100000000000001" customHeight="1">
      <c r="A3984" s="203"/>
      <c r="B3984" s="4" t="s">
        <v>26</v>
      </c>
      <c r="C3984" s="8">
        <v>0</v>
      </c>
      <c r="D3984" s="9">
        <v>49.090909090909093</v>
      </c>
      <c r="E3984" s="17">
        <v>50.909090909090907</v>
      </c>
      <c r="F3984" s="72">
        <v>2.028023598820059</v>
      </c>
    </row>
    <row r="3985" spans="1:8" ht="17.100000000000001" customHeight="1">
      <c r="A3985" s="203"/>
      <c r="B3985" s="4" t="s">
        <v>27</v>
      </c>
      <c r="C3985" s="8">
        <v>3.9024390243902438</v>
      </c>
      <c r="D3985" s="9">
        <v>34.146341463414636</v>
      </c>
      <c r="E3985" s="17">
        <v>61.951219512195124</v>
      </c>
      <c r="F3985" s="72">
        <v>7.5589970501474921</v>
      </c>
    </row>
    <row r="3986" spans="1:8" ht="17.100000000000001" customHeight="1">
      <c r="A3986" s="203" t="s">
        <v>28</v>
      </c>
      <c r="B3986" s="4" t="s">
        <v>29</v>
      </c>
      <c r="C3986" s="8">
        <v>2.7583187390542907</v>
      </c>
      <c r="D3986" s="9">
        <v>38.835376532399302</v>
      </c>
      <c r="E3986" s="17">
        <v>58.406304728546409</v>
      </c>
      <c r="F3986" s="72">
        <v>84.218289085545734</v>
      </c>
    </row>
    <row r="3987" spans="1:8" ht="30" customHeight="1">
      <c r="A3987" s="203"/>
      <c r="B3987" s="4" t="s">
        <v>30</v>
      </c>
      <c r="C3987" s="8">
        <v>3.4364261168384882</v>
      </c>
      <c r="D3987" s="9">
        <v>48.109965635738831</v>
      </c>
      <c r="E3987" s="17">
        <v>48.453608247422679</v>
      </c>
      <c r="F3987" s="72">
        <v>10.730088495575222</v>
      </c>
    </row>
    <row r="3988" spans="1:8" ht="30" customHeight="1">
      <c r="A3988" s="203"/>
      <c r="B3988" s="4" t="s">
        <v>31</v>
      </c>
      <c r="C3988" s="8">
        <v>1.7543859649122806</v>
      </c>
      <c r="D3988" s="9">
        <v>33.333333333333329</v>
      </c>
      <c r="E3988" s="17">
        <v>64.912280701754383</v>
      </c>
      <c r="F3988" s="72">
        <v>2.1017699115044248</v>
      </c>
    </row>
    <row r="3989" spans="1:8" ht="30" customHeight="1">
      <c r="A3989" s="203"/>
      <c r="B3989" s="4" t="s">
        <v>32</v>
      </c>
      <c r="C3989" s="8">
        <v>8.75</v>
      </c>
      <c r="D3989" s="9">
        <v>23.75</v>
      </c>
      <c r="E3989" s="17">
        <v>67.5</v>
      </c>
      <c r="F3989" s="72">
        <v>2.9498525073746311</v>
      </c>
    </row>
    <row r="3990" spans="1:8" ht="17.100000000000001" customHeight="1">
      <c r="A3990" s="203" t="s">
        <v>33</v>
      </c>
      <c r="B3990" s="4" t="s">
        <v>34</v>
      </c>
      <c r="C3990" s="8">
        <v>3.1468531468531471</v>
      </c>
      <c r="D3990" s="9">
        <v>44.114219114219118</v>
      </c>
      <c r="E3990" s="17">
        <v>52.738927738927742</v>
      </c>
      <c r="F3990" s="72">
        <v>63.274336283185839</v>
      </c>
    </row>
    <row r="3991" spans="1:8" ht="17.100000000000001" customHeight="1">
      <c r="A3991" s="204"/>
      <c r="B3991" s="5" t="s">
        <v>35</v>
      </c>
      <c r="C3991" s="10">
        <v>2.7108433734939759</v>
      </c>
      <c r="D3991" s="11">
        <v>30.923694779116467</v>
      </c>
      <c r="E3991" s="18">
        <v>66.365461847389568</v>
      </c>
      <c r="F3991" s="73">
        <v>36.725663716814161</v>
      </c>
    </row>
    <row r="3993" spans="1:8" ht="20.100000000000001" customHeight="1">
      <c r="A3993" s="205" t="s">
        <v>0</v>
      </c>
      <c r="B3993" s="206"/>
      <c r="C3993" s="206"/>
      <c r="D3993" s="206"/>
      <c r="E3993" s="206"/>
      <c r="F3993" s="206"/>
      <c r="G3993" s="206"/>
      <c r="H3993" s="207"/>
    </row>
    <row r="3994" spans="1:8" ht="29.1" customHeight="1">
      <c r="C3994" s="208" t="s">
        <v>2525</v>
      </c>
      <c r="D3994" s="209"/>
      <c r="E3994" s="210"/>
      <c r="F3994" s="210"/>
      <c r="G3994" s="210"/>
      <c r="H3994" s="211"/>
    </row>
    <row r="3995" spans="1:8" ht="15.95" customHeight="1">
      <c r="C3995" s="1" t="s">
        <v>77</v>
      </c>
      <c r="D3995" s="2" t="s">
        <v>1526</v>
      </c>
      <c r="E3995" s="14" t="s">
        <v>2461</v>
      </c>
      <c r="F3995" s="14" t="s">
        <v>2526</v>
      </c>
      <c r="G3995" s="14" t="s">
        <v>2462</v>
      </c>
      <c r="H3995" s="70" t="s">
        <v>6</v>
      </c>
    </row>
    <row r="3996" spans="1:8" ht="17.100000000000001" customHeight="1">
      <c r="A3996" s="212" t="s">
        <v>7</v>
      </c>
      <c r="B3996" s="3" t="s">
        <v>8</v>
      </c>
      <c r="C3996" s="6">
        <v>2.5811209439528024</v>
      </c>
      <c r="D3996" s="7">
        <v>44.100294985250734</v>
      </c>
      <c r="E3996" s="16">
        <v>33.738938053097343</v>
      </c>
      <c r="F3996" s="16">
        <v>17.072271386430678</v>
      </c>
      <c r="G3996" s="16">
        <v>2.5073746312684366</v>
      </c>
      <c r="H3996" s="71">
        <v>100</v>
      </c>
    </row>
    <row r="3997" spans="1:8" ht="17.100000000000001" customHeight="1">
      <c r="A3997" s="203"/>
      <c r="B3997" s="4" t="s">
        <v>9</v>
      </c>
      <c r="C3997" s="8">
        <v>1.5081206496519721</v>
      </c>
      <c r="D3997" s="9">
        <v>45.127610208816705</v>
      </c>
      <c r="E3997" s="17">
        <v>34.512761020881669</v>
      </c>
      <c r="F3997" s="17">
        <v>16.473317865429234</v>
      </c>
      <c r="G3997" s="17">
        <v>2.3781902552204177</v>
      </c>
      <c r="H3997" s="72">
        <v>63.569321533923308</v>
      </c>
    </row>
    <row r="3998" spans="1:8" ht="17.100000000000001" customHeight="1">
      <c r="A3998" s="203"/>
      <c r="B3998" s="4" t="s">
        <v>10</v>
      </c>
      <c r="C3998" s="8">
        <v>4.4534412955465585</v>
      </c>
      <c r="D3998" s="9">
        <v>42.307692307692307</v>
      </c>
      <c r="E3998" s="17">
        <v>32.388663967611336</v>
      </c>
      <c r="F3998" s="17">
        <v>18.117408906882591</v>
      </c>
      <c r="G3998" s="17">
        <v>2.7327935222672064</v>
      </c>
      <c r="H3998" s="72">
        <v>36.430678466076692</v>
      </c>
    </row>
    <row r="3999" spans="1:8" ht="17.100000000000001" customHeight="1">
      <c r="A3999" s="203" t="s">
        <v>11</v>
      </c>
      <c r="B3999" s="4" t="s">
        <v>12</v>
      </c>
      <c r="C3999" s="8">
        <v>2.166666666666667</v>
      </c>
      <c r="D3999" s="9">
        <v>38.833333333333329</v>
      </c>
      <c r="E3999" s="17">
        <v>29.166666666666668</v>
      </c>
      <c r="F3999" s="17">
        <v>25.166666666666664</v>
      </c>
      <c r="G3999" s="17">
        <v>4.666666666666667</v>
      </c>
      <c r="H3999" s="72">
        <v>22.123893805309734</v>
      </c>
    </row>
    <row r="4000" spans="1:8" ht="17.100000000000001" customHeight="1">
      <c r="A4000" s="203"/>
      <c r="B4000" s="4" t="s">
        <v>13</v>
      </c>
      <c r="C4000" s="8">
        <v>0</v>
      </c>
      <c r="D4000" s="9">
        <v>27.307692307692307</v>
      </c>
      <c r="E4000" s="17">
        <v>53.46153846153846</v>
      </c>
      <c r="F4000" s="17">
        <v>16.923076923076923</v>
      </c>
      <c r="G4000" s="17">
        <v>2.3076923076923079</v>
      </c>
      <c r="H4000" s="72">
        <v>9.5870206489675525</v>
      </c>
    </row>
    <row r="4001" spans="1:8" ht="17.100000000000001" customHeight="1">
      <c r="A4001" s="203"/>
      <c r="B4001" s="4" t="s">
        <v>14</v>
      </c>
      <c r="C4001" s="8">
        <v>0</v>
      </c>
      <c r="D4001" s="9">
        <v>43.75</v>
      </c>
      <c r="E4001" s="17">
        <v>40</v>
      </c>
      <c r="F4001" s="17">
        <v>16.25</v>
      </c>
      <c r="G4001" s="17">
        <v>0</v>
      </c>
      <c r="H4001" s="72">
        <v>2.9498525073746311</v>
      </c>
    </row>
    <row r="4002" spans="1:8" ht="17.100000000000001" customHeight="1">
      <c r="A4002" s="203"/>
      <c r="B4002" s="4" t="s">
        <v>15</v>
      </c>
      <c r="C4002" s="8">
        <v>1.1142061281337048</v>
      </c>
      <c r="D4002" s="9">
        <v>59.33147632311978</v>
      </c>
      <c r="E4002" s="17">
        <v>25.069637883008355</v>
      </c>
      <c r="F4002" s="17">
        <v>13.09192200557103</v>
      </c>
      <c r="G4002" s="17">
        <v>1.392757660167131</v>
      </c>
      <c r="H4002" s="72">
        <v>13.237463126843657</v>
      </c>
    </row>
    <row r="4003" spans="1:8" ht="17.100000000000001" customHeight="1">
      <c r="A4003" s="203"/>
      <c r="B4003" s="4" t="s">
        <v>16</v>
      </c>
      <c r="C4003" s="8">
        <v>1.8867924528301887</v>
      </c>
      <c r="D4003" s="9">
        <v>53.301886792452834</v>
      </c>
      <c r="E4003" s="17">
        <v>37.5</v>
      </c>
      <c r="F4003" s="17">
        <v>6.8396226415094334</v>
      </c>
      <c r="G4003" s="17">
        <v>0.47169811320754718</v>
      </c>
      <c r="H4003" s="72">
        <v>15.634218289085547</v>
      </c>
    </row>
    <row r="4004" spans="1:8" ht="17.100000000000001" customHeight="1">
      <c r="A4004" s="203"/>
      <c r="B4004" s="4" t="s">
        <v>17</v>
      </c>
      <c r="C4004" s="8">
        <v>3.3333333333333335</v>
      </c>
      <c r="D4004" s="9">
        <v>15</v>
      </c>
      <c r="E4004" s="17">
        <v>40</v>
      </c>
      <c r="F4004" s="17">
        <v>36.666666666666664</v>
      </c>
      <c r="G4004" s="17">
        <v>5</v>
      </c>
      <c r="H4004" s="72">
        <v>2.2123893805309733</v>
      </c>
    </row>
    <row r="4005" spans="1:8" ht="17.100000000000001" customHeight="1">
      <c r="A4005" s="203"/>
      <c r="B4005" s="4" t="s">
        <v>18</v>
      </c>
      <c r="C4005" s="8">
        <v>0</v>
      </c>
      <c r="D4005" s="9">
        <v>23.4375</v>
      </c>
      <c r="E4005" s="17">
        <v>46.09375</v>
      </c>
      <c r="F4005" s="17">
        <v>28.125</v>
      </c>
      <c r="G4005" s="17">
        <v>2.34375</v>
      </c>
      <c r="H4005" s="72">
        <v>4.71976401179941</v>
      </c>
    </row>
    <row r="4006" spans="1:8" ht="17.100000000000001" customHeight="1">
      <c r="A4006" s="203"/>
      <c r="B4006" s="4" t="s">
        <v>19</v>
      </c>
      <c r="C4006" s="8">
        <v>5</v>
      </c>
      <c r="D4006" s="9">
        <v>57.999999999999993</v>
      </c>
      <c r="E4006" s="17">
        <v>32</v>
      </c>
      <c r="F4006" s="17">
        <v>5</v>
      </c>
      <c r="G4006" s="17">
        <v>0</v>
      </c>
      <c r="H4006" s="72">
        <v>3.6873156342182889</v>
      </c>
    </row>
    <row r="4007" spans="1:8" ht="17.100000000000001" customHeight="1">
      <c r="A4007" s="203"/>
      <c r="B4007" s="4" t="s">
        <v>20</v>
      </c>
      <c r="C4007" s="8">
        <v>0</v>
      </c>
      <c r="D4007" s="9">
        <v>12.5</v>
      </c>
      <c r="E4007" s="17">
        <v>42.5</v>
      </c>
      <c r="F4007" s="17">
        <v>23.75</v>
      </c>
      <c r="G4007" s="17">
        <v>21.25</v>
      </c>
      <c r="H4007" s="72">
        <v>2.9498525073746311</v>
      </c>
    </row>
    <row r="4008" spans="1:8" ht="17.100000000000001" customHeight="1">
      <c r="A4008" s="203"/>
      <c r="B4008" s="4" t="s">
        <v>21</v>
      </c>
      <c r="C4008" s="8">
        <v>2.5</v>
      </c>
      <c r="D4008" s="9">
        <v>13.750000000000002</v>
      </c>
      <c r="E4008" s="17">
        <v>51.249999999999993</v>
      </c>
      <c r="F4008" s="17">
        <v>30</v>
      </c>
      <c r="G4008" s="17">
        <v>2.5</v>
      </c>
      <c r="H4008" s="72">
        <v>2.9498525073746311</v>
      </c>
    </row>
    <row r="4009" spans="1:8" ht="17.100000000000001" customHeight="1">
      <c r="A4009" s="203"/>
      <c r="B4009" s="4" t="s">
        <v>22</v>
      </c>
      <c r="C4009" s="8">
        <v>13</v>
      </c>
      <c r="D4009" s="9">
        <v>48</v>
      </c>
      <c r="E4009" s="17">
        <v>19</v>
      </c>
      <c r="F4009" s="17">
        <v>20</v>
      </c>
      <c r="G4009" s="17">
        <v>0</v>
      </c>
      <c r="H4009" s="72">
        <v>3.6873156342182889</v>
      </c>
    </row>
    <row r="4010" spans="1:8" ht="17.100000000000001" customHeight="1">
      <c r="A4010" s="203"/>
      <c r="B4010" s="4" t="s">
        <v>23</v>
      </c>
      <c r="C4010" s="8">
        <v>0</v>
      </c>
      <c r="D4010" s="9">
        <v>33.333333333333329</v>
      </c>
      <c r="E4010" s="17">
        <v>57.142857142857139</v>
      </c>
      <c r="F4010" s="17">
        <v>9.5238095238095237</v>
      </c>
      <c r="G4010" s="17">
        <v>0</v>
      </c>
      <c r="H4010" s="72">
        <v>0.77433628318584069</v>
      </c>
    </row>
    <row r="4011" spans="1:8" ht="17.100000000000001" customHeight="1">
      <c r="A4011" s="203"/>
      <c r="B4011" s="4" t="s">
        <v>24</v>
      </c>
      <c r="C4011" s="8">
        <v>6</v>
      </c>
      <c r="D4011" s="9">
        <v>47</v>
      </c>
      <c r="E4011" s="17">
        <v>28.000000000000004</v>
      </c>
      <c r="F4011" s="17">
        <v>18</v>
      </c>
      <c r="G4011" s="17">
        <v>1</v>
      </c>
      <c r="H4011" s="72">
        <v>3.6873156342182889</v>
      </c>
    </row>
    <row r="4012" spans="1:8" ht="17.100000000000001" customHeight="1">
      <c r="A4012" s="203"/>
      <c r="B4012" s="4" t="s">
        <v>25</v>
      </c>
      <c r="C4012" s="8">
        <v>15</v>
      </c>
      <c r="D4012" s="9">
        <v>40</v>
      </c>
      <c r="E4012" s="17">
        <v>25</v>
      </c>
      <c r="F4012" s="17">
        <v>20</v>
      </c>
      <c r="G4012" s="17">
        <v>0</v>
      </c>
      <c r="H4012" s="72">
        <v>2.2123893805309733</v>
      </c>
    </row>
    <row r="4013" spans="1:8" ht="17.100000000000001" customHeight="1">
      <c r="A4013" s="203"/>
      <c r="B4013" s="4" t="s">
        <v>26</v>
      </c>
      <c r="C4013" s="8">
        <v>1.8181818181818181</v>
      </c>
      <c r="D4013" s="9">
        <v>54.54545454545454</v>
      </c>
      <c r="E4013" s="17">
        <v>25.454545454545453</v>
      </c>
      <c r="F4013" s="17">
        <v>16.363636363636363</v>
      </c>
      <c r="G4013" s="17">
        <v>1.8181818181818181</v>
      </c>
      <c r="H4013" s="72">
        <v>2.028023598820059</v>
      </c>
    </row>
    <row r="4014" spans="1:8" ht="17.100000000000001" customHeight="1">
      <c r="A4014" s="203"/>
      <c r="B4014" s="4" t="s">
        <v>27</v>
      </c>
      <c r="C4014" s="8">
        <v>3.4146341463414638</v>
      </c>
      <c r="D4014" s="9">
        <v>70.243902439024382</v>
      </c>
      <c r="E4014" s="17">
        <v>20.487804878048781</v>
      </c>
      <c r="F4014" s="17">
        <v>5.8536585365853666</v>
      </c>
      <c r="G4014" s="17">
        <v>0</v>
      </c>
      <c r="H4014" s="72">
        <v>7.5589970501474921</v>
      </c>
    </row>
    <row r="4015" spans="1:8" ht="17.100000000000001" customHeight="1">
      <c r="A4015" s="203" t="s">
        <v>28</v>
      </c>
      <c r="B4015" s="4" t="s">
        <v>29</v>
      </c>
      <c r="C4015" s="8">
        <v>2.4518388791593697</v>
      </c>
      <c r="D4015" s="9">
        <v>42.600700525394046</v>
      </c>
      <c r="E4015" s="17">
        <v>34.544658493870401</v>
      </c>
      <c r="F4015" s="17">
        <v>17.732049036777582</v>
      </c>
      <c r="G4015" s="17">
        <v>2.6707530647985989</v>
      </c>
      <c r="H4015" s="72">
        <v>84.218289085545734</v>
      </c>
    </row>
    <row r="4016" spans="1:8" ht="30" customHeight="1">
      <c r="A4016" s="203"/>
      <c r="B4016" s="4" t="s">
        <v>30</v>
      </c>
      <c r="C4016" s="8">
        <v>3.7800687285223367</v>
      </c>
      <c r="D4016" s="9">
        <v>53.608247422680414</v>
      </c>
      <c r="E4016" s="17">
        <v>31.27147766323024</v>
      </c>
      <c r="F4016" s="17">
        <v>9.6219931271477677</v>
      </c>
      <c r="G4016" s="17">
        <v>1.7182130584192441</v>
      </c>
      <c r="H4016" s="72">
        <v>10.730088495575222</v>
      </c>
    </row>
    <row r="4017" spans="1:8" ht="30" customHeight="1">
      <c r="A4017" s="203"/>
      <c r="B4017" s="4" t="s">
        <v>31</v>
      </c>
      <c r="C4017" s="8">
        <v>1.7543859649122806</v>
      </c>
      <c r="D4017" s="9">
        <v>43.859649122807014</v>
      </c>
      <c r="E4017" s="17">
        <v>28.07017543859649</v>
      </c>
      <c r="F4017" s="17">
        <v>24.561403508771928</v>
      </c>
      <c r="G4017" s="17">
        <v>1.7543859649122806</v>
      </c>
      <c r="H4017" s="72">
        <v>2.1017699115044248</v>
      </c>
    </row>
    <row r="4018" spans="1:8" ht="30" customHeight="1">
      <c r="A4018" s="203"/>
      <c r="B4018" s="4" t="s">
        <v>32</v>
      </c>
      <c r="C4018" s="8">
        <v>2.5</v>
      </c>
      <c r="D4018" s="9">
        <v>52.5</v>
      </c>
      <c r="E4018" s="17">
        <v>23.75</v>
      </c>
      <c r="F4018" s="17">
        <v>20</v>
      </c>
      <c r="G4018" s="17">
        <v>1.25</v>
      </c>
      <c r="H4018" s="72">
        <v>2.9498525073746311</v>
      </c>
    </row>
    <row r="4019" spans="1:8" ht="17.100000000000001" customHeight="1">
      <c r="A4019" s="203" t="s">
        <v>33</v>
      </c>
      <c r="B4019" s="4" t="s">
        <v>34</v>
      </c>
      <c r="C4019" s="8">
        <v>2.3310023310023311</v>
      </c>
      <c r="D4019" s="9">
        <v>47.144522144522142</v>
      </c>
      <c r="E4019" s="17">
        <v>35.13986013986014</v>
      </c>
      <c r="F4019" s="17">
        <v>13.286713286713287</v>
      </c>
      <c r="G4019" s="17">
        <v>2.0979020979020979</v>
      </c>
      <c r="H4019" s="72">
        <v>63.274336283185839</v>
      </c>
    </row>
    <row r="4020" spans="1:8" ht="17.100000000000001" customHeight="1">
      <c r="A4020" s="204"/>
      <c r="B4020" s="5" t="s">
        <v>35</v>
      </c>
      <c r="C4020" s="10">
        <v>3.0120481927710845</v>
      </c>
      <c r="D4020" s="11">
        <v>38.855421686746986</v>
      </c>
      <c r="E4020" s="18">
        <v>31.325301204819279</v>
      </c>
      <c r="F4020" s="18">
        <v>23.594377510040161</v>
      </c>
      <c r="G4020" s="18">
        <v>3.2128514056224895</v>
      </c>
      <c r="H4020" s="73">
        <v>36.725663716814161</v>
      </c>
    </row>
    <row r="4022" spans="1:8" ht="20.100000000000001" customHeight="1">
      <c r="A4022" s="205" t="s">
        <v>0</v>
      </c>
      <c r="B4022" s="206"/>
      <c r="C4022" s="206"/>
      <c r="D4022" s="206"/>
      <c r="E4022" s="206"/>
      <c r="F4022" s="206"/>
      <c r="G4022" s="207"/>
    </row>
    <row r="4023" spans="1:8" ht="29.1" customHeight="1">
      <c r="C4023" s="208" t="s">
        <v>2527</v>
      </c>
      <c r="D4023" s="209"/>
      <c r="E4023" s="210"/>
      <c r="F4023" s="210"/>
      <c r="G4023" s="211"/>
    </row>
    <row r="4024" spans="1:8" ht="29.1" customHeight="1">
      <c r="C4024" s="1" t="s">
        <v>2447</v>
      </c>
      <c r="D4024" s="2" t="s">
        <v>2449</v>
      </c>
      <c r="E4024" s="14" t="s">
        <v>2528</v>
      </c>
      <c r="F4024" s="14" t="s">
        <v>2502</v>
      </c>
      <c r="G4024" s="70" t="s">
        <v>6</v>
      </c>
    </row>
    <row r="4025" spans="1:8" ht="17.100000000000001" customHeight="1">
      <c r="A4025" s="212" t="s">
        <v>7</v>
      </c>
      <c r="B4025" s="3" t="s">
        <v>8</v>
      </c>
      <c r="C4025" s="6">
        <v>56.932153392330385</v>
      </c>
      <c r="D4025" s="7">
        <v>37.647492625368734</v>
      </c>
      <c r="E4025" s="16">
        <v>4.9041297935103243</v>
      </c>
      <c r="F4025" s="16">
        <v>0.51622418879056042</v>
      </c>
      <c r="G4025" s="71">
        <v>100</v>
      </c>
    </row>
    <row r="4026" spans="1:8" ht="17.100000000000001" customHeight="1">
      <c r="A4026" s="203"/>
      <c r="B4026" s="4" t="s">
        <v>9</v>
      </c>
      <c r="C4026" s="8">
        <v>53.712296983758698</v>
      </c>
      <c r="D4026" s="9">
        <v>39.559164733178655</v>
      </c>
      <c r="E4026" s="17">
        <v>6.0904872389791187</v>
      </c>
      <c r="F4026" s="17">
        <v>0.63805104408352664</v>
      </c>
      <c r="G4026" s="72">
        <v>63.569321533923308</v>
      </c>
    </row>
    <row r="4027" spans="1:8" ht="17.100000000000001" customHeight="1">
      <c r="A4027" s="203"/>
      <c r="B4027" s="4" t="s">
        <v>10</v>
      </c>
      <c r="C4027" s="8">
        <v>62.550607287449388</v>
      </c>
      <c r="D4027" s="9">
        <v>34.311740890688256</v>
      </c>
      <c r="E4027" s="17">
        <v>2.834008097165992</v>
      </c>
      <c r="F4027" s="17">
        <v>0.30364372469635625</v>
      </c>
      <c r="G4027" s="72">
        <v>36.430678466076692</v>
      </c>
    </row>
    <row r="4028" spans="1:8" ht="17.100000000000001" customHeight="1">
      <c r="A4028" s="203" t="s">
        <v>11</v>
      </c>
      <c r="B4028" s="4" t="s">
        <v>12</v>
      </c>
      <c r="C4028" s="8">
        <v>33.666666666666664</v>
      </c>
      <c r="D4028" s="9">
        <v>52.333333333333329</v>
      </c>
      <c r="E4028" s="17">
        <v>13</v>
      </c>
      <c r="F4028" s="17">
        <v>1</v>
      </c>
      <c r="G4028" s="72">
        <v>22.123893805309734</v>
      </c>
    </row>
    <row r="4029" spans="1:8" ht="17.100000000000001" customHeight="1">
      <c r="A4029" s="203"/>
      <c r="B4029" s="4" t="s">
        <v>13</v>
      </c>
      <c r="C4029" s="8">
        <v>31.153846153846153</v>
      </c>
      <c r="D4029" s="9">
        <v>66.92307692307692</v>
      </c>
      <c r="E4029" s="17">
        <v>1.9230769230769231</v>
      </c>
      <c r="F4029" s="17">
        <v>0</v>
      </c>
      <c r="G4029" s="72">
        <v>9.5870206489675525</v>
      </c>
    </row>
    <row r="4030" spans="1:8" ht="17.100000000000001" customHeight="1">
      <c r="A4030" s="203"/>
      <c r="B4030" s="4" t="s">
        <v>14</v>
      </c>
      <c r="C4030" s="8">
        <v>72.5</v>
      </c>
      <c r="D4030" s="9">
        <v>26.25</v>
      </c>
      <c r="E4030" s="17">
        <v>1.25</v>
      </c>
      <c r="F4030" s="17">
        <v>0</v>
      </c>
      <c r="G4030" s="72">
        <v>2.9498525073746311</v>
      </c>
    </row>
    <row r="4031" spans="1:8" ht="17.100000000000001" customHeight="1">
      <c r="A4031" s="203"/>
      <c r="B4031" s="4" t="s">
        <v>15</v>
      </c>
      <c r="C4031" s="8">
        <v>74.651810584958227</v>
      </c>
      <c r="D4031" s="9">
        <v>20.612813370473539</v>
      </c>
      <c r="E4031" s="17">
        <v>3.6211699164345403</v>
      </c>
      <c r="F4031" s="17">
        <v>1.1142061281337048</v>
      </c>
      <c r="G4031" s="72">
        <v>13.237463126843657</v>
      </c>
    </row>
    <row r="4032" spans="1:8" ht="17.100000000000001" customHeight="1">
      <c r="A4032" s="203"/>
      <c r="B4032" s="4" t="s">
        <v>16</v>
      </c>
      <c r="C4032" s="8">
        <v>74.528301886792448</v>
      </c>
      <c r="D4032" s="9">
        <v>23.349056603773587</v>
      </c>
      <c r="E4032" s="17">
        <v>1.8867924528301887</v>
      </c>
      <c r="F4032" s="17">
        <v>0.23584905660377359</v>
      </c>
      <c r="G4032" s="72">
        <v>15.634218289085547</v>
      </c>
    </row>
    <row r="4033" spans="1:7" ht="17.100000000000001" customHeight="1">
      <c r="A4033" s="203"/>
      <c r="B4033" s="4" t="s">
        <v>17</v>
      </c>
      <c r="C4033" s="8">
        <v>36.666666666666664</v>
      </c>
      <c r="D4033" s="9">
        <v>56.666666666666664</v>
      </c>
      <c r="E4033" s="17">
        <v>5</v>
      </c>
      <c r="F4033" s="17">
        <v>1.6666666666666667</v>
      </c>
      <c r="G4033" s="72">
        <v>2.2123893805309733</v>
      </c>
    </row>
    <row r="4034" spans="1:7" ht="17.100000000000001" customHeight="1">
      <c r="A4034" s="203"/>
      <c r="B4034" s="4" t="s">
        <v>18</v>
      </c>
      <c r="C4034" s="8">
        <v>41.40625</v>
      </c>
      <c r="D4034" s="9">
        <v>49.21875</v>
      </c>
      <c r="E4034" s="17">
        <v>8.59375</v>
      </c>
      <c r="F4034" s="17">
        <v>0.78125</v>
      </c>
      <c r="G4034" s="72">
        <v>4.71976401179941</v>
      </c>
    </row>
    <row r="4035" spans="1:7" ht="17.100000000000001" customHeight="1">
      <c r="A4035" s="203"/>
      <c r="B4035" s="4" t="s">
        <v>19</v>
      </c>
      <c r="C4035" s="8">
        <v>96</v>
      </c>
      <c r="D4035" s="9">
        <v>4</v>
      </c>
      <c r="E4035" s="17">
        <v>0</v>
      </c>
      <c r="F4035" s="17">
        <v>0</v>
      </c>
      <c r="G4035" s="72">
        <v>3.6873156342182889</v>
      </c>
    </row>
    <row r="4036" spans="1:7" ht="17.100000000000001" customHeight="1">
      <c r="A4036" s="203"/>
      <c r="B4036" s="4" t="s">
        <v>20</v>
      </c>
      <c r="C4036" s="8">
        <v>78.75</v>
      </c>
      <c r="D4036" s="9">
        <v>21.25</v>
      </c>
      <c r="E4036" s="17">
        <v>0</v>
      </c>
      <c r="F4036" s="17">
        <v>0</v>
      </c>
      <c r="G4036" s="72">
        <v>2.9498525073746311</v>
      </c>
    </row>
    <row r="4037" spans="1:7" ht="17.100000000000001" customHeight="1">
      <c r="A4037" s="203"/>
      <c r="B4037" s="4" t="s">
        <v>21</v>
      </c>
      <c r="C4037" s="8">
        <v>38.75</v>
      </c>
      <c r="D4037" s="9">
        <v>57.499999999999993</v>
      </c>
      <c r="E4037" s="17">
        <v>3.75</v>
      </c>
      <c r="F4037" s="17">
        <v>0</v>
      </c>
      <c r="G4037" s="72">
        <v>2.9498525073746311</v>
      </c>
    </row>
    <row r="4038" spans="1:7" ht="17.100000000000001" customHeight="1">
      <c r="A4038" s="203"/>
      <c r="B4038" s="4" t="s">
        <v>22</v>
      </c>
      <c r="C4038" s="8">
        <v>59</v>
      </c>
      <c r="D4038" s="9">
        <v>41</v>
      </c>
      <c r="E4038" s="17">
        <v>0</v>
      </c>
      <c r="F4038" s="17">
        <v>0</v>
      </c>
      <c r="G4038" s="72">
        <v>3.6873156342182889</v>
      </c>
    </row>
    <row r="4039" spans="1:7" ht="17.100000000000001" customHeight="1">
      <c r="A4039" s="203"/>
      <c r="B4039" s="4" t="s">
        <v>23</v>
      </c>
      <c r="C4039" s="8">
        <v>76.19047619047619</v>
      </c>
      <c r="D4039" s="9">
        <v>23.809523809523807</v>
      </c>
      <c r="E4039" s="17">
        <v>0</v>
      </c>
      <c r="F4039" s="17">
        <v>0</v>
      </c>
      <c r="G4039" s="72">
        <v>0.77433628318584069</v>
      </c>
    </row>
    <row r="4040" spans="1:7" ht="17.100000000000001" customHeight="1">
      <c r="A4040" s="203"/>
      <c r="B4040" s="4" t="s">
        <v>24</v>
      </c>
      <c r="C4040" s="8">
        <v>56.000000000000007</v>
      </c>
      <c r="D4040" s="9">
        <v>43</v>
      </c>
      <c r="E4040" s="17">
        <v>1</v>
      </c>
      <c r="F4040" s="17">
        <v>0</v>
      </c>
      <c r="G4040" s="72">
        <v>3.6873156342182889</v>
      </c>
    </row>
    <row r="4041" spans="1:7" ht="17.100000000000001" customHeight="1">
      <c r="A4041" s="203"/>
      <c r="B4041" s="4" t="s">
        <v>25</v>
      </c>
      <c r="C4041" s="8">
        <v>60</v>
      </c>
      <c r="D4041" s="9">
        <v>40</v>
      </c>
      <c r="E4041" s="17">
        <v>0</v>
      </c>
      <c r="F4041" s="17">
        <v>0</v>
      </c>
      <c r="G4041" s="72">
        <v>2.2123893805309733</v>
      </c>
    </row>
    <row r="4042" spans="1:7" ht="17.100000000000001" customHeight="1">
      <c r="A4042" s="203"/>
      <c r="B4042" s="4" t="s">
        <v>26</v>
      </c>
      <c r="C4042" s="8">
        <v>72.727272727272734</v>
      </c>
      <c r="D4042" s="9">
        <v>25.454545454545453</v>
      </c>
      <c r="E4042" s="17">
        <v>1.8181818181818181</v>
      </c>
      <c r="F4042" s="17">
        <v>0</v>
      </c>
      <c r="G4042" s="72">
        <v>2.028023598820059</v>
      </c>
    </row>
    <row r="4043" spans="1:7" ht="17.100000000000001" customHeight="1">
      <c r="A4043" s="203"/>
      <c r="B4043" s="4" t="s">
        <v>27</v>
      </c>
      <c r="C4043" s="8">
        <v>71.707317073170728</v>
      </c>
      <c r="D4043" s="9">
        <v>23.414634146341466</v>
      </c>
      <c r="E4043" s="17">
        <v>4.3902439024390238</v>
      </c>
      <c r="F4043" s="17">
        <v>0.48780487804878048</v>
      </c>
      <c r="G4043" s="72">
        <v>7.5589970501474921</v>
      </c>
    </row>
    <row r="4044" spans="1:7" ht="17.100000000000001" customHeight="1">
      <c r="A4044" s="203" t="s">
        <v>28</v>
      </c>
      <c r="B4044" s="4" t="s">
        <v>29</v>
      </c>
      <c r="C4044" s="8">
        <v>56.042031523642734</v>
      </c>
      <c r="D4044" s="9">
        <v>38.485113835376531</v>
      </c>
      <c r="E4044" s="17">
        <v>4.9912434325744304</v>
      </c>
      <c r="F4044" s="17">
        <v>0.48161120840630472</v>
      </c>
      <c r="G4044" s="72">
        <v>84.218289085545734</v>
      </c>
    </row>
    <row r="4045" spans="1:7" ht="30" customHeight="1">
      <c r="A4045" s="203"/>
      <c r="B4045" s="4" t="s">
        <v>30</v>
      </c>
      <c r="C4045" s="8">
        <v>58.419243986254301</v>
      </c>
      <c r="D4045" s="9">
        <v>36.082474226804123</v>
      </c>
      <c r="E4045" s="17">
        <v>5.1546391752577314</v>
      </c>
      <c r="F4045" s="17">
        <v>0.3436426116838488</v>
      </c>
      <c r="G4045" s="72">
        <v>10.730088495575222</v>
      </c>
    </row>
    <row r="4046" spans="1:7" ht="30" customHeight="1">
      <c r="A4046" s="203"/>
      <c r="B4046" s="4" t="s">
        <v>31</v>
      </c>
      <c r="C4046" s="8">
        <v>57.894736842105267</v>
      </c>
      <c r="D4046" s="9">
        <v>36.84210526315789</v>
      </c>
      <c r="E4046" s="17">
        <v>3.5087719298245612</v>
      </c>
      <c r="F4046" s="17">
        <v>1.7543859649122806</v>
      </c>
      <c r="G4046" s="72">
        <v>2.1017699115044248</v>
      </c>
    </row>
    <row r="4047" spans="1:7" ht="30" customHeight="1">
      <c r="A4047" s="203"/>
      <c r="B4047" s="4" t="s">
        <v>32</v>
      </c>
      <c r="C4047" s="8">
        <v>76.25</v>
      </c>
      <c r="D4047" s="9">
        <v>20</v>
      </c>
      <c r="E4047" s="17">
        <v>2.5</v>
      </c>
      <c r="F4047" s="17">
        <v>1.25</v>
      </c>
      <c r="G4047" s="72">
        <v>2.9498525073746311</v>
      </c>
    </row>
    <row r="4048" spans="1:7" ht="17.100000000000001" customHeight="1">
      <c r="A4048" s="203" t="s">
        <v>33</v>
      </c>
      <c r="B4048" s="4" t="s">
        <v>34</v>
      </c>
      <c r="C4048" s="8">
        <v>58.857808857808855</v>
      </c>
      <c r="D4048" s="9">
        <v>34.673659673659671</v>
      </c>
      <c r="E4048" s="17">
        <v>5.7692307692307692</v>
      </c>
      <c r="F4048" s="17">
        <v>0.69930069930069927</v>
      </c>
      <c r="G4048" s="72">
        <v>63.274336283185839</v>
      </c>
    </row>
    <row r="4049" spans="1:8" ht="17.100000000000001" customHeight="1">
      <c r="A4049" s="204"/>
      <c r="B4049" s="5" t="s">
        <v>35</v>
      </c>
      <c r="C4049" s="10">
        <v>53.614457831325304</v>
      </c>
      <c r="D4049" s="11">
        <v>42.771084337349393</v>
      </c>
      <c r="E4049" s="18">
        <v>3.4136546184738958</v>
      </c>
      <c r="F4049" s="18">
        <v>0.20080321285140559</v>
      </c>
      <c r="G4049" s="73">
        <v>36.725663716814161</v>
      </c>
    </row>
    <row r="4051" spans="1:8" ht="20.100000000000001" customHeight="1">
      <c r="A4051" s="205" t="s">
        <v>0</v>
      </c>
      <c r="B4051" s="206"/>
      <c r="C4051" s="206"/>
      <c r="D4051" s="206"/>
      <c r="E4051" s="206"/>
      <c r="F4051" s="206"/>
      <c r="G4051" s="206"/>
      <c r="H4051" s="207"/>
    </row>
    <row r="4052" spans="1:8" ht="45" customHeight="1">
      <c r="C4052" s="208" t="s">
        <v>2529</v>
      </c>
      <c r="D4052" s="209"/>
      <c r="E4052" s="210"/>
      <c r="F4052" s="210"/>
      <c r="G4052" s="210"/>
      <c r="H4052" s="211"/>
    </row>
    <row r="4053" spans="1:8" ht="84" customHeight="1">
      <c r="C4053" s="1" t="s">
        <v>2530</v>
      </c>
      <c r="D4053" s="2" t="s">
        <v>2531</v>
      </c>
      <c r="E4053" s="14" t="s">
        <v>2532</v>
      </c>
      <c r="F4053" s="14" t="s">
        <v>2533</v>
      </c>
      <c r="G4053" s="14" t="s">
        <v>2534</v>
      </c>
      <c r="H4053" s="70" t="s">
        <v>6</v>
      </c>
    </row>
    <row r="4054" spans="1:8" ht="17.100000000000001" customHeight="1">
      <c r="A4054" s="212" t="s">
        <v>7</v>
      </c>
      <c r="B4054" s="3" t="s">
        <v>8</v>
      </c>
      <c r="C4054" s="6">
        <v>19.579646017699115</v>
      </c>
      <c r="D4054" s="7">
        <v>15.634218289085547</v>
      </c>
      <c r="E4054" s="16">
        <v>35.766961651917406</v>
      </c>
      <c r="F4054" s="16">
        <v>22.529498525073745</v>
      </c>
      <c r="G4054" s="16">
        <v>6.4896755162241888</v>
      </c>
      <c r="H4054" s="71">
        <v>100</v>
      </c>
    </row>
    <row r="4055" spans="1:8" ht="17.100000000000001" customHeight="1">
      <c r="A4055" s="203"/>
      <c r="B4055" s="4" t="s">
        <v>9</v>
      </c>
      <c r="C4055" s="8">
        <v>13.805104408352667</v>
      </c>
      <c r="D4055" s="9">
        <v>17.45939675174014</v>
      </c>
      <c r="E4055" s="17">
        <v>36.832946635730856</v>
      </c>
      <c r="F4055" s="17">
        <v>25.348027842227378</v>
      </c>
      <c r="G4055" s="17">
        <v>6.5545243619489559</v>
      </c>
      <c r="H4055" s="72">
        <v>63.569321533923308</v>
      </c>
    </row>
    <row r="4056" spans="1:8" ht="17.100000000000001" customHeight="1">
      <c r="A4056" s="203"/>
      <c r="B4056" s="4" t="s">
        <v>10</v>
      </c>
      <c r="C4056" s="8">
        <v>29.655870445344128</v>
      </c>
      <c r="D4056" s="9">
        <v>12.449392712550607</v>
      </c>
      <c r="E4056" s="17">
        <v>33.906882591093115</v>
      </c>
      <c r="F4056" s="17">
        <v>17.611336032388664</v>
      </c>
      <c r="G4056" s="17">
        <v>6.3765182186234819</v>
      </c>
      <c r="H4056" s="72">
        <v>36.430678466076692</v>
      </c>
    </row>
    <row r="4057" spans="1:8" ht="17.100000000000001" customHeight="1">
      <c r="A4057" s="203" t="s">
        <v>11</v>
      </c>
      <c r="B4057" s="4" t="s">
        <v>12</v>
      </c>
      <c r="C4057" s="8">
        <v>8.5</v>
      </c>
      <c r="D4057" s="9">
        <v>32.333333333333329</v>
      </c>
      <c r="E4057" s="17">
        <v>40.5</v>
      </c>
      <c r="F4057" s="17">
        <v>16.666666666666664</v>
      </c>
      <c r="G4057" s="17">
        <v>2</v>
      </c>
      <c r="H4057" s="72">
        <v>22.123893805309734</v>
      </c>
    </row>
    <row r="4058" spans="1:8" ht="17.100000000000001" customHeight="1">
      <c r="A4058" s="203"/>
      <c r="B4058" s="4" t="s">
        <v>13</v>
      </c>
      <c r="C4058" s="8">
        <v>4.6153846153846159</v>
      </c>
      <c r="D4058" s="9">
        <v>6.5384615384615392</v>
      </c>
      <c r="E4058" s="17">
        <v>51.923076923076927</v>
      </c>
      <c r="F4058" s="17">
        <v>36.923076923076927</v>
      </c>
      <c r="G4058" s="17">
        <v>0</v>
      </c>
      <c r="H4058" s="72">
        <v>9.5870206489675525</v>
      </c>
    </row>
    <row r="4059" spans="1:8" ht="17.100000000000001" customHeight="1">
      <c r="A4059" s="203"/>
      <c r="B4059" s="4" t="s">
        <v>14</v>
      </c>
      <c r="C4059" s="8">
        <v>31.25</v>
      </c>
      <c r="D4059" s="9">
        <v>3.75</v>
      </c>
      <c r="E4059" s="17">
        <v>22.5</v>
      </c>
      <c r="F4059" s="17">
        <v>35</v>
      </c>
      <c r="G4059" s="17">
        <v>7.5</v>
      </c>
      <c r="H4059" s="72">
        <v>2.9498525073746311</v>
      </c>
    </row>
    <row r="4060" spans="1:8" ht="17.100000000000001" customHeight="1">
      <c r="A4060" s="203"/>
      <c r="B4060" s="4" t="s">
        <v>15</v>
      </c>
      <c r="C4060" s="8">
        <v>33.426183844011142</v>
      </c>
      <c r="D4060" s="9">
        <v>14.763231197771587</v>
      </c>
      <c r="E4060" s="17">
        <v>25.905292479108631</v>
      </c>
      <c r="F4060" s="17">
        <v>25.069637883008355</v>
      </c>
      <c r="G4060" s="17">
        <v>0.83565459610027859</v>
      </c>
      <c r="H4060" s="72">
        <v>13.237463126843657</v>
      </c>
    </row>
    <row r="4061" spans="1:8" ht="17.100000000000001" customHeight="1">
      <c r="A4061" s="203"/>
      <c r="B4061" s="4" t="s">
        <v>16</v>
      </c>
      <c r="C4061" s="8">
        <v>6.8396226415094334</v>
      </c>
      <c r="D4061" s="9">
        <v>8.0188679245283012</v>
      </c>
      <c r="E4061" s="17">
        <v>34.433962264150942</v>
      </c>
      <c r="F4061" s="17">
        <v>29.009433962264154</v>
      </c>
      <c r="G4061" s="17">
        <v>21.69811320754717</v>
      </c>
      <c r="H4061" s="72">
        <v>15.634218289085547</v>
      </c>
    </row>
    <row r="4062" spans="1:8" ht="17.100000000000001" customHeight="1">
      <c r="A4062" s="203"/>
      <c r="B4062" s="4" t="s">
        <v>17</v>
      </c>
      <c r="C4062" s="8">
        <v>11.666666666666666</v>
      </c>
      <c r="D4062" s="9">
        <v>30</v>
      </c>
      <c r="E4062" s="17">
        <v>56.666666666666664</v>
      </c>
      <c r="F4062" s="17">
        <v>1.6666666666666667</v>
      </c>
      <c r="G4062" s="17">
        <v>0</v>
      </c>
      <c r="H4062" s="72">
        <v>2.2123893805309733</v>
      </c>
    </row>
    <row r="4063" spans="1:8" ht="17.100000000000001" customHeight="1">
      <c r="A4063" s="203"/>
      <c r="B4063" s="4" t="s">
        <v>18</v>
      </c>
      <c r="C4063" s="8">
        <v>12.5</v>
      </c>
      <c r="D4063" s="9">
        <v>42.1875</v>
      </c>
      <c r="E4063" s="17">
        <v>41.40625</v>
      </c>
      <c r="F4063" s="17">
        <v>3.90625</v>
      </c>
      <c r="G4063" s="17">
        <v>0</v>
      </c>
      <c r="H4063" s="72">
        <v>4.71976401179941</v>
      </c>
    </row>
    <row r="4064" spans="1:8" ht="17.100000000000001" customHeight="1">
      <c r="A4064" s="203"/>
      <c r="B4064" s="4" t="s">
        <v>19</v>
      </c>
      <c r="C4064" s="8">
        <v>21</v>
      </c>
      <c r="D4064" s="9">
        <v>2</v>
      </c>
      <c r="E4064" s="17">
        <v>20</v>
      </c>
      <c r="F4064" s="17">
        <v>28.999999999999996</v>
      </c>
      <c r="G4064" s="17">
        <v>28.000000000000004</v>
      </c>
      <c r="H4064" s="72">
        <v>3.6873156342182889</v>
      </c>
    </row>
    <row r="4065" spans="1:8" ht="17.100000000000001" customHeight="1">
      <c r="A4065" s="203"/>
      <c r="B4065" s="4" t="s">
        <v>20</v>
      </c>
      <c r="C4065" s="8">
        <v>15</v>
      </c>
      <c r="D4065" s="9">
        <v>1.25</v>
      </c>
      <c r="E4065" s="17">
        <v>26.25</v>
      </c>
      <c r="F4065" s="17">
        <v>28.749999999999996</v>
      </c>
      <c r="G4065" s="17">
        <v>28.749999999999996</v>
      </c>
      <c r="H4065" s="72">
        <v>2.9498525073746311</v>
      </c>
    </row>
    <row r="4066" spans="1:8" ht="17.100000000000001" customHeight="1">
      <c r="A4066" s="203"/>
      <c r="B4066" s="4" t="s">
        <v>21</v>
      </c>
      <c r="C4066" s="8">
        <v>13.750000000000002</v>
      </c>
      <c r="D4066" s="9">
        <v>40</v>
      </c>
      <c r="E4066" s="17">
        <v>42.5</v>
      </c>
      <c r="F4066" s="17">
        <v>3.75</v>
      </c>
      <c r="G4066" s="17">
        <v>0</v>
      </c>
      <c r="H4066" s="72">
        <v>2.9498525073746311</v>
      </c>
    </row>
    <row r="4067" spans="1:8" ht="17.100000000000001" customHeight="1">
      <c r="A4067" s="203"/>
      <c r="B4067" s="4" t="s">
        <v>22</v>
      </c>
      <c r="C4067" s="8">
        <v>27</v>
      </c>
      <c r="D4067" s="9">
        <v>3</v>
      </c>
      <c r="E4067" s="17">
        <v>36</v>
      </c>
      <c r="F4067" s="17">
        <v>28.999999999999996</v>
      </c>
      <c r="G4067" s="17">
        <v>5</v>
      </c>
      <c r="H4067" s="72">
        <v>3.6873156342182889</v>
      </c>
    </row>
    <row r="4068" spans="1:8" ht="17.100000000000001" customHeight="1">
      <c r="A4068" s="203"/>
      <c r="B4068" s="4" t="s">
        <v>23</v>
      </c>
      <c r="C4068" s="8">
        <v>9.5238095238095237</v>
      </c>
      <c r="D4068" s="9">
        <v>4.7619047619047619</v>
      </c>
      <c r="E4068" s="17">
        <v>19.047619047619047</v>
      </c>
      <c r="F4068" s="17">
        <v>33.333333333333329</v>
      </c>
      <c r="G4068" s="17">
        <v>33.333333333333329</v>
      </c>
      <c r="H4068" s="72">
        <v>0.77433628318584069</v>
      </c>
    </row>
    <row r="4069" spans="1:8" ht="17.100000000000001" customHeight="1">
      <c r="A4069" s="203"/>
      <c r="B4069" s="4" t="s">
        <v>24</v>
      </c>
      <c r="C4069" s="8">
        <v>19</v>
      </c>
      <c r="D4069" s="9">
        <v>8</v>
      </c>
      <c r="E4069" s="17">
        <v>31</v>
      </c>
      <c r="F4069" s="17">
        <v>42</v>
      </c>
      <c r="G4069" s="17">
        <v>0</v>
      </c>
      <c r="H4069" s="72">
        <v>3.6873156342182889</v>
      </c>
    </row>
    <row r="4070" spans="1:8" ht="17.100000000000001" customHeight="1">
      <c r="A4070" s="203"/>
      <c r="B4070" s="4" t="s">
        <v>25</v>
      </c>
      <c r="C4070" s="8">
        <v>46.666666666666664</v>
      </c>
      <c r="D4070" s="9">
        <v>5</v>
      </c>
      <c r="E4070" s="17">
        <v>35</v>
      </c>
      <c r="F4070" s="17">
        <v>13.333333333333334</v>
      </c>
      <c r="G4070" s="17">
        <v>0</v>
      </c>
      <c r="H4070" s="72">
        <v>2.2123893805309733</v>
      </c>
    </row>
    <row r="4071" spans="1:8" ht="17.100000000000001" customHeight="1">
      <c r="A4071" s="203"/>
      <c r="B4071" s="4" t="s">
        <v>26</v>
      </c>
      <c r="C4071" s="8">
        <v>76.363636363636374</v>
      </c>
      <c r="D4071" s="9">
        <v>1.8181818181818181</v>
      </c>
      <c r="E4071" s="17">
        <v>10.909090909090908</v>
      </c>
      <c r="F4071" s="17">
        <v>10.909090909090908</v>
      </c>
      <c r="G4071" s="17">
        <v>0</v>
      </c>
      <c r="H4071" s="72">
        <v>2.028023598820059</v>
      </c>
    </row>
    <row r="4072" spans="1:8" ht="17.100000000000001" customHeight="1">
      <c r="A4072" s="203"/>
      <c r="B4072" s="4" t="s">
        <v>27</v>
      </c>
      <c r="C4072" s="8">
        <v>53.170731707317074</v>
      </c>
      <c r="D4072" s="9">
        <v>0</v>
      </c>
      <c r="E4072" s="17">
        <v>36.585365853658537</v>
      </c>
      <c r="F4072" s="17">
        <v>10.24390243902439</v>
      </c>
      <c r="G4072" s="17">
        <v>0</v>
      </c>
      <c r="H4072" s="72">
        <v>7.5589970501474921</v>
      </c>
    </row>
    <row r="4073" spans="1:8" ht="17.100000000000001" customHeight="1">
      <c r="A4073" s="203" t="s">
        <v>28</v>
      </c>
      <c r="B4073" s="4" t="s">
        <v>29</v>
      </c>
      <c r="C4073" s="8">
        <v>19.089316987740805</v>
      </c>
      <c r="D4073" s="9">
        <v>16.330998248686516</v>
      </c>
      <c r="E4073" s="17">
        <v>36.427320490367777</v>
      </c>
      <c r="F4073" s="17">
        <v>22.154115586690018</v>
      </c>
      <c r="G4073" s="17">
        <v>5.9982486865148861</v>
      </c>
      <c r="H4073" s="72">
        <v>84.218289085545734</v>
      </c>
    </row>
    <row r="4074" spans="1:8" ht="30" customHeight="1">
      <c r="A4074" s="203"/>
      <c r="B4074" s="4" t="s">
        <v>30</v>
      </c>
      <c r="C4074" s="8">
        <v>15.120274914089347</v>
      </c>
      <c r="D4074" s="9">
        <v>15.463917525773196</v>
      </c>
      <c r="E4074" s="17">
        <v>34.020618556701031</v>
      </c>
      <c r="F4074" s="17">
        <v>24.054982817869416</v>
      </c>
      <c r="G4074" s="17">
        <v>11.340206185567011</v>
      </c>
      <c r="H4074" s="72">
        <v>10.730088495575222</v>
      </c>
    </row>
    <row r="4075" spans="1:8" ht="30" customHeight="1">
      <c r="A4075" s="203"/>
      <c r="B4075" s="4" t="s">
        <v>31</v>
      </c>
      <c r="C4075" s="8">
        <v>31.578947368421051</v>
      </c>
      <c r="D4075" s="9">
        <v>5.2631578947368416</v>
      </c>
      <c r="E4075" s="17">
        <v>38.596491228070171</v>
      </c>
      <c r="F4075" s="17">
        <v>24.561403508771928</v>
      </c>
      <c r="G4075" s="17">
        <v>0</v>
      </c>
      <c r="H4075" s="72">
        <v>2.1017699115044248</v>
      </c>
    </row>
    <row r="4076" spans="1:8" ht="30" customHeight="1">
      <c r="A4076" s="203"/>
      <c r="B4076" s="4" t="s">
        <v>32</v>
      </c>
      <c r="C4076" s="8">
        <v>41.25</v>
      </c>
      <c r="D4076" s="9">
        <v>3.75</v>
      </c>
      <c r="E4076" s="17">
        <v>21.25</v>
      </c>
      <c r="F4076" s="17">
        <v>26.25</v>
      </c>
      <c r="G4076" s="17">
        <v>7.5</v>
      </c>
      <c r="H4076" s="72">
        <v>2.9498525073746311</v>
      </c>
    </row>
    <row r="4077" spans="1:8" ht="17.100000000000001" customHeight="1">
      <c r="A4077" s="203" t="s">
        <v>33</v>
      </c>
      <c r="B4077" s="4" t="s">
        <v>34</v>
      </c>
      <c r="C4077" s="8">
        <v>16.200466200466202</v>
      </c>
      <c r="D4077" s="9">
        <v>19.114219114219114</v>
      </c>
      <c r="E4077" s="17">
        <v>32.925407925407924</v>
      </c>
      <c r="F4077" s="17">
        <v>23.543123543123542</v>
      </c>
      <c r="G4077" s="17">
        <v>8.2167832167832167</v>
      </c>
      <c r="H4077" s="72">
        <v>63.274336283185839</v>
      </c>
    </row>
    <row r="4078" spans="1:8" ht="17.100000000000001" customHeight="1">
      <c r="A4078" s="204"/>
      <c r="B4078" s="5" t="s">
        <v>35</v>
      </c>
      <c r="C4078" s="10">
        <v>25.401606425702809</v>
      </c>
      <c r="D4078" s="11">
        <v>9.6385542168674707</v>
      </c>
      <c r="E4078" s="18">
        <v>40.662650602409641</v>
      </c>
      <c r="F4078" s="18">
        <v>20.783132530120483</v>
      </c>
      <c r="G4078" s="18">
        <v>3.5140562248995986</v>
      </c>
      <c r="H4078" s="73">
        <v>36.725663716814161</v>
      </c>
    </row>
    <row r="4080" spans="1:8" ht="20.100000000000001" customHeight="1">
      <c r="A4080" s="205" t="s">
        <v>0</v>
      </c>
      <c r="B4080" s="206"/>
      <c r="C4080" s="206"/>
      <c r="D4080" s="206"/>
      <c r="E4080" s="206"/>
      <c r="F4080" s="207"/>
    </row>
    <row r="4081" spans="1:6" ht="45" customHeight="1">
      <c r="C4081" s="208" t="s">
        <v>2535</v>
      </c>
      <c r="D4081" s="209"/>
      <c r="E4081" s="210"/>
      <c r="F4081" s="211"/>
    </row>
    <row r="4082" spans="1:6" ht="15.95" customHeight="1">
      <c r="C4082" s="1" t="s">
        <v>77</v>
      </c>
      <c r="D4082" s="2" t="s">
        <v>35</v>
      </c>
      <c r="E4082" s="14" t="s">
        <v>34</v>
      </c>
      <c r="F4082" s="70" t="s">
        <v>6</v>
      </c>
    </row>
    <row r="4083" spans="1:6" ht="17.100000000000001" customHeight="1">
      <c r="A4083" s="212" t="s">
        <v>7</v>
      </c>
      <c r="B4083" s="3" t="s">
        <v>8</v>
      </c>
      <c r="C4083" s="6">
        <v>5.9365781710914449</v>
      </c>
      <c r="D4083" s="7">
        <v>1.4380530973451326</v>
      </c>
      <c r="E4083" s="16">
        <v>92.625368731563412</v>
      </c>
      <c r="F4083" s="71">
        <v>100</v>
      </c>
    </row>
    <row r="4084" spans="1:6" ht="17.100000000000001" customHeight="1">
      <c r="A4084" s="203"/>
      <c r="B4084" s="4" t="s">
        <v>9</v>
      </c>
      <c r="C4084" s="8">
        <v>3.5382830626450117</v>
      </c>
      <c r="D4084" s="9">
        <v>2.2041763341067284</v>
      </c>
      <c r="E4084" s="17">
        <v>94.257540603248259</v>
      </c>
      <c r="F4084" s="72">
        <v>63.569321533923308</v>
      </c>
    </row>
    <row r="4085" spans="1:6" ht="17.100000000000001" customHeight="1">
      <c r="A4085" s="203"/>
      <c r="B4085" s="4" t="s">
        <v>10</v>
      </c>
      <c r="C4085" s="8">
        <v>10.121457489878543</v>
      </c>
      <c r="D4085" s="9">
        <v>0.10121457489878542</v>
      </c>
      <c r="E4085" s="17">
        <v>89.777327935222672</v>
      </c>
      <c r="F4085" s="72">
        <v>36.430678466076692</v>
      </c>
    </row>
    <row r="4086" spans="1:6" ht="17.100000000000001" customHeight="1">
      <c r="A4086" s="203" t="s">
        <v>11</v>
      </c>
      <c r="B4086" s="4" t="s">
        <v>12</v>
      </c>
      <c r="C4086" s="8">
        <v>2.3333333333333335</v>
      </c>
      <c r="D4086" s="9">
        <v>1.3333333333333335</v>
      </c>
      <c r="E4086" s="17">
        <v>96.333333333333343</v>
      </c>
      <c r="F4086" s="72">
        <v>22.123893805309734</v>
      </c>
    </row>
    <row r="4087" spans="1:6" ht="17.100000000000001" customHeight="1">
      <c r="A4087" s="203"/>
      <c r="B4087" s="4" t="s">
        <v>13</v>
      </c>
      <c r="C4087" s="8">
        <v>2.3076923076923079</v>
      </c>
      <c r="D4087" s="9">
        <v>1.153846153846154</v>
      </c>
      <c r="E4087" s="17">
        <v>96.538461538461533</v>
      </c>
      <c r="F4087" s="72">
        <v>9.5870206489675525</v>
      </c>
    </row>
    <row r="4088" spans="1:6" ht="17.100000000000001" customHeight="1">
      <c r="A4088" s="203"/>
      <c r="B4088" s="4" t="s">
        <v>14</v>
      </c>
      <c r="C4088" s="8">
        <v>5</v>
      </c>
      <c r="D4088" s="9">
        <v>1.25</v>
      </c>
      <c r="E4088" s="17">
        <v>93.75</v>
      </c>
      <c r="F4088" s="72">
        <v>2.9498525073746311</v>
      </c>
    </row>
    <row r="4089" spans="1:6" ht="17.100000000000001" customHeight="1">
      <c r="A4089" s="203"/>
      <c r="B4089" s="4" t="s">
        <v>15</v>
      </c>
      <c r="C4089" s="8">
        <v>9.4707520891364894</v>
      </c>
      <c r="D4089" s="9">
        <v>3.6211699164345403</v>
      </c>
      <c r="E4089" s="17">
        <v>86.908077994428965</v>
      </c>
      <c r="F4089" s="72">
        <v>13.237463126843657</v>
      </c>
    </row>
    <row r="4090" spans="1:6" ht="17.100000000000001" customHeight="1">
      <c r="A4090" s="203"/>
      <c r="B4090" s="4" t="s">
        <v>16</v>
      </c>
      <c r="C4090" s="8">
        <v>0.70754716981132082</v>
      </c>
      <c r="D4090" s="9">
        <v>3.0660377358490565</v>
      </c>
      <c r="E4090" s="17">
        <v>96.226415094339629</v>
      </c>
      <c r="F4090" s="72">
        <v>15.634218289085547</v>
      </c>
    </row>
    <row r="4091" spans="1:6" ht="17.100000000000001" customHeight="1">
      <c r="A4091" s="203"/>
      <c r="B4091" s="4" t="s">
        <v>17</v>
      </c>
      <c r="C4091" s="8">
        <v>3.3333333333333335</v>
      </c>
      <c r="D4091" s="9">
        <v>0</v>
      </c>
      <c r="E4091" s="17">
        <v>96.666666666666671</v>
      </c>
      <c r="F4091" s="72">
        <v>2.2123893805309733</v>
      </c>
    </row>
    <row r="4092" spans="1:6" ht="17.100000000000001" customHeight="1">
      <c r="A4092" s="203"/>
      <c r="B4092" s="4" t="s">
        <v>18</v>
      </c>
      <c r="C4092" s="8">
        <v>0</v>
      </c>
      <c r="D4092" s="9">
        <v>0.78125</v>
      </c>
      <c r="E4092" s="17">
        <v>99.21875</v>
      </c>
      <c r="F4092" s="72">
        <v>4.71976401179941</v>
      </c>
    </row>
    <row r="4093" spans="1:6" ht="17.100000000000001" customHeight="1">
      <c r="A4093" s="203"/>
      <c r="B4093" s="4" t="s">
        <v>19</v>
      </c>
      <c r="C4093" s="8">
        <v>19</v>
      </c>
      <c r="D4093" s="9">
        <v>0</v>
      </c>
      <c r="E4093" s="17">
        <v>81</v>
      </c>
      <c r="F4093" s="72">
        <v>3.6873156342182889</v>
      </c>
    </row>
    <row r="4094" spans="1:6" ht="17.100000000000001" customHeight="1">
      <c r="A4094" s="203"/>
      <c r="B4094" s="4" t="s">
        <v>20</v>
      </c>
      <c r="C4094" s="8">
        <v>5</v>
      </c>
      <c r="D4094" s="9">
        <v>0</v>
      </c>
      <c r="E4094" s="17">
        <v>95</v>
      </c>
      <c r="F4094" s="72">
        <v>2.9498525073746311</v>
      </c>
    </row>
    <row r="4095" spans="1:6" ht="17.100000000000001" customHeight="1">
      <c r="A4095" s="203"/>
      <c r="B4095" s="4" t="s">
        <v>21</v>
      </c>
      <c r="C4095" s="8">
        <v>8.75</v>
      </c>
      <c r="D4095" s="9">
        <v>0</v>
      </c>
      <c r="E4095" s="17">
        <v>91.25</v>
      </c>
      <c r="F4095" s="72">
        <v>2.9498525073746311</v>
      </c>
    </row>
    <row r="4096" spans="1:6" ht="17.100000000000001" customHeight="1">
      <c r="A4096" s="203"/>
      <c r="B4096" s="4" t="s">
        <v>22</v>
      </c>
      <c r="C4096" s="8">
        <v>5</v>
      </c>
      <c r="D4096" s="9">
        <v>0</v>
      </c>
      <c r="E4096" s="17">
        <v>95</v>
      </c>
      <c r="F4096" s="72">
        <v>3.6873156342182889</v>
      </c>
    </row>
    <row r="4097" spans="1:6" ht="17.100000000000001" customHeight="1">
      <c r="A4097" s="203"/>
      <c r="B4097" s="4" t="s">
        <v>23</v>
      </c>
      <c r="C4097" s="8">
        <v>4.7619047619047619</v>
      </c>
      <c r="D4097" s="9">
        <v>0</v>
      </c>
      <c r="E4097" s="17">
        <v>95.238095238095227</v>
      </c>
      <c r="F4097" s="72">
        <v>0.77433628318584069</v>
      </c>
    </row>
    <row r="4098" spans="1:6" ht="17.100000000000001" customHeight="1">
      <c r="A4098" s="203"/>
      <c r="B4098" s="4" t="s">
        <v>24</v>
      </c>
      <c r="C4098" s="8">
        <v>8</v>
      </c>
      <c r="D4098" s="9">
        <v>0</v>
      </c>
      <c r="E4098" s="17">
        <v>92</v>
      </c>
      <c r="F4098" s="72">
        <v>3.6873156342182889</v>
      </c>
    </row>
    <row r="4099" spans="1:6" ht="17.100000000000001" customHeight="1">
      <c r="A4099" s="203"/>
      <c r="B4099" s="4" t="s">
        <v>25</v>
      </c>
      <c r="C4099" s="8">
        <v>10</v>
      </c>
      <c r="D4099" s="9">
        <v>0</v>
      </c>
      <c r="E4099" s="17">
        <v>90</v>
      </c>
      <c r="F4099" s="72">
        <v>2.2123893805309733</v>
      </c>
    </row>
    <row r="4100" spans="1:6" ht="17.100000000000001" customHeight="1">
      <c r="A4100" s="203"/>
      <c r="B4100" s="4" t="s">
        <v>26</v>
      </c>
      <c r="C4100" s="8">
        <v>21.818181818181817</v>
      </c>
      <c r="D4100" s="9">
        <v>0</v>
      </c>
      <c r="E4100" s="17">
        <v>78.181818181818187</v>
      </c>
      <c r="F4100" s="72">
        <v>2.028023598820059</v>
      </c>
    </row>
    <row r="4101" spans="1:6" ht="17.100000000000001" customHeight="1">
      <c r="A4101" s="203"/>
      <c r="B4101" s="4" t="s">
        <v>27</v>
      </c>
      <c r="C4101" s="8">
        <v>17.560975609756095</v>
      </c>
      <c r="D4101" s="9">
        <v>0</v>
      </c>
      <c r="E4101" s="17">
        <v>82.439024390243901</v>
      </c>
      <c r="F4101" s="72">
        <v>7.5589970501474921</v>
      </c>
    </row>
    <row r="4102" spans="1:6" ht="17.100000000000001" customHeight="1">
      <c r="A4102" s="203" t="s">
        <v>28</v>
      </c>
      <c r="B4102" s="4" t="s">
        <v>29</v>
      </c>
      <c r="C4102" s="8">
        <v>5.8231173380035024</v>
      </c>
      <c r="D4102" s="9">
        <v>0.87565674255691772</v>
      </c>
      <c r="E4102" s="17">
        <v>93.301225919439574</v>
      </c>
      <c r="F4102" s="72">
        <v>84.218289085545734</v>
      </c>
    </row>
    <row r="4103" spans="1:6" ht="30" customHeight="1">
      <c r="A4103" s="203"/>
      <c r="B4103" s="4" t="s">
        <v>30</v>
      </c>
      <c r="C4103" s="8">
        <v>3.4364261168384882</v>
      </c>
      <c r="D4103" s="9">
        <v>4.8109965635738838</v>
      </c>
      <c r="E4103" s="17">
        <v>91.75257731958763</v>
      </c>
      <c r="F4103" s="72">
        <v>10.730088495575222</v>
      </c>
    </row>
    <row r="4104" spans="1:6" ht="30" customHeight="1">
      <c r="A4104" s="203"/>
      <c r="B4104" s="4" t="s">
        <v>31</v>
      </c>
      <c r="C4104" s="8">
        <v>12.280701754385964</v>
      </c>
      <c r="D4104" s="9">
        <v>8.7719298245614024</v>
      </c>
      <c r="E4104" s="17">
        <v>78.94736842105263</v>
      </c>
      <c r="F4104" s="72">
        <v>2.1017699115044248</v>
      </c>
    </row>
    <row r="4105" spans="1:6" ht="30" customHeight="1">
      <c r="A4105" s="203"/>
      <c r="B4105" s="4" t="s">
        <v>32</v>
      </c>
      <c r="C4105" s="8">
        <v>13.750000000000002</v>
      </c>
      <c r="D4105" s="9">
        <v>0</v>
      </c>
      <c r="E4105" s="17">
        <v>86.25</v>
      </c>
      <c r="F4105" s="72">
        <v>2.9498525073746311</v>
      </c>
    </row>
    <row r="4106" spans="1:6" ht="17.100000000000001" customHeight="1">
      <c r="A4106" s="203" t="s">
        <v>33</v>
      </c>
      <c r="B4106" s="4" t="s">
        <v>34</v>
      </c>
      <c r="C4106" s="8">
        <v>4.0209790209790208</v>
      </c>
      <c r="D4106" s="9">
        <v>1.8648018648018647</v>
      </c>
      <c r="E4106" s="17">
        <v>94.114219114219111</v>
      </c>
      <c r="F4106" s="72">
        <v>63.274336283185839</v>
      </c>
    </row>
    <row r="4107" spans="1:6" ht="17.100000000000001" customHeight="1">
      <c r="A4107" s="204"/>
      <c r="B4107" s="5" t="s">
        <v>35</v>
      </c>
      <c r="C4107" s="10">
        <v>9.236947791164658</v>
      </c>
      <c r="D4107" s="11">
        <v>0.70281124497991965</v>
      </c>
      <c r="E4107" s="18">
        <v>90.060240963855421</v>
      </c>
      <c r="F4107" s="73">
        <v>36.725663716814161</v>
      </c>
    </row>
    <row r="4109" spans="1:6" ht="20.100000000000001" customHeight="1">
      <c r="A4109" s="205" t="s">
        <v>0</v>
      </c>
      <c r="B4109" s="206"/>
      <c r="C4109" s="206"/>
      <c r="D4109" s="206"/>
      <c r="E4109" s="206"/>
      <c r="F4109" s="207"/>
    </row>
    <row r="4110" spans="1:6" ht="45" customHeight="1">
      <c r="C4110" s="208" t="s">
        <v>2536</v>
      </c>
      <c r="D4110" s="209"/>
      <c r="E4110" s="210"/>
      <c r="F4110" s="211"/>
    </row>
    <row r="4111" spans="1:6" ht="29.1" customHeight="1">
      <c r="C4111" s="1" t="s">
        <v>2537</v>
      </c>
      <c r="D4111" s="2" t="s">
        <v>2538</v>
      </c>
      <c r="E4111" s="14" t="s">
        <v>2539</v>
      </c>
      <c r="F4111" s="70" t="s">
        <v>6</v>
      </c>
    </row>
    <row r="4112" spans="1:6" ht="17.100000000000001" customHeight="1">
      <c r="A4112" s="212" t="s">
        <v>7</v>
      </c>
      <c r="B4112" s="3" t="s">
        <v>8</v>
      </c>
      <c r="C4112" s="6">
        <v>10.256410256410255</v>
      </c>
      <c r="D4112" s="7">
        <v>64.102564102564102</v>
      </c>
      <c r="E4112" s="16">
        <v>25.641025641025639</v>
      </c>
      <c r="F4112" s="71">
        <v>100</v>
      </c>
    </row>
    <row r="4113" spans="1:6" ht="17.100000000000001" customHeight="1">
      <c r="A4113" s="203"/>
      <c r="B4113" s="4" t="s">
        <v>9</v>
      </c>
      <c r="C4113" s="8">
        <v>10.526315789473683</v>
      </c>
      <c r="D4113" s="9">
        <v>63.157894736842103</v>
      </c>
      <c r="E4113" s="17">
        <v>26.315789473684209</v>
      </c>
      <c r="F4113" s="72">
        <v>97.435897435897431</v>
      </c>
    </row>
    <row r="4114" spans="1:6" ht="17.100000000000001" customHeight="1">
      <c r="A4114" s="203"/>
      <c r="B4114" s="4" t="s">
        <v>10</v>
      </c>
      <c r="C4114" s="8">
        <v>0</v>
      </c>
      <c r="D4114" s="9">
        <v>100</v>
      </c>
      <c r="E4114" s="17">
        <v>0</v>
      </c>
      <c r="F4114" s="72">
        <v>2.5641025641025639</v>
      </c>
    </row>
    <row r="4115" spans="1:6" ht="17.100000000000001" customHeight="1">
      <c r="A4115" s="203" t="s">
        <v>11</v>
      </c>
      <c r="B4115" s="4" t="s">
        <v>12</v>
      </c>
      <c r="C4115" s="8">
        <v>0</v>
      </c>
      <c r="D4115" s="9">
        <v>75</v>
      </c>
      <c r="E4115" s="17">
        <v>25</v>
      </c>
      <c r="F4115" s="72">
        <v>20.512820512820511</v>
      </c>
    </row>
    <row r="4116" spans="1:6" ht="17.100000000000001" customHeight="1">
      <c r="A4116" s="203"/>
      <c r="B4116" s="4" t="s">
        <v>13</v>
      </c>
      <c r="C4116" s="8">
        <v>0</v>
      </c>
      <c r="D4116" s="9">
        <v>33.333333333333329</v>
      </c>
      <c r="E4116" s="17">
        <v>66.666666666666657</v>
      </c>
      <c r="F4116" s="72">
        <v>7.6923076923076925</v>
      </c>
    </row>
    <row r="4117" spans="1:6" ht="17.100000000000001" customHeight="1">
      <c r="A4117" s="203"/>
      <c r="B4117" s="4" t="s">
        <v>14</v>
      </c>
      <c r="C4117" s="8">
        <v>0</v>
      </c>
      <c r="D4117" s="9">
        <v>0</v>
      </c>
      <c r="E4117" s="17">
        <v>100</v>
      </c>
      <c r="F4117" s="72">
        <v>2.5641025641025639</v>
      </c>
    </row>
    <row r="4118" spans="1:6" ht="17.100000000000001" customHeight="1">
      <c r="A4118" s="203"/>
      <c r="B4118" s="4" t="s">
        <v>15</v>
      </c>
      <c r="C4118" s="8">
        <v>23.076923076923077</v>
      </c>
      <c r="D4118" s="9">
        <v>53.846153846153847</v>
      </c>
      <c r="E4118" s="17">
        <v>23.076923076923077</v>
      </c>
      <c r="F4118" s="72">
        <v>33.333333333333329</v>
      </c>
    </row>
    <row r="4119" spans="1:6" ht="17.100000000000001" customHeight="1">
      <c r="A4119" s="203"/>
      <c r="B4119" s="4" t="s">
        <v>16</v>
      </c>
      <c r="C4119" s="8">
        <v>7.6923076923076925</v>
      </c>
      <c r="D4119" s="9">
        <v>76.923076923076934</v>
      </c>
      <c r="E4119" s="17">
        <v>15.384615384615385</v>
      </c>
      <c r="F4119" s="72">
        <v>33.333333333333329</v>
      </c>
    </row>
    <row r="4120" spans="1:6" ht="17.100000000000001" customHeight="1">
      <c r="A4120" s="203"/>
      <c r="B4120" s="4" t="s">
        <v>18</v>
      </c>
      <c r="C4120" s="8">
        <v>0</v>
      </c>
      <c r="D4120" s="9">
        <v>100</v>
      </c>
      <c r="E4120" s="17">
        <v>0</v>
      </c>
      <c r="F4120" s="72">
        <v>2.5641025641025639</v>
      </c>
    </row>
    <row r="4121" spans="1:6" ht="17.100000000000001" customHeight="1">
      <c r="A4121" s="203" t="s">
        <v>28</v>
      </c>
      <c r="B4121" s="4" t="s">
        <v>29</v>
      </c>
      <c r="C4121" s="8">
        <v>10</v>
      </c>
      <c r="D4121" s="9">
        <v>70</v>
      </c>
      <c r="E4121" s="17">
        <v>20</v>
      </c>
      <c r="F4121" s="72">
        <v>51.282051282051277</v>
      </c>
    </row>
    <row r="4122" spans="1:6" ht="30" customHeight="1">
      <c r="A4122" s="203"/>
      <c r="B4122" s="4" t="s">
        <v>30</v>
      </c>
      <c r="C4122" s="8">
        <v>14.285714285714285</v>
      </c>
      <c r="D4122" s="9">
        <v>71.428571428571431</v>
      </c>
      <c r="E4122" s="17">
        <v>14.285714285714285</v>
      </c>
      <c r="F4122" s="72">
        <v>35.897435897435898</v>
      </c>
    </row>
    <row r="4123" spans="1:6" ht="30" customHeight="1">
      <c r="A4123" s="203"/>
      <c r="B4123" s="4" t="s">
        <v>31</v>
      </c>
      <c r="C4123" s="8">
        <v>0</v>
      </c>
      <c r="D4123" s="9">
        <v>20</v>
      </c>
      <c r="E4123" s="17">
        <v>80</v>
      </c>
      <c r="F4123" s="72">
        <v>12.820512820512819</v>
      </c>
    </row>
    <row r="4124" spans="1:6" ht="17.100000000000001" customHeight="1">
      <c r="A4124" s="203" t="s">
        <v>33</v>
      </c>
      <c r="B4124" s="4" t="s">
        <v>34</v>
      </c>
      <c r="C4124" s="8">
        <v>9.375</v>
      </c>
      <c r="D4124" s="9">
        <v>65.625</v>
      </c>
      <c r="E4124" s="17">
        <v>25</v>
      </c>
      <c r="F4124" s="72">
        <v>82.051282051282044</v>
      </c>
    </row>
    <row r="4125" spans="1:6" ht="17.100000000000001" customHeight="1">
      <c r="A4125" s="204"/>
      <c r="B4125" s="5" t="s">
        <v>35</v>
      </c>
      <c r="C4125" s="10">
        <v>14.285714285714285</v>
      </c>
      <c r="D4125" s="11">
        <v>57.142857142857139</v>
      </c>
      <c r="E4125" s="18">
        <v>28.571428571428569</v>
      </c>
      <c r="F4125" s="73">
        <v>17.948717948717949</v>
      </c>
    </row>
    <row r="4127" spans="1:6" ht="20.100000000000001" customHeight="1">
      <c r="A4127" s="205" t="s">
        <v>0</v>
      </c>
      <c r="B4127" s="206"/>
      <c r="C4127" s="206"/>
      <c r="D4127" s="206"/>
      <c r="E4127" s="206"/>
      <c r="F4127" s="207"/>
    </row>
    <row r="4128" spans="1:6" ht="45" customHeight="1">
      <c r="C4128" s="208" t="s">
        <v>2540</v>
      </c>
      <c r="D4128" s="209"/>
      <c r="E4128" s="210"/>
      <c r="F4128" s="211"/>
    </row>
    <row r="4129" spans="1:6" ht="15.95" customHeight="1">
      <c r="C4129" s="1" t="s">
        <v>77</v>
      </c>
      <c r="D4129" s="2" t="s">
        <v>35</v>
      </c>
      <c r="E4129" s="14" t="s">
        <v>34</v>
      </c>
      <c r="F4129" s="70" t="s">
        <v>6</v>
      </c>
    </row>
    <row r="4130" spans="1:6" ht="17.100000000000001" customHeight="1">
      <c r="A4130" s="212" t="s">
        <v>7</v>
      </c>
      <c r="B4130" s="3" t="s">
        <v>8</v>
      </c>
      <c r="C4130" s="6">
        <v>2.2123893805309733</v>
      </c>
      <c r="D4130" s="7">
        <v>2.2861356932153392</v>
      </c>
      <c r="E4130" s="16">
        <v>95.501474926253678</v>
      </c>
      <c r="F4130" s="71">
        <v>100</v>
      </c>
    </row>
    <row r="4131" spans="1:6" ht="17.100000000000001" customHeight="1">
      <c r="A4131" s="203"/>
      <c r="B4131" s="4" t="s">
        <v>9</v>
      </c>
      <c r="C4131" s="8">
        <v>0.75406032482598606</v>
      </c>
      <c r="D4131" s="9">
        <v>1.6821345707656612</v>
      </c>
      <c r="E4131" s="17">
        <v>97.563805104408345</v>
      </c>
      <c r="F4131" s="72">
        <v>63.569321533923308</v>
      </c>
    </row>
    <row r="4132" spans="1:6" ht="17.100000000000001" customHeight="1">
      <c r="A4132" s="203"/>
      <c r="B4132" s="4" t="s">
        <v>10</v>
      </c>
      <c r="C4132" s="8">
        <v>4.7570850202429149</v>
      </c>
      <c r="D4132" s="9">
        <v>3.3400809716599191</v>
      </c>
      <c r="E4132" s="17">
        <v>91.902834008097173</v>
      </c>
      <c r="F4132" s="72">
        <v>36.430678466076692</v>
      </c>
    </row>
    <row r="4133" spans="1:6" ht="17.100000000000001" customHeight="1">
      <c r="A4133" s="203" t="s">
        <v>11</v>
      </c>
      <c r="B4133" s="4" t="s">
        <v>12</v>
      </c>
      <c r="C4133" s="8">
        <v>0.33333333333333337</v>
      </c>
      <c r="D4133" s="9">
        <v>2.666666666666667</v>
      </c>
      <c r="E4133" s="17">
        <v>97</v>
      </c>
      <c r="F4133" s="72">
        <v>22.123893805309734</v>
      </c>
    </row>
    <row r="4134" spans="1:6" ht="17.100000000000001" customHeight="1">
      <c r="A4134" s="203"/>
      <c r="B4134" s="4" t="s">
        <v>13</v>
      </c>
      <c r="C4134" s="8">
        <v>0.38461538461538464</v>
      </c>
      <c r="D4134" s="9">
        <v>0.76923076923076927</v>
      </c>
      <c r="E4134" s="17">
        <v>98.846153846153854</v>
      </c>
      <c r="F4134" s="72">
        <v>9.5870206489675525</v>
      </c>
    </row>
    <row r="4135" spans="1:6" ht="17.100000000000001" customHeight="1">
      <c r="A4135" s="203"/>
      <c r="B4135" s="4" t="s">
        <v>14</v>
      </c>
      <c r="C4135" s="8">
        <v>1.25</v>
      </c>
      <c r="D4135" s="9">
        <v>0</v>
      </c>
      <c r="E4135" s="17">
        <v>98.75</v>
      </c>
      <c r="F4135" s="72">
        <v>2.9498525073746311</v>
      </c>
    </row>
    <row r="4136" spans="1:6" ht="17.100000000000001" customHeight="1">
      <c r="A4136" s="203"/>
      <c r="B4136" s="4" t="s">
        <v>15</v>
      </c>
      <c r="C4136" s="8">
        <v>1.9498607242339834</v>
      </c>
      <c r="D4136" s="9">
        <v>1.9498607242339834</v>
      </c>
      <c r="E4136" s="17">
        <v>96.100278551532043</v>
      </c>
      <c r="F4136" s="72">
        <v>13.237463126843657</v>
      </c>
    </row>
    <row r="4137" spans="1:6" ht="17.100000000000001" customHeight="1">
      <c r="A4137" s="203"/>
      <c r="B4137" s="4" t="s">
        <v>16</v>
      </c>
      <c r="C4137" s="8">
        <v>0.47169811320754718</v>
      </c>
      <c r="D4137" s="9">
        <v>0.94339622641509435</v>
      </c>
      <c r="E4137" s="17">
        <v>98.584905660377359</v>
      </c>
      <c r="F4137" s="72">
        <v>15.634218289085547</v>
      </c>
    </row>
    <row r="4138" spans="1:6" ht="17.100000000000001" customHeight="1">
      <c r="A4138" s="203"/>
      <c r="B4138" s="4" t="s">
        <v>17</v>
      </c>
      <c r="C4138" s="8">
        <v>1.6666666666666667</v>
      </c>
      <c r="D4138" s="9">
        <v>3.3333333333333335</v>
      </c>
      <c r="E4138" s="17">
        <v>95</v>
      </c>
      <c r="F4138" s="72">
        <v>2.2123893805309733</v>
      </c>
    </row>
    <row r="4139" spans="1:6" ht="17.100000000000001" customHeight="1">
      <c r="A4139" s="203"/>
      <c r="B4139" s="4" t="s">
        <v>18</v>
      </c>
      <c r="C4139" s="8">
        <v>0</v>
      </c>
      <c r="D4139" s="9">
        <v>2.34375</v>
      </c>
      <c r="E4139" s="17">
        <v>97.65625</v>
      </c>
      <c r="F4139" s="72">
        <v>4.71976401179941</v>
      </c>
    </row>
    <row r="4140" spans="1:6" ht="17.100000000000001" customHeight="1">
      <c r="A4140" s="203"/>
      <c r="B4140" s="4" t="s">
        <v>19</v>
      </c>
      <c r="C4140" s="8">
        <v>3</v>
      </c>
      <c r="D4140" s="9">
        <v>11</v>
      </c>
      <c r="E4140" s="17">
        <v>86</v>
      </c>
      <c r="F4140" s="72">
        <v>3.6873156342182889</v>
      </c>
    </row>
    <row r="4141" spans="1:6" ht="17.100000000000001" customHeight="1">
      <c r="A4141" s="203"/>
      <c r="B4141" s="4" t="s">
        <v>20</v>
      </c>
      <c r="C4141" s="8">
        <v>2.5</v>
      </c>
      <c r="D4141" s="9">
        <v>5</v>
      </c>
      <c r="E4141" s="17">
        <v>92.5</v>
      </c>
      <c r="F4141" s="72">
        <v>2.9498525073746311</v>
      </c>
    </row>
    <row r="4142" spans="1:6" ht="17.100000000000001" customHeight="1">
      <c r="A4142" s="203"/>
      <c r="B4142" s="4" t="s">
        <v>21</v>
      </c>
      <c r="C4142" s="8">
        <v>0</v>
      </c>
      <c r="D4142" s="9">
        <v>5</v>
      </c>
      <c r="E4142" s="17">
        <v>95</v>
      </c>
      <c r="F4142" s="72">
        <v>2.9498525073746311</v>
      </c>
    </row>
    <row r="4143" spans="1:6" ht="17.100000000000001" customHeight="1">
      <c r="A4143" s="203"/>
      <c r="B4143" s="4" t="s">
        <v>22</v>
      </c>
      <c r="C4143" s="8">
        <v>2</v>
      </c>
      <c r="D4143" s="9">
        <v>2</v>
      </c>
      <c r="E4143" s="17">
        <v>96</v>
      </c>
      <c r="F4143" s="72">
        <v>3.6873156342182889</v>
      </c>
    </row>
    <row r="4144" spans="1:6" ht="17.100000000000001" customHeight="1">
      <c r="A4144" s="203"/>
      <c r="B4144" s="4" t="s">
        <v>23</v>
      </c>
      <c r="C4144" s="8">
        <v>0</v>
      </c>
      <c r="D4144" s="9">
        <v>4.7619047619047619</v>
      </c>
      <c r="E4144" s="17">
        <v>95.238095238095227</v>
      </c>
      <c r="F4144" s="72">
        <v>0.77433628318584069</v>
      </c>
    </row>
    <row r="4145" spans="1:6" ht="17.100000000000001" customHeight="1">
      <c r="A4145" s="203"/>
      <c r="B4145" s="4" t="s">
        <v>24</v>
      </c>
      <c r="C4145" s="8">
        <v>1</v>
      </c>
      <c r="D4145" s="9">
        <v>3</v>
      </c>
      <c r="E4145" s="17">
        <v>96</v>
      </c>
      <c r="F4145" s="72">
        <v>3.6873156342182889</v>
      </c>
    </row>
    <row r="4146" spans="1:6" ht="17.100000000000001" customHeight="1">
      <c r="A4146" s="203"/>
      <c r="B4146" s="4" t="s">
        <v>25</v>
      </c>
      <c r="C4146" s="8">
        <v>1.6666666666666667</v>
      </c>
      <c r="D4146" s="9">
        <v>0</v>
      </c>
      <c r="E4146" s="17">
        <v>98.333333333333329</v>
      </c>
      <c r="F4146" s="72">
        <v>2.2123893805309733</v>
      </c>
    </row>
    <row r="4147" spans="1:6" ht="17.100000000000001" customHeight="1">
      <c r="A4147" s="203"/>
      <c r="B4147" s="4" t="s">
        <v>26</v>
      </c>
      <c r="C4147" s="8">
        <v>7.2727272727272725</v>
      </c>
      <c r="D4147" s="9">
        <v>0</v>
      </c>
      <c r="E4147" s="17">
        <v>92.72727272727272</v>
      </c>
      <c r="F4147" s="72">
        <v>2.028023598820059</v>
      </c>
    </row>
    <row r="4148" spans="1:6" ht="17.100000000000001" customHeight="1">
      <c r="A4148" s="203"/>
      <c r="B4148" s="4" t="s">
        <v>27</v>
      </c>
      <c r="C4148" s="8">
        <v>16.097560975609756</v>
      </c>
      <c r="D4148" s="9">
        <v>1.4634146341463417</v>
      </c>
      <c r="E4148" s="17">
        <v>82.439024390243901</v>
      </c>
      <c r="F4148" s="72">
        <v>7.5589970501474921</v>
      </c>
    </row>
    <row r="4149" spans="1:6" ht="17.100000000000001" customHeight="1">
      <c r="A4149" s="203" t="s">
        <v>28</v>
      </c>
      <c r="B4149" s="4" t="s">
        <v>29</v>
      </c>
      <c r="C4149" s="8">
        <v>2.0577933450087564</v>
      </c>
      <c r="D4149" s="9">
        <v>2.0140105078809105</v>
      </c>
      <c r="E4149" s="17">
        <v>95.928196147110327</v>
      </c>
      <c r="F4149" s="72">
        <v>84.218289085545734</v>
      </c>
    </row>
    <row r="4150" spans="1:6" ht="30" customHeight="1">
      <c r="A4150" s="203"/>
      <c r="B4150" s="4" t="s">
        <v>30</v>
      </c>
      <c r="C4150" s="8">
        <v>1.3745704467353952</v>
      </c>
      <c r="D4150" s="9">
        <v>3.0927835051546393</v>
      </c>
      <c r="E4150" s="17">
        <v>95.532646048109967</v>
      </c>
      <c r="F4150" s="72">
        <v>10.730088495575222</v>
      </c>
    </row>
    <row r="4151" spans="1:6" ht="30" customHeight="1">
      <c r="A4151" s="203"/>
      <c r="B4151" s="4" t="s">
        <v>31</v>
      </c>
      <c r="C4151" s="8">
        <v>5.2631578947368416</v>
      </c>
      <c r="D4151" s="9">
        <v>5.2631578947368416</v>
      </c>
      <c r="E4151" s="17">
        <v>89.473684210526315</v>
      </c>
      <c r="F4151" s="72">
        <v>2.1017699115044248</v>
      </c>
    </row>
    <row r="4152" spans="1:6" ht="30" customHeight="1">
      <c r="A4152" s="203"/>
      <c r="B4152" s="4" t="s">
        <v>32</v>
      </c>
      <c r="C4152" s="8">
        <v>7.5</v>
      </c>
      <c r="D4152" s="9">
        <v>5</v>
      </c>
      <c r="E4152" s="17">
        <v>87.5</v>
      </c>
      <c r="F4152" s="72">
        <v>2.9498525073746311</v>
      </c>
    </row>
    <row r="4153" spans="1:6" ht="17.100000000000001" customHeight="1">
      <c r="A4153" s="203" t="s">
        <v>33</v>
      </c>
      <c r="B4153" s="4" t="s">
        <v>34</v>
      </c>
      <c r="C4153" s="8">
        <v>1.6317016317016315</v>
      </c>
      <c r="D4153" s="9">
        <v>1.5734265734265735</v>
      </c>
      <c r="E4153" s="17">
        <v>96.794871794871796</v>
      </c>
      <c r="F4153" s="72">
        <v>63.274336283185839</v>
      </c>
    </row>
    <row r="4154" spans="1:6" ht="17.100000000000001" customHeight="1">
      <c r="A4154" s="204"/>
      <c r="B4154" s="5" t="s">
        <v>35</v>
      </c>
      <c r="C4154" s="10">
        <v>3.2128514056224895</v>
      </c>
      <c r="D4154" s="11">
        <v>3.5140562248995986</v>
      </c>
      <c r="E4154" s="18">
        <v>93.273092369477922</v>
      </c>
      <c r="F4154" s="73">
        <v>36.725663716814161</v>
      </c>
    </row>
    <row r="4156" spans="1:6" ht="20.100000000000001" customHeight="1">
      <c r="A4156" s="205" t="s">
        <v>0</v>
      </c>
      <c r="B4156" s="206"/>
      <c r="C4156" s="206"/>
      <c r="D4156" s="206"/>
      <c r="E4156" s="206"/>
      <c r="F4156" s="207"/>
    </row>
    <row r="4157" spans="1:6" ht="59.1" customHeight="1">
      <c r="C4157" s="208" t="s">
        <v>2541</v>
      </c>
      <c r="D4157" s="209"/>
      <c r="E4157" s="210"/>
      <c r="F4157" s="211"/>
    </row>
    <row r="4158" spans="1:6" ht="15.95" customHeight="1">
      <c r="C4158" s="1" t="s">
        <v>77</v>
      </c>
      <c r="D4158" s="2" t="s">
        <v>35</v>
      </c>
      <c r="E4158" s="14" t="s">
        <v>34</v>
      </c>
      <c r="F4158" s="70" t="s">
        <v>6</v>
      </c>
    </row>
    <row r="4159" spans="1:6" ht="17.100000000000001" customHeight="1">
      <c r="A4159" s="212" t="s">
        <v>7</v>
      </c>
      <c r="B4159" s="3" t="s">
        <v>8</v>
      </c>
      <c r="C4159" s="6">
        <v>1.6129032258064515</v>
      </c>
      <c r="D4159" s="7">
        <v>29.032258064516132</v>
      </c>
      <c r="E4159" s="16">
        <v>69.354838709677423</v>
      </c>
      <c r="F4159" s="71">
        <v>100</v>
      </c>
    </row>
    <row r="4160" spans="1:6" ht="17.100000000000001" customHeight="1">
      <c r="A4160" s="203"/>
      <c r="B4160" s="4" t="s">
        <v>9</v>
      </c>
      <c r="C4160" s="8">
        <v>3.4482758620689653</v>
      </c>
      <c r="D4160" s="9">
        <v>27.586206896551722</v>
      </c>
      <c r="E4160" s="17">
        <v>68.965517241379317</v>
      </c>
      <c r="F4160" s="72">
        <v>46.774193548387096</v>
      </c>
    </row>
    <row r="4161" spans="1:6" ht="17.100000000000001" customHeight="1">
      <c r="A4161" s="203"/>
      <c r="B4161" s="4" t="s">
        <v>10</v>
      </c>
      <c r="C4161" s="8">
        <v>0</v>
      </c>
      <c r="D4161" s="9">
        <v>30.303030303030305</v>
      </c>
      <c r="E4161" s="17">
        <v>69.696969696969703</v>
      </c>
      <c r="F4161" s="72">
        <v>53.225806451612897</v>
      </c>
    </row>
    <row r="4162" spans="1:6" ht="17.100000000000001" customHeight="1">
      <c r="A4162" s="203" t="s">
        <v>11</v>
      </c>
      <c r="B4162" s="4" t="s">
        <v>12</v>
      </c>
      <c r="C4162" s="8">
        <v>6.25</v>
      </c>
      <c r="D4162" s="9">
        <v>18.75</v>
      </c>
      <c r="E4162" s="17">
        <v>75</v>
      </c>
      <c r="F4162" s="72">
        <v>25.806451612903224</v>
      </c>
    </row>
    <row r="4163" spans="1:6" ht="17.100000000000001" customHeight="1">
      <c r="A4163" s="203"/>
      <c r="B4163" s="4" t="s">
        <v>13</v>
      </c>
      <c r="C4163" s="8">
        <v>0</v>
      </c>
      <c r="D4163" s="9">
        <v>0</v>
      </c>
      <c r="E4163" s="17">
        <v>100</v>
      </c>
      <c r="F4163" s="72">
        <v>3.225806451612903</v>
      </c>
    </row>
    <row r="4164" spans="1:6" ht="17.100000000000001" customHeight="1">
      <c r="A4164" s="203"/>
      <c r="B4164" s="4" t="s">
        <v>15</v>
      </c>
      <c r="C4164" s="8">
        <v>0</v>
      </c>
      <c r="D4164" s="9">
        <v>57.142857142857139</v>
      </c>
      <c r="E4164" s="17">
        <v>42.857142857142854</v>
      </c>
      <c r="F4164" s="72">
        <v>11.29032258064516</v>
      </c>
    </row>
    <row r="4165" spans="1:6" ht="17.100000000000001" customHeight="1">
      <c r="A4165" s="203"/>
      <c r="B4165" s="4" t="s">
        <v>16</v>
      </c>
      <c r="C4165" s="8">
        <v>0</v>
      </c>
      <c r="D4165" s="9">
        <v>25</v>
      </c>
      <c r="E4165" s="17">
        <v>75</v>
      </c>
      <c r="F4165" s="72">
        <v>6.4516129032258061</v>
      </c>
    </row>
    <row r="4166" spans="1:6" ht="17.100000000000001" customHeight="1">
      <c r="A4166" s="203"/>
      <c r="B4166" s="4" t="s">
        <v>17</v>
      </c>
      <c r="C4166" s="8">
        <v>0</v>
      </c>
      <c r="D4166" s="9">
        <v>0</v>
      </c>
      <c r="E4166" s="17">
        <v>100</v>
      </c>
      <c r="F4166" s="72">
        <v>3.225806451612903</v>
      </c>
    </row>
    <row r="4167" spans="1:6" ht="17.100000000000001" customHeight="1">
      <c r="A4167" s="203"/>
      <c r="B4167" s="4" t="s">
        <v>18</v>
      </c>
      <c r="C4167" s="8">
        <v>0</v>
      </c>
      <c r="D4167" s="9">
        <v>0</v>
      </c>
      <c r="E4167" s="17">
        <v>100</v>
      </c>
      <c r="F4167" s="72">
        <v>4.838709677419355</v>
      </c>
    </row>
    <row r="4168" spans="1:6" ht="17.100000000000001" customHeight="1">
      <c r="A4168" s="203"/>
      <c r="B4168" s="4" t="s">
        <v>19</v>
      </c>
      <c r="C4168" s="8">
        <v>0</v>
      </c>
      <c r="D4168" s="9">
        <v>81.818181818181827</v>
      </c>
      <c r="E4168" s="17">
        <v>18.181818181818183</v>
      </c>
      <c r="F4168" s="72">
        <v>17.741935483870968</v>
      </c>
    </row>
    <row r="4169" spans="1:6" ht="17.100000000000001" customHeight="1">
      <c r="A4169" s="203"/>
      <c r="B4169" s="4" t="s">
        <v>20</v>
      </c>
      <c r="C4169" s="8">
        <v>0</v>
      </c>
      <c r="D4169" s="9">
        <v>0</v>
      </c>
      <c r="E4169" s="17">
        <v>100</v>
      </c>
      <c r="F4169" s="72">
        <v>6.4516129032258061</v>
      </c>
    </row>
    <row r="4170" spans="1:6" ht="17.100000000000001" customHeight="1">
      <c r="A4170" s="203"/>
      <c r="B4170" s="4" t="s">
        <v>21</v>
      </c>
      <c r="C4170" s="8">
        <v>0</v>
      </c>
      <c r="D4170" s="9">
        <v>0</v>
      </c>
      <c r="E4170" s="17">
        <v>100</v>
      </c>
      <c r="F4170" s="72">
        <v>6.4516129032258061</v>
      </c>
    </row>
    <row r="4171" spans="1:6" ht="17.100000000000001" customHeight="1">
      <c r="A4171" s="203"/>
      <c r="B4171" s="4" t="s">
        <v>22</v>
      </c>
      <c r="C4171" s="8">
        <v>0</v>
      </c>
      <c r="D4171" s="9">
        <v>0</v>
      </c>
      <c r="E4171" s="17">
        <v>100</v>
      </c>
      <c r="F4171" s="72">
        <v>3.225806451612903</v>
      </c>
    </row>
    <row r="4172" spans="1:6" ht="17.100000000000001" customHeight="1">
      <c r="A4172" s="203"/>
      <c r="B4172" s="4" t="s">
        <v>23</v>
      </c>
      <c r="C4172" s="8">
        <v>0</v>
      </c>
      <c r="D4172" s="9">
        <v>100</v>
      </c>
      <c r="E4172" s="17">
        <v>0</v>
      </c>
      <c r="F4172" s="72">
        <v>1.6129032258064515</v>
      </c>
    </row>
    <row r="4173" spans="1:6" ht="17.100000000000001" customHeight="1">
      <c r="A4173" s="203"/>
      <c r="B4173" s="4" t="s">
        <v>24</v>
      </c>
      <c r="C4173" s="8">
        <v>0</v>
      </c>
      <c r="D4173" s="9">
        <v>0</v>
      </c>
      <c r="E4173" s="17">
        <v>100</v>
      </c>
      <c r="F4173" s="72">
        <v>4.838709677419355</v>
      </c>
    </row>
    <row r="4174" spans="1:6" ht="17.100000000000001" customHeight="1">
      <c r="A4174" s="203"/>
      <c r="B4174" s="4" t="s">
        <v>27</v>
      </c>
      <c r="C4174" s="8">
        <v>0</v>
      </c>
      <c r="D4174" s="9">
        <v>0</v>
      </c>
      <c r="E4174" s="17">
        <v>100</v>
      </c>
      <c r="F4174" s="72">
        <v>4.838709677419355</v>
      </c>
    </row>
    <row r="4175" spans="1:6" ht="17.100000000000001" customHeight="1">
      <c r="A4175" s="203" t="s">
        <v>28</v>
      </c>
      <c r="B4175" s="4" t="s">
        <v>29</v>
      </c>
      <c r="C4175" s="8">
        <v>2.1739130434782608</v>
      </c>
      <c r="D4175" s="9">
        <v>23.913043478260871</v>
      </c>
      <c r="E4175" s="17">
        <v>73.91304347826086</v>
      </c>
      <c r="F4175" s="72">
        <v>74.193548387096769</v>
      </c>
    </row>
    <row r="4176" spans="1:6" ht="30" customHeight="1">
      <c r="A4176" s="203"/>
      <c r="B4176" s="4" t="s">
        <v>30</v>
      </c>
      <c r="C4176" s="8">
        <v>0</v>
      </c>
      <c r="D4176" s="9">
        <v>44.444444444444443</v>
      </c>
      <c r="E4176" s="17">
        <v>55.555555555555557</v>
      </c>
      <c r="F4176" s="72">
        <v>14.516129032258066</v>
      </c>
    </row>
    <row r="4177" spans="1:6" ht="30" customHeight="1">
      <c r="A4177" s="203"/>
      <c r="B4177" s="4" t="s">
        <v>31</v>
      </c>
      <c r="C4177" s="8">
        <v>0</v>
      </c>
      <c r="D4177" s="9">
        <v>0</v>
      </c>
      <c r="E4177" s="17">
        <v>100</v>
      </c>
      <c r="F4177" s="72">
        <v>4.838709677419355</v>
      </c>
    </row>
    <row r="4178" spans="1:6" ht="30" customHeight="1">
      <c r="A4178" s="203"/>
      <c r="B4178" s="4" t="s">
        <v>32</v>
      </c>
      <c r="C4178" s="8">
        <v>0</v>
      </c>
      <c r="D4178" s="9">
        <v>75</v>
      </c>
      <c r="E4178" s="17">
        <v>25</v>
      </c>
      <c r="F4178" s="72">
        <v>6.4516129032258061</v>
      </c>
    </row>
    <row r="4179" spans="1:6" ht="17.100000000000001" customHeight="1">
      <c r="A4179" s="203" t="s">
        <v>33</v>
      </c>
      <c r="B4179" s="4" t="s">
        <v>34</v>
      </c>
      <c r="C4179" s="8">
        <v>3.7037037037037033</v>
      </c>
      <c r="D4179" s="9">
        <v>29.629629629629626</v>
      </c>
      <c r="E4179" s="17">
        <v>66.666666666666657</v>
      </c>
      <c r="F4179" s="72">
        <v>43.548387096774192</v>
      </c>
    </row>
    <row r="4180" spans="1:6" ht="17.100000000000001" customHeight="1">
      <c r="A4180" s="204"/>
      <c r="B4180" s="5" t="s">
        <v>35</v>
      </c>
      <c r="C4180" s="10">
        <v>0</v>
      </c>
      <c r="D4180" s="11">
        <v>28.571428571428569</v>
      </c>
      <c r="E4180" s="18">
        <v>71.428571428571431</v>
      </c>
      <c r="F4180" s="73">
        <v>56.451612903225815</v>
      </c>
    </row>
    <row r="4182" spans="1:6" ht="20.100000000000001" customHeight="1">
      <c r="A4182" s="205" t="s">
        <v>0</v>
      </c>
      <c r="B4182" s="206"/>
      <c r="C4182" s="206"/>
      <c r="D4182" s="206"/>
      <c r="E4182" s="206"/>
      <c r="F4182" s="207"/>
    </row>
    <row r="4183" spans="1:6" ht="45" customHeight="1">
      <c r="C4183" s="208" t="s">
        <v>2542</v>
      </c>
      <c r="D4183" s="209"/>
      <c r="E4183" s="210"/>
      <c r="F4183" s="211"/>
    </row>
    <row r="4184" spans="1:6" ht="15.95" customHeight="1">
      <c r="C4184" s="1" t="s">
        <v>77</v>
      </c>
      <c r="D4184" s="2" t="s">
        <v>35</v>
      </c>
      <c r="E4184" s="14" t="s">
        <v>34</v>
      </c>
      <c r="F4184" s="70" t="s">
        <v>6</v>
      </c>
    </row>
    <row r="4185" spans="1:6" ht="17.100000000000001" customHeight="1">
      <c r="A4185" s="212" t="s">
        <v>7</v>
      </c>
      <c r="B4185" s="3" t="s">
        <v>8</v>
      </c>
      <c r="C4185" s="6">
        <v>1.9174041297935103</v>
      </c>
      <c r="D4185" s="7">
        <v>0.8112094395280236</v>
      </c>
      <c r="E4185" s="16">
        <v>97.271386430678461</v>
      </c>
      <c r="F4185" s="71">
        <v>100</v>
      </c>
    </row>
    <row r="4186" spans="1:6" ht="17.100000000000001" customHeight="1">
      <c r="A4186" s="203"/>
      <c r="B4186" s="4" t="s">
        <v>9</v>
      </c>
      <c r="C4186" s="8">
        <v>0.58004640371229699</v>
      </c>
      <c r="D4186" s="9">
        <v>0.92807424593967514</v>
      </c>
      <c r="E4186" s="17">
        <v>98.491879350348029</v>
      </c>
      <c r="F4186" s="72">
        <v>63.569321533923308</v>
      </c>
    </row>
    <row r="4187" spans="1:6" ht="17.100000000000001" customHeight="1">
      <c r="A4187" s="203"/>
      <c r="B4187" s="4" t="s">
        <v>10</v>
      </c>
      <c r="C4187" s="8">
        <v>4.2510121457489873</v>
      </c>
      <c r="D4187" s="9">
        <v>0.60728744939271251</v>
      </c>
      <c r="E4187" s="17">
        <v>95.141700404858298</v>
      </c>
      <c r="F4187" s="72">
        <v>36.430678466076692</v>
      </c>
    </row>
    <row r="4188" spans="1:6" ht="17.100000000000001" customHeight="1">
      <c r="A4188" s="203" t="s">
        <v>11</v>
      </c>
      <c r="B4188" s="4" t="s">
        <v>12</v>
      </c>
      <c r="C4188" s="8">
        <v>0.16666666666666669</v>
      </c>
      <c r="D4188" s="9">
        <v>0.66666666666666674</v>
      </c>
      <c r="E4188" s="17">
        <v>99.166666666666671</v>
      </c>
      <c r="F4188" s="72">
        <v>22.123893805309734</v>
      </c>
    </row>
    <row r="4189" spans="1:6" ht="17.100000000000001" customHeight="1">
      <c r="A4189" s="203"/>
      <c r="B4189" s="4" t="s">
        <v>13</v>
      </c>
      <c r="C4189" s="8">
        <v>0.38461538461538464</v>
      </c>
      <c r="D4189" s="9">
        <v>0</v>
      </c>
      <c r="E4189" s="17">
        <v>99.615384615384613</v>
      </c>
      <c r="F4189" s="72">
        <v>9.5870206489675525</v>
      </c>
    </row>
    <row r="4190" spans="1:6" ht="17.100000000000001" customHeight="1">
      <c r="A4190" s="203"/>
      <c r="B4190" s="4" t="s">
        <v>14</v>
      </c>
      <c r="C4190" s="8">
        <v>1.25</v>
      </c>
      <c r="D4190" s="9">
        <v>1.25</v>
      </c>
      <c r="E4190" s="17">
        <v>97.5</v>
      </c>
      <c r="F4190" s="72">
        <v>2.9498525073746311</v>
      </c>
    </row>
    <row r="4191" spans="1:6" ht="17.100000000000001" customHeight="1">
      <c r="A4191" s="203"/>
      <c r="B4191" s="4" t="s">
        <v>15</v>
      </c>
      <c r="C4191" s="8">
        <v>1.6713091922005572</v>
      </c>
      <c r="D4191" s="9">
        <v>2.785515320334262</v>
      </c>
      <c r="E4191" s="17">
        <v>95.543175487465177</v>
      </c>
      <c r="F4191" s="72">
        <v>13.237463126843657</v>
      </c>
    </row>
    <row r="4192" spans="1:6" ht="17.100000000000001" customHeight="1">
      <c r="A4192" s="203"/>
      <c r="B4192" s="4" t="s">
        <v>16</v>
      </c>
      <c r="C4192" s="8">
        <v>0.23584905660377359</v>
      </c>
      <c r="D4192" s="9">
        <v>0.23584905660377359</v>
      </c>
      <c r="E4192" s="17">
        <v>99.528301886792448</v>
      </c>
      <c r="F4192" s="72">
        <v>15.634218289085547</v>
      </c>
    </row>
    <row r="4193" spans="1:6" ht="17.100000000000001" customHeight="1">
      <c r="A4193" s="203"/>
      <c r="B4193" s="4" t="s">
        <v>17</v>
      </c>
      <c r="C4193" s="8">
        <v>1.6666666666666667</v>
      </c>
      <c r="D4193" s="9">
        <v>0</v>
      </c>
      <c r="E4193" s="17">
        <v>98.333333333333329</v>
      </c>
      <c r="F4193" s="72">
        <v>2.2123893805309733</v>
      </c>
    </row>
    <row r="4194" spans="1:6" ht="17.100000000000001" customHeight="1">
      <c r="A4194" s="203"/>
      <c r="B4194" s="4" t="s">
        <v>18</v>
      </c>
      <c r="C4194" s="8">
        <v>0</v>
      </c>
      <c r="D4194" s="9">
        <v>0</v>
      </c>
      <c r="E4194" s="17">
        <v>100</v>
      </c>
      <c r="F4194" s="72">
        <v>4.71976401179941</v>
      </c>
    </row>
    <row r="4195" spans="1:6" ht="17.100000000000001" customHeight="1">
      <c r="A4195" s="203"/>
      <c r="B4195" s="4" t="s">
        <v>19</v>
      </c>
      <c r="C4195" s="8">
        <v>1</v>
      </c>
      <c r="D4195" s="9">
        <v>0</v>
      </c>
      <c r="E4195" s="17">
        <v>99</v>
      </c>
      <c r="F4195" s="72">
        <v>3.6873156342182889</v>
      </c>
    </row>
    <row r="4196" spans="1:6" ht="17.100000000000001" customHeight="1">
      <c r="A4196" s="203"/>
      <c r="B4196" s="4" t="s">
        <v>20</v>
      </c>
      <c r="C4196" s="8">
        <v>0</v>
      </c>
      <c r="D4196" s="9">
        <v>0</v>
      </c>
      <c r="E4196" s="17">
        <v>100</v>
      </c>
      <c r="F4196" s="72">
        <v>2.9498525073746311</v>
      </c>
    </row>
    <row r="4197" spans="1:6" ht="17.100000000000001" customHeight="1">
      <c r="A4197" s="203"/>
      <c r="B4197" s="4" t="s">
        <v>21</v>
      </c>
      <c r="C4197" s="8">
        <v>1.25</v>
      </c>
      <c r="D4197" s="9">
        <v>0</v>
      </c>
      <c r="E4197" s="17">
        <v>98.75</v>
      </c>
      <c r="F4197" s="72">
        <v>2.9498525073746311</v>
      </c>
    </row>
    <row r="4198" spans="1:6" ht="17.100000000000001" customHeight="1">
      <c r="A4198" s="203"/>
      <c r="B4198" s="4" t="s">
        <v>22</v>
      </c>
      <c r="C4198" s="8">
        <v>1</v>
      </c>
      <c r="D4198" s="9">
        <v>2</v>
      </c>
      <c r="E4198" s="17">
        <v>97</v>
      </c>
      <c r="F4198" s="72">
        <v>3.6873156342182889</v>
      </c>
    </row>
    <row r="4199" spans="1:6" ht="17.100000000000001" customHeight="1">
      <c r="A4199" s="203"/>
      <c r="B4199" s="4" t="s">
        <v>23</v>
      </c>
      <c r="C4199" s="8">
        <v>0</v>
      </c>
      <c r="D4199" s="9">
        <v>0</v>
      </c>
      <c r="E4199" s="17">
        <v>100</v>
      </c>
      <c r="F4199" s="72">
        <v>0.77433628318584069</v>
      </c>
    </row>
    <row r="4200" spans="1:6" ht="17.100000000000001" customHeight="1">
      <c r="A4200" s="203"/>
      <c r="B4200" s="4" t="s">
        <v>24</v>
      </c>
      <c r="C4200" s="8">
        <v>1</v>
      </c>
      <c r="D4200" s="9">
        <v>2</v>
      </c>
      <c r="E4200" s="17">
        <v>97</v>
      </c>
      <c r="F4200" s="72">
        <v>3.6873156342182889</v>
      </c>
    </row>
    <row r="4201" spans="1:6" ht="17.100000000000001" customHeight="1">
      <c r="A4201" s="203"/>
      <c r="B4201" s="4" t="s">
        <v>25</v>
      </c>
      <c r="C4201" s="8">
        <v>3.3333333333333335</v>
      </c>
      <c r="D4201" s="9">
        <v>0</v>
      </c>
      <c r="E4201" s="17">
        <v>96.666666666666671</v>
      </c>
      <c r="F4201" s="72">
        <v>2.2123893805309733</v>
      </c>
    </row>
    <row r="4202" spans="1:6" ht="17.100000000000001" customHeight="1">
      <c r="A4202" s="203"/>
      <c r="B4202" s="4" t="s">
        <v>26</v>
      </c>
      <c r="C4202" s="8">
        <v>1.8181818181818181</v>
      </c>
      <c r="D4202" s="9">
        <v>0</v>
      </c>
      <c r="E4202" s="17">
        <v>98.181818181818187</v>
      </c>
      <c r="F4202" s="72">
        <v>2.028023598820059</v>
      </c>
    </row>
    <row r="4203" spans="1:6" ht="17.100000000000001" customHeight="1">
      <c r="A4203" s="203"/>
      <c r="B4203" s="4" t="s">
        <v>27</v>
      </c>
      <c r="C4203" s="8">
        <v>16.585365853658537</v>
      </c>
      <c r="D4203" s="9">
        <v>0.97560975609756095</v>
      </c>
      <c r="E4203" s="17">
        <v>82.439024390243901</v>
      </c>
      <c r="F4203" s="72">
        <v>7.5589970501474921</v>
      </c>
    </row>
    <row r="4204" spans="1:6" ht="17.100000000000001" customHeight="1">
      <c r="A4204" s="203" t="s">
        <v>28</v>
      </c>
      <c r="B4204" s="4" t="s">
        <v>29</v>
      </c>
      <c r="C4204" s="8">
        <v>1.7075306479859893</v>
      </c>
      <c r="D4204" s="9">
        <v>0.65674255691768824</v>
      </c>
      <c r="E4204" s="17">
        <v>97.635726795096318</v>
      </c>
      <c r="F4204" s="72">
        <v>84.218289085545734</v>
      </c>
    </row>
    <row r="4205" spans="1:6" ht="30" customHeight="1">
      <c r="A4205" s="203"/>
      <c r="B4205" s="4" t="s">
        <v>30</v>
      </c>
      <c r="C4205" s="8">
        <v>1.3745704467353952</v>
      </c>
      <c r="D4205" s="9">
        <v>1.0309278350515463</v>
      </c>
      <c r="E4205" s="17">
        <v>97.594501718213053</v>
      </c>
      <c r="F4205" s="72">
        <v>10.730088495575222</v>
      </c>
    </row>
    <row r="4206" spans="1:6" ht="30" customHeight="1">
      <c r="A4206" s="203"/>
      <c r="B4206" s="4" t="s">
        <v>31</v>
      </c>
      <c r="C4206" s="8">
        <v>5.2631578947368416</v>
      </c>
      <c r="D4206" s="9">
        <v>5.2631578947368416</v>
      </c>
      <c r="E4206" s="17">
        <v>89.473684210526315</v>
      </c>
      <c r="F4206" s="72">
        <v>2.1017699115044248</v>
      </c>
    </row>
    <row r="4207" spans="1:6" ht="30" customHeight="1">
      <c r="A4207" s="203"/>
      <c r="B4207" s="4" t="s">
        <v>32</v>
      </c>
      <c r="C4207" s="8">
        <v>7.5</v>
      </c>
      <c r="D4207" s="9">
        <v>1.25</v>
      </c>
      <c r="E4207" s="17">
        <v>91.25</v>
      </c>
      <c r="F4207" s="72">
        <v>2.9498525073746311</v>
      </c>
    </row>
    <row r="4208" spans="1:6" ht="17.100000000000001" customHeight="1">
      <c r="A4208" s="203" t="s">
        <v>33</v>
      </c>
      <c r="B4208" s="4" t="s">
        <v>34</v>
      </c>
      <c r="C4208" s="8">
        <v>1.5734265734265735</v>
      </c>
      <c r="D4208" s="9">
        <v>0.58275058275058278</v>
      </c>
      <c r="E4208" s="17">
        <v>97.843822843822849</v>
      </c>
      <c r="F4208" s="72">
        <v>63.274336283185839</v>
      </c>
    </row>
    <row r="4209" spans="1:6" ht="17.100000000000001" customHeight="1">
      <c r="A4209" s="204"/>
      <c r="B4209" s="5" t="s">
        <v>35</v>
      </c>
      <c r="C4209" s="10">
        <v>2.5100401606425704</v>
      </c>
      <c r="D4209" s="11">
        <v>1.2048192771084338</v>
      </c>
      <c r="E4209" s="18">
        <v>96.285140562248998</v>
      </c>
      <c r="F4209" s="73">
        <v>36.725663716814161</v>
      </c>
    </row>
    <row r="4211" spans="1:6" ht="20.100000000000001" customHeight="1">
      <c r="A4211" s="205" t="s">
        <v>0</v>
      </c>
      <c r="B4211" s="206"/>
      <c r="C4211" s="206"/>
      <c r="D4211" s="206"/>
      <c r="E4211" s="206"/>
      <c r="F4211" s="207"/>
    </row>
    <row r="4212" spans="1:6" ht="59.1" customHeight="1">
      <c r="C4212" s="208" t="s">
        <v>2543</v>
      </c>
      <c r="D4212" s="209"/>
      <c r="E4212" s="210"/>
      <c r="F4212" s="211"/>
    </row>
    <row r="4213" spans="1:6" ht="15.95" customHeight="1">
      <c r="C4213" s="1" t="s">
        <v>77</v>
      </c>
      <c r="D4213" s="2" t="s">
        <v>35</v>
      </c>
      <c r="E4213" s="14" t="s">
        <v>34</v>
      </c>
      <c r="F4213" s="70" t="s">
        <v>6</v>
      </c>
    </row>
    <row r="4214" spans="1:6" ht="17.100000000000001" customHeight="1">
      <c r="A4214" s="212" t="s">
        <v>7</v>
      </c>
      <c r="B4214" s="3" t="s">
        <v>8</v>
      </c>
      <c r="C4214" s="6">
        <v>13.636363636363635</v>
      </c>
      <c r="D4214" s="7">
        <v>50</v>
      </c>
      <c r="E4214" s="16">
        <v>36.363636363636367</v>
      </c>
      <c r="F4214" s="71">
        <v>100</v>
      </c>
    </row>
    <row r="4215" spans="1:6" ht="17.100000000000001" customHeight="1">
      <c r="A4215" s="203"/>
      <c r="B4215" s="4" t="s">
        <v>9</v>
      </c>
      <c r="C4215" s="8">
        <v>18.75</v>
      </c>
      <c r="D4215" s="9">
        <v>37.5</v>
      </c>
      <c r="E4215" s="17">
        <v>43.75</v>
      </c>
      <c r="F4215" s="72">
        <v>72.727272727272734</v>
      </c>
    </row>
    <row r="4216" spans="1:6" ht="17.100000000000001" customHeight="1">
      <c r="A4216" s="203"/>
      <c r="B4216" s="4" t="s">
        <v>10</v>
      </c>
      <c r="C4216" s="8">
        <v>0</v>
      </c>
      <c r="D4216" s="9">
        <v>83.333333333333343</v>
      </c>
      <c r="E4216" s="17">
        <v>16.666666666666664</v>
      </c>
      <c r="F4216" s="72">
        <v>27.27272727272727</v>
      </c>
    </row>
    <row r="4217" spans="1:6" ht="17.100000000000001" customHeight="1">
      <c r="A4217" s="203" t="s">
        <v>11</v>
      </c>
      <c r="B4217" s="4" t="s">
        <v>12</v>
      </c>
      <c r="C4217" s="8">
        <v>50</v>
      </c>
      <c r="D4217" s="9">
        <v>25</v>
      </c>
      <c r="E4217" s="17">
        <v>25</v>
      </c>
      <c r="F4217" s="72">
        <v>18.181818181818183</v>
      </c>
    </row>
    <row r="4218" spans="1:6" ht="17.100000000000001" customHeight="1">
      <c r="A4218" s="203"/>
      <c r="B4218" s="4" t="s">
        <v>14</v>
      </c>
      <c r="C4218" s="8">
        <v>0</v>
      </c>
      <c r="D4218" s="9">
        <v>0</v>
      </c>
      <c r="E4218" s="17">
        <v>100</v>
      </c>
      <c r="F4218" s="72">
        <v>4.5454545454545459</v>
      </c>
    </row>
    <row r="4219" spans="1:6" ht="17.100000000000001" customHeight="1">
      <c r="A4219" s="203"/>
      <c r="B4219" s="4" t="s">
        <v>15</v>
      </c>
      <c r="C4219" s="8">
        <v>10</v>
      </c>
      <c r="D4219" s="9">
        <v>50</v>
      </c>
      <c r="E4219" s="17">
        <v>40</v>
      </c>
      <c r="F4219" s="72">
        <v>45.454545454545453</v>
      </c>
    </row>
    <row r="4220" spans="1:6" ht="17.100000000000001" customHeight="1">
      <c r="A4220" s="203"/>
      <c r="B4220" s="4" t="s">
        <v>16</v>
      </c>
      <c r="C4220" s="8">
        <v>0</v>
      </c>
      <c r="D4220" s="9">
        <v>0</v>
      </c>
      <c r="E4220" s="17">
        <v>100</v>
      </c>
      <c r="F4220" s="72">
        <v>4.5454545454545459</v>
      </c>
    </row>
    <row r="4221" spans="1:6" ht="17.100000000000001" customHeight="1">
      <c r="A4221" s="203"/>
      <c r="B4221" s="4" t="s">
        <v>22</v>
      </c>
      <c r="C4221" s="8">
        <v>0</v>
      </c>
      <c r="D4221" s="9">
        <v>100</v>
      </c>
      <c r="E4221" s="17">
        <v>0</v>
      </c>
      <c r="F4221" s="72">
        <v>9.0909090909090917</v>
      </c>
    </row>
    <row r="4222" spans="1:6" ht="17.100000000000001" customHeight="1">
      <c r="A4222" s="203"/>
      <c r="B4222" s="4" t="s">
        <v>24</v>
      </c>
      <c r="C4222" s="8">
        <v>0</v>
      </c>
      <c r="D4222" s="9">
        <v>50</v>
      </c>
      <c r="E4222" s="17">
        <v>50</v>
      </c>
      <c r="F4222" s="72">
        <v>9.0909090909090917</v>
      </c>
    </row>
    <row r="4223" spans="1:6" ht="17.100000000000001" customHeight="1">
      <c r="A4223" s="203"/>
      <c r="B4223" s="4" t="s">
        <v>27</v>
      </c>
      <c r="C4223" s="8">
        <v>0</v>
      </c>
      <c r="D4223" s="9">
        <v>100</v>
      </c>
      <c r="E4223" s="17">
        <v>0</v>
      </c>
      <c r="F4223" s="72">
        <v>9.0909090909090917</v>
      </c>
    </row>
    <row r="4224" spans="1:6" ht="17.100000000000001" customHeight="1">
      <c r="A4224" s="203" t="s">
        <v>28</v>
      </c>
      <c r="B4224" s="4" t="s">
        <v>29</v>
      </c>
      <c r="C4224" s="8">
        <v>20</v>
      </c>
      <c r="D4224" s="9">
        <v>40</v>
      </c>
      <c r="E4224" s="17">
        <v>40</v>
      </c>
      <c r="F4224" s="72">
        <v>68.181818181818173</v>
      </c>
    </row>
    <row r="4225" spans="1:6" ht="30" customHeight="1">
      <c r="A4225" s="203"/>
      <c r="B4225" s="4" t="s">
        <v>30</v>
      </c>
      <c r="C4225" s="8">
        <v>0</v>
      </c>
      <c r="D4225" s="9">
        <v>33.333333333333329</v>
      </c>
      <c r="E4225" s="17">
        <v>66.666666666666657</v>
      </c>
      <c r="F4225" s="72">
        <v>13.636363636363635</v>
      </c>
    </row>
    <row r="4226" spans="1:6" ht="30" customHeight="1">
      <c r="A4226" s="203"/>
      <c r="B4226" s="4" t="s">
        <v>31</v>
      </c>
      <c r="C4226" s="8">
        <v>0</v>
      </c>
      <c r="D4226" s="9">
        <v>100</v>
      </c>
      <c r="E4226" s="17">
        <v>0</v>
      </c>
      <c r="F4226" s="72">
        <v>13.636363636363635</v>
      </c>
    </row>
    <row r="4227" spans="1:6" ht="30" customHeight="1">
      <c r="A4227" s="203"/>
      <c r="B4227" s="4" t="s">
        <v>32</v>
      </c>
      <c r="C4227" s="8">
        <v>0</v>
      </c>
      <c r="D4227" s="9">
        <v>100</v>
      </c>
      <c r="E4227" s="17">
        <v>0</v>
      </c>
      <c r="F4227" s="72">
        <v>4.5454545454545459</v>
      </c>
    </row>
    <row r="4228" spans="1:6" ht="17.100000000000001" customHeight="1">
      <c r="A4228" s="203" t="s">
        <v>33</v>
      </c>
      <c r="B4228" s="4" t="s">
        <v>34</v>
      </c>
      <c r="C4228" s="8">
        <v>20</v>
      </c>
      <c r="D4228" s="9">
        <v>50</v>
      </c>
      <c r="E4228" s="17">
        <v>30</v>
      </c>
      <c r="F4228" s="72">
        <v>45.454545454545453</v>
      </c>
    </row>
    <row r="4229" spans="1:6" ht="17.100000000000001" customHeight="1">
      <c r="A4229" s="204"/>
      <c r="B4229" s="5" t="s">
        <v>35</v>
      </c>
      <c r="C4229" s="10">
        <v>8.3333333333333321</v>
      </c>
      <c r="D4229" s="11">
        <v>50</v>
      </c>
      <c r="E4229" s="18">
        <v>41.666666666666671</v>
      </c>
      <c r="F4229" s="73">
        <v>54.54545454545454</v>
      </c>
    </row>
    <row r="4231" spans="1:6" ht="20.100000000000001" customHeight="1">
      <c r="A4231" s="205" t="s">
        <v>0</v>
      </c>
      <c r="B4231" s="206"/>
      <c r="C4231" s="206"/>
      <c r="D4231" s="206"/>
      <c r="E4231" s="206"/>
      <c r="F4231" s="207"/>
    </row>
    <row r="4232" spans="1:6" ht="45" customHeight="1">
      <c r="C4232" s="208" t="s">
        <v>2544</v>
      </c>
      <c r="D4232" s="209"/>
      <c r="E4232" s="210"/>
      <c r="F4232" s="211"/>
    </row>
    <row r="4233" spans="1:6" ht="71.099999999999994" customHeight="1">
      <c r="C4233" s="1" t="s">
        <v>2545</v>
      </c>
      <c r="D4233" s="2" t="s">
        <v>2546</v>
      </c>
      <c r="E4233" s="14" t="s">
        <v>2547</v>
      </c>
      <c r="F4233" s="70" t="s">
        <v>6</v>
      </c>
    </row>
    <row r="4234" spans="1:6" ht="17.100000000000001" customHeight="1">
      <c r="A4234" s="212" t="s">
        <v>7</v>
      </c>
      <c r="B4234" s="3" t="s">
        <v>8</v>
      </c>
      <c r="C4234" s="6">
        <v>20.427728613569322</v>
      </c>
      <c r="D4234" s="7">
        <v>62.794985250737469</v>
      </c>
      <c r="E4234" s="16">
        <v>16.777286135693213</v>
      </c>
      <c r="F4234" s="71">
        <v>100</v>
      </c>
    </row>
    <row r="4235" spans="1:6" ht="17.100000000000001" customHeight="1">
      <c r="A4235" s="203"/>
      <c r="B4235" s="4" t="s">
        <v>9</v>
      </c>
      <c r="C4235" s="8">
        <v>20.359628770301626</v>
      </c>
      <c r="D4235" s="9">
        <v>63.979118329466353</v>
      </c>
      <c r="E4235" s="17">
        <v>15.661252900232018</v>
      </c>
      <c r="F4235" s="72">
        <v>63.569321533923308</v>
      </c>
    </row>
    <row r="4236" spans="1:6" ht="17.100000000000001" customHeight="1">
      <c r="A4236" s="203"/>
      <c r="B4236" s="4" t="s">
        <v>10</v>
      </c>
      <c r="C4236" s="8">
        <v>20.546558704453442</v>
      </c>
      <c r="D4236" s="9">
        <v>60.728744939271252</v>
      </c>
      <c r="E4236" s="17">
        <v>18.724696356275302</v>
      </c>
      <c r="F4236" s="72">
        <v>36.430678466076692</v>
      </c>
    </row>
    <row r="4237" spans="1:6" ht="17.100000000000001" customHeight="1">
      <c r="A4237" s="203" t="s">
        <v>11</v>
      </c>
      <c r="B4237" s="4" t="s">
        <v>12</v>
      </c>
      <c r="C4237" s="8">
        <v>24</v>
      </c>
      <c r="D4237" s="9">
        <v>63.5</v>
      </c>
      <c r="E4237" s="17">
        <v>12.5</v>
      </c>
      <c r="F4237" s="72">
        <v>22.123893805309734</v>
      </c>
    </row>
    <row r="4238" spans="1:6" ht="17.100000000000001" customHeight="1">
      <c r="A4238" s="203"/>
      <c r="B4238" s="4" t="s">
        <v>13</v>
      </c>
      <c r="C4238" s="8">
        <v>24.23076923076923</v>
      </c>
      <c r="D4238" s="9">
        <v>71.538461538461533</v>
      </c>
      <c r="E4238" s="17">
        <v>4.2307692307692308</v>
      </c>
      <c r="F4238" s="72">
        <v>9.5870206489675525</v>
      </c>
    </row>
    <row r="4239" spans="1:6" ht="17.100000000000001" customHeight="1">
      <c r="A4239" s="203"/>
      <c r="B4239" s="4" t="s">
        <v>14</v>
      </c>
      <c r="C4239" s="8">
        <v>12.5</v>
      </c>
      <c r="D4239" s="9">
        <v>71.25</v>
      </c>
      <c r="E4239" s="17">
        <v>16.25</v>
      </c>
      <c r="F4239" s="72">
        <v>2.9498525073746311</v>
      </c>
    </row>
    <row r="4240" spans="1:6" ht="17.100000000000001" customHeight="1">
      <c r="A4240" s="203"/>
      <c r="B4240" s="4" t="s">
        <v>15</v>
      </c>
      <c r="C4240" s="8">
        <v>17.270194986072422</v>
      </c>
      <c r="D4240" s="9">
        <v>62.952646239554319</v>
      </c>
      <c r="E4240" s="17">
        <v>19.777158774373259</v>
      </c>
      <c r="F4240" s="72">
        <v>13.237463126843657</v>
      </c>
    </row>
    <row r="4241" spans="1:6" ht="17.100000000000001" customHeight="1">
      <c r="A4241" s="203"/>
      <c r="B4241" s="4" t="s">
        <v>16</v>
      </c>
      <c r="C4241" s="8">
        <v>16.981132075471699</v>
      </c>
      <c r="D4241" s="9">
        <v>59.433962264150942</v>
      </c>
      <c r="E4241" s="17">
        <v>23.584905660377359</v>
      </c>
      <c r="F4241" s="72">
        <v>15.634218289085547</v>
      </c>
    </row>
    <row r="4242" spans="1:6" ht="17.100000000000001" customHeight="1">
      <c r="A4242" s="203"/>
      <c r="B4242" s="4" t="s">
        <v>17</v>
      </c>
      <c r="C4242" s="8">
        <v>26.666666666666668</v>
      </c>
      <c r="D4242" s="9">
        <v>65</v>
      </c>
      <c r="E4242" s="17">
        <v>8.3333333333333321</v>
      </c>
      <c r="F4242" s="72">
        <v>2.2123893805309733</v>
      </c>
    </row>
    <row r="4243" spans="1:6" ht="17.100000000000001" customHeight="1">
      <c r="A4243" s="203"/>
      <c r="B4243" s="4" t="s">
        <v>18</v>
      </c>
      <c r="C4243" s="8">
        <v>30.46875</v>
      </c>
      <c r="D4243" s="9">
        <v>64.84375</v>
      </c>
      <c r="E4243" s="17">
        <v>4.6875</v>
      </c>
      <c r="F4243" s="72">
        <v>4.71976401179941</v>
      </c>
    </row>
    <row r="4244" spans="1:6" ht="17.100000000000001" customHeight="1">
      <c r="A4244" s="203"/>
      <c r="B4244" s="4" t="s">
        <v>19</v>
      </c>
      <c r="C4244" s="8">
        <v>20</v>
      </c>
      <c r="D4244" s="9">
        <v>55.000000000000007</v>
      </c>
      <c r="E4244" s="17">
        <v>25</v>
      </c>
      <c r="F4244" s="72">
        <v>3.6873156342182889</v>
      </c>
    </row>
    <row r="4245" spans="1:6" ht="17.100000000000001" customHeight="1">
      <c r="A4245" s="203"/>
      <c r="B4245" s="4" t="s">
        <v>20</v>
      </c>
      <c r="C4245" s="8">
        <v>16.25</v>
      </c>
      <c r="D4245" s="9">
        <v>51.249999999999993</v>
      </c>
      <c r="E4245" s="17">
        <v>32.5</v>
      </c>
      <c r="F4245" s="72">
        <v>2.9498525073746311</v>
      </c>
    </row>
    <row r="4246" spans="1:6" ht="17.100000000000001" customHeight="1">
      <c r="A4246" s="203"/>
      <c r="B4246" s="4" t="s">
        <v>21</v>
      </c>
      <c r="C4246" s="8">
        <v>28.749999999999996</v>
      </c>
      <c r="D4246" s="9">
        <v>65</v>
      </c>
      <c r="E4246" s="17">
        <v>6.25</v>
      </c>
      <c r="F4246" s="72">
        <v>2.9498525073746311</v>
      </c>
    </row>
    <row r="4247" spans="1:6" ht="17.100000000000001" customHeight="1">
      <c r="A4247" s="203"/>
      <c r="B4247" s="4" t="s">
        <v>22</v>
      </c>
      <c r="C4247" s="8">
        <v>34</v>
      </c>
      <c r="D4247" s="9">
        <v>54</v>
      </c>
      <c r="E4247" s="17">
        <v>12</v>
      </c>
      <c r="F4247" s="72">
        <v>3.6873156342182889</v>
      </c>
    </row>
    <row r="4248" spans="1:6" ht="17.100000000000001" customHeight="1">
      <c r="A4248" s="203"/>
      <c r="B4248" s="4" t="s">
        <v>23</v>
      </c>
      <c r="C4248" s="8">
        <v>4.7619047619047619</v>
      </c>
      <c r="D4248" s="9">
        <v>47.619047619047613</v>
      </c>
      <c r="E4248" s="17">
        <v>47.619047619047613</v>
      </c>
      <c r="F4248" s="72">
        <v>0.77433628318584069</v>
      </c>
    </row>
    <row r="4249" spans="1:6" ht="17.100000000000001" customHeight="1">
      <c r="A4249" s="203"/>
      <c r="B4249" s="4" t="s">
        <v>24</v>
      </c>
      <c r="C4249" s="8">
        <v>24</v>
      </c>
      <c r="D4249" s="9">
        <v>67</v>
      </c>
      <c r="E4249" s="17">
        <v>9</v>
      </c>
      <c r="F4249" s="72">
        <v>3.6873156342182889</v>
      </c>
    </row>
    <row r="4250" spans="1:6" ht="17.100000000000001" customHeight="1">
      <c r="A4250" s="203"/>
      <c r="B4250" s="4" t="s">
        <v>25</v>
      </c>
      <c r="C4250" s="8">
        <v>25</v>
      </c>
      <c r="D4250" s="9">
        <v>48.333333333333336</v>
      </c>
      <c r="E4250" s="17">
        <v>26.666666666666668</v>
      </c>
      <c r="F4250" s="72">
        <v>2.2123893805309733</v>
      </c>
    </row>
    <row r="4251" spans="1:6" ht="17.100000000000001" customHeight="1">
      <c r="A4251" s="203"/>
      <c r="B4251" s="4" t="s">
        <v>26</v>
      </c>
      <c r="C4251" s="8">
        <v>5.4545454545454541</v>
      </c>
      <c r="D4251" s="9">
        <v>83.636363636363626</v>
      </c>
      <c r="E4251" s="17">
        <v>10.909090909090908</v>
      </c>
      <c r="F4251" s="72">
        <v>2.028023598820059</v>
      </c>
    </row>
    <row r="4252" spans="1:6" ht="17.100000000000001" customHeight="1">
      <c r="A4252" s="203"/>
      <c r="B4252" s="4" t="s">
        <v>27</v>
      </c>
      <c r="C4252" s="8">
        <v>7.3170731707317067</v>
      </c>
      <c r="D4252" s="9">
        <v>60.975609756097562</v>
      </c>
      <c r="E4252" s="17">
        <v>31.707317073170731</v>
      </c>
      <c r="F4252" s="72">
        <v>7.5589970501474921</v>
      </c>
    </row>
    <row r="4253" spans="1:6" ht="17.100000000000001" customHeight="1">
      <c r="A4253" s="203" t="s">
        <v>28</v>
      </c>
      <c r="B4253" s="4" t="s">
        <v>29</v>
      </c>
      <c r="C4253" s="8">
        <v>20.096322241681261</v>
      </c>
      <c r="D4253" s="9">
        <v>64.404553415061301</v>
      </c>
      <c r="E4253" s="17">
        <v>15.499124343257442</v>
      </c>
      <c r="F4253" s="72">
        <v>84.218289085545734</v>
      </c>
    </row>
    <row r="4254" spans="1:6" ht="30" customHeight="1">
      <c r="A4254" s="203"/>
      <c r="B4254" s="4" t="s">
        <v>30</v>
      </c>
      <c r="C4254" s="8">
        <v>27.491408934707906</v>
      </c>
      <c r="D4254" s="9">
        <v>53.608247422680414</v>
      </c>
      <c r="E4254" s="17">
        <v>18.900343642611684</v>
      </c>
      <c r="F4254" s="72">
        <v>10.730088495575222</v>
      </c>
    </row>
    <row r="4255" spans="1:6" ht="30" customHeight="1">
      <c r="A4255" s="203"/>
      <c r="B4255" s="4" t="s">
        <v>31</v>
      </c>
      <c r="C4255" s="8">
        <v>15.789473684210526</v>
      </c>
      <c r="D4255" s="9">
        <v>59.649122807017541</v>
      </c>
      <c r="E4255" s="17">
        <v>24.561403508771928</v>
      </c>
      <c r="F4255" s="72">
        <v>2.1017699115044248</v>
      </c>
    </row>
    <row r="4256" spans="1:6" ht="30" customHeight="1">
      <c r="A4256" s="203"/>
      <c r="B4256" s="4" t="s">
        <v>32</v>
      </c>
      <c r="C4256" s="8">
        <v>7.5</v>
      </c>
      <c r="D4256" s="9">
        <v>52.5</v>
      </c>
      <c r="E4256" s="17">
        <v>40</v>
      </c>
      <c r="F4256" s="72">
        <v>2.9498525073746311</v>
      </c>
    </row>
    <row r="4257" spans="1:6" ht="17.100000000000001" customHeight="1">
      <c r="A4257" s="203" t="s">
        <v>33</v>
      </c>
      <c r="B4257" s="4" t="s">
        <v>34</v>
      </c>
      <c r="C4257" s="8">
        <v>18.822843822843822</v>
      </c>
      <c r="D4257" s="9">
        <v>63.111888111888113</v>
      </c>
      <c r="E4257" s="17">
        <v>18.065268065268064</v>
      </c>
      <c r="F4257" s="72">
        <v>63.274336283185839</v>
      </c>
    </row>
    <row r="4258" spans="1:6" ht="17.100000000000001" customHeight="1">
      <c r="A4258" s="204"/>
      <c r="B4258" s="5" t="s">
        <v>35</v>
      </c>
      <c r="C4258" s="10">
        <v>23.192771084337348</v>
      </c>
      <c r="D4258" s="11">
        <v>62.248995983935743</v>
      </c>
      <c r="E4258" s="18">
        <v>14.558232931726907</v>
      </c>
      <c r="F4258" s="73">
        <v>36.725663716814161</v>
      </c>
    </row>
    <row r="4260" spans="1:6" ht="20.100000000000001" customHeight="1">
      <c r="A4260" s="205" t="s">
        <v>0</v>
      </c>
      <c r="B4260" s="206"/>
      <c r="C4260" s="206"/>
      <c r="D4260" s="206"/>
      <c r="E4260" s="206"/>
      <c r="F4260" s="207"/>
    </row>
    <row r="4261" spans="1:6" ht="59.1" customHeight="1">
      <c r="C4261" s="208" t="s">
        <v>2548</v>
      </c>
      <c r="D4261" s="209"/>
      <c r="E4261" s="210"/>
      <c r="F4261" s="211"/>
    </row>
    <row r="4262" spans="1:6" ht="71.099999999999994" customHeight="1">
      <c r="C4262" s="1" t="s">
        <v>2545</v>
      </c>
      <c r="D4262" s="2" t="s">
        <v>2546</v>
      </c>
      <c r="E4262" s="14" t="s">
        <v>2547</v>
      </c>
      <c r="F4262" s="70" t="s">
        <v>6</v>
      </c>
    </row>
    <row r="4263" spans="1:6" ht="17.100000000000001" customHeight="1">
      <c r="A4263" s="212" t="s">
        <v>7</v>
      </c>
      <c r="B4263" s="3" t="s">
        <v>8</v>
      </c>
      <c r="C4263" s="6">
        <v>46.128318584070797</v>
      </c>
      <c r="D4263" s="7">
        <v>49.004424778761063</v>
      </c>
      <c r="E4263" s="16">
        <v>4.8672566371681416</v>
      </c>
      <c r="F4263" s="71">
        <v>100</v>
      </c>
    </row>
    <row r="4264" spans="1:6" ht="17.100000000000001" customHeight="1">
      <c r="A4264" s="203"/>
      <c r="B4264" s="4" t="s">
        <v>9</v>
      </c>
      <c r="C4264" s="8">
        <v>50.232018561484914</v>
      </c>
      <c r="D4264" s="9">
        <v>44.141531322505799</v>
      </c>
      <c r="E4264" s="17">
        <v>5.6264501160092806</v>
      </c>
      <c r="F4264" s="72">
        <v>63.569321533923308</v>
      </c>
    </row>
    <row r="4265" spans="1:6" ht="17.100000000000001" customHeight="1">
      <c r="A4265" s="203"/>
      <c r="B4265" s="4" t="s">
        <v>10</v>
      </c>
      <c r="C4265" s="8">
        <v>38.967611336032384</v>
      </c>
      <c r="D4265" s="9">
        <v>57.48987854251012</v>
      </c>
      <c r="E4265" s="17">
        <v>3.5425101214574899</v>
      </c>
      <c r="F4265" s="72">
        <v>36.430678466076692</v>
      </c>
    </row>
    <row r="4266" spans="1:6" ht="17.100000000000001" customHeight="1">
      <c r="A4266" s="203" t="s">
        <v>11</v>
      </c>
      <c r="B4266" s="4" t="s">
        <v>12</v>
      </c>
      <c r="C4266" s="8">
        <v>42.833333333333336</v>
      </c>
      <c r="D4266" s="9">
        <v>50.333333333333329</v>
      </c>
      <c r="E4266" s="17">
        <v>6.833333333333333</v>
      </c>
      <c r="F4266" s="72">
        <v>22.123893805309734</v>
      </c>
    </row>
    <row r="4267" spans="1:6" ht="17.100000000000001" customHeight="1">
      <c r="A4267" s="203"/>
      <c r="B4267" s="4" t="s">
        <v>13</v>
      </c>
      <c r="C4267" s="8">
        <v>49.615384615384613</v>
      </c>
      <c r="D4267" s="9">
        <v>49.230769230769234</v>
      </c>
      <c r="E4267" s="17">
        <v>1.153846153846154</v>
      </c>
      <c r="F4267" s="72">
        <v>9.5870206489675525</v>
      </c>
    </row>
    <row r="4268" spans="1:6" ht="17.100000000000001" customHeight="1">
      <c r="A4268" s="203"/>
      <c r="B4268" s="4" t="s">
        <v>14</v>
      </c>
      <c r="C4268" s="8">
        <v>37.5</v>
      </c>
      <c r="D4268" s="9">
        <v>57.499999999999993</v>
      </c>
      <c r="E4268" s="17">
        <v>5</v>
      </c>
      <c r="F4268" s="72">
        <v>2.9498525073746311</v>
      </c>
    </row>
    <row r="4269" spans="1:6" ht="17.100000000000001" customHeight="1">
      <c r="A4269" s="203"/>
      <c r="B4269" s="4" t="s">
        <v>15</v>
      </c>
      <c r="C4269" s="8">
        <v>47.632311977715879</v>
      </c>
      <c r="D4269" s="9">
        <v>40.668523676880227</v>
      </c>
      <c r="E4269" s="17">
        <v>11.699164345403899</v>
      </c>
      <c r="F4269" s="72">
        <v>13.237463126843657</v>
      </c>
    </row>
    <row r="4270" spans="1:6" ht="17.100000000000001" customHeight="1">
      <c r="A4270" s="203"/>
      <c r="B4270" s="4" t="s">
        <v>16</v>
      </c>
      <c r="C4270" s="8">
        <v>65.566037735849065</v>
      </c>
      <c r="D4270" s="9">
        <v>32.783018867924532</v>
      </c>
      <c r="E4270" s="17">
        <v>1.6509433962264151</v>
      </c>
      <c r="F4270" s="72">
        <v>15.634218289085547</v>
      </c>
    </row>
    <row r="4271" spans="1:6" ht="17.100000000000001" customHeight="1">
      <c r="A4271" s="203"/>
      <c r="B4271" s="4" t="s">
        <v>17</v>
      </c>
      <c r="C4271" s="8">
        <v>38.333333333333336</v>
      </c>
      <c r="D4271" s="9">
        <v>56.666666666666664</v>
      </c>
      <c r="E4271" s="17">
        <v>5</v>
      </c>
      <c r="F4271" s="72">
        <v>2.2123893805309733</v>
      </c>
    </row>
    <row r="4272" spans="1:6" ht="17.100000000000001" customHeight="1">
      <c r="A4272" s="203"/>
      <c r="B4272" s="4" t="s">
        <v>18</v>
      </c>
      <c r="C4272" s="8">
        <v>47.65625</v>
      </c>
      <c r="D4272" s="9">
        <v>49.21875</v>
      </c>
      <c r="E4272" s="17">
        <v>3.125</v>
      </c>
      <c r="F4272" s="72">
        <v>4.71976401179941</v>
      </c>
    </row>
    <row r="4273" spans="1:6" ht="17.100000000000001" customHeight="1">
      <c r="A4273" s="203"/>
      <c r="B4273" s="4" t="s">
        <v>19</v>
      </c>
      <c r="C4273" s="8">
        <v>41</v>
      </c>
      <c r="D4273" s="9">
        <v>59</v>
      </c>
      <c r="E4273" s="17">
        <v>0</v>
      </c>
      <c r="F4273" s="72">
        <v>3.6873156342182889</v>
      </c>
    </row>
    <row r="4274" spans="1:6" ht="17.100000000000001" customHeight="1">
      <c r="A4274" s="203"/>
      <c r="B4274" s="4" t="s">
        <v>20</v>
      </c>
      <c r="C4274" s="8">
        <v>46.25</v>
      </c>
      <c r="D4274" s="9">
        <v>51.249999999999993</v>
      </c>
      <c r="E4274" s="17">
        <v>2.5</v>
      </c>
      <c r="F4274" s="72">
        <v>2.9498525073746311</v>
      </c>
    </row>
    <row r="4275" spans="1:6" ht="17.100000000000001" customHeight="1">
      <c r="A4275" s="203"/>
      <c r="B4275" s="4" t="s">
        <v>21</v>
      </c>
      <c r="C4275" s="8">
        <v>42.5</v>
      </c>
      <c r="D4275" s="9">
        <v>55.000000000000007</v>
      </c>
      <c r="E4275" s="17">
        <v>2.5</v>
      </c>
      <c r="F4275" s="72">
        <v>2.9498525073746311</v>
      </c>
    </row>
    <row r="4276" spans="1:6" ht="17.100000000000001" customHeight="1">
      <c r="A4276" s="203"/>
      <c r="B4276" s="4" t="s">
        <v>22</v>
      </c>
      <c r="C4276" s="8">
        <v>42</v>
      </c>
      <c r="D4276" s="9">
        <v>57.999999999999993</v>
      </c>
      <c r="E4276" s="17">
        <v>0</v>
      </c>
      <c r="F4276" s="72">
        <v>3.6873156342182889</v>
      </c>
    </row>
    <row r="4277" spans="1:6" ht="17.100000000000001" customHeight="1">
      <c r="A4277" s="203"/>
      <c r="B4277" s="4" t="s">
        <v>23</v>
      </c>
      <c r="C4277" s="8">
        <v>19.047619047619047</v>
      </c>
      <c r="D4277" s="9">
        <v>66.666666666666657</v>
      </c>
      <c r="E4277" s="17">
        <v>14.285714285714285</v>
      </c>
      <c r="F4277" s="72">
        <v>0.77433628318584069</v>
      </c>
    </row>
    <row r="4278" spans="1:6" ht="17.100000000000001" customHeight="1">
      <c r="A4278" s="203"/>
      <c r="B4278" s="4" t="s">
        <v>24</v>
      </c>
      <c r="C4278" s="8">
        <v>51</v>
      </c>
      <c r="D4278" s="9">
        <v>46</v>
      </c>
      <c r="E4278" s="17">
        <v>3</v>
      </c>
      <c r="F4278" s="72">
        <v>3.6873156342182889</v>
      </c>
    </row>
    <row r="4279" spans="1:6" ht="17.100000000000001" customHeight="1">
      <c r="A4279" s="203"/>
      <c r="B4279" s="4" t="s">
        <v>25</v>
      </c>
      <c r="C4279" s="8">
        <v>38.333333333333336</v>
      </c>
      <c r="D4279" s="9">
        <v>46.666666666666664</v>
      </c>
      <c r="E4279" s="17">
        <v>15</v>
      </c>
      <c r="F4279" s="72">
        <v>2.2123893805309733</v>
      </c>
    </row>
    <row r="4280" spans="1:6" ht="17.100000000000001" customHeight="1">
      <c r="A4280" s="203"/>
      <c r="B4280" s="4" t="s">
        <v>26</v>
      </c>
      <c r="C4280" s="8">
        <v>25.454545454545453</v>
      </c>
      <c r="D4280" s="9">
        <v>67.272727272727266</v>
      </c>
      <c r="E4280" s="17">
        <v>7.2727272727272725</v>
      </c>
      <c r="F4280" s="72">
        <v>2.028023598820059</v>
      </c>
    </row>
    <row r="4281" spans="1:6" ht="17.100000000000001" customHeight="1">
      <c r="A4281" s="203"/>
      <c r="B4281" s="4" t="s">
        <v>27</v>
      </c>
      <c r="C4281" s="8">
        <v>27.31707317073171</v>
      </c>
      <c r="D4281" s="9">
        <v>70.243902439024382</v>
      </c>
      <c r="E4281" s="17">
        <v>2.4390243902439024</v>
      </c>
      <c r="F4281" s="72">
        <v>7.5589970501474921</v>
      </c>
    </row>
    <row r="4282" spans="1:6" ht="17.100000000000001" customHeight="1">
      <c r="A4282" s="203" t="s">
        <v>28</v>
      </c>
      <c r="B4282" s="4" t="s">
        <v>29</v>
      </c>
      <c r="C4282" s="8">
        <v>45.928196147110334</v>
      </c>
      <c r="D4282" s="9">
        <v>49.430823117338001</v>
      </c>
      <c r="E4282" s="17">
        <v>4.640980735551663</v>
      </c>
      <c r="F4282" s="72">
        <v>84.218289085545734</v>
      </c>
    </row>
    <row r="4283" spans="1:6" ht="30" customHeight="1">
      <c r="A4283" s="203"/>
      <c r="B4283" s="4" t="s">
        <v>30</v>
      </c>
      <c r="C4283" s="8">
        <v>52.920962199312719</v>
      </c>
      <c r="D4283" s="9">
        <v>43.298969072164951</v>
      </c>
      <c r="E4283" s="17">
        <v>3.7800687285223367</v>
      </c>
      <c r="F4283" s="72">
        <v>10.730088495575222</v>
      </c>
    </row>
    <row r="4284" spans="1:6" ht="30" customHeight="1">
      <c r="A4284" s="203"/>
      <c r="B4284" s="4" t="s">
        <v>31</v>
      </c>
      <c r="C4284" s="8">
        <v>31.578947368421051</v>
      </c>
      <c r="D4284" s="9">
        <v>52.631578947368418</v>
      </c>
      <c r="E4284" s="17">
        <v>15.789473684210526</v>
      </c>
      <c r="F4284" s="72">
        <v>2.1017699115044248</v>
      </c>
    </row>
    <row r="4285" spans="1:6" ht="30" customHeight="1">
      <c r="A4285" s="203"/>
      <c r="B4285" s="4" t="s">
        <v>32</v>
      </c>
      <c r="C4285" s="8">
        <v>37.5</v>
      </c>
      <c r="D4285" s="9">
        <v>55.000000000000007</v>
      </c>
      <c r="E4285" s="17">
        <v>7.5</v>
      </c>
      <c r="F4285" s="72">
        <v>2.9498525073746311</v>
      </c>
    </row>
    <row r="4286" spans="1:6" ht="17.100000000000001" customHeight="1">
      <c r="A4286" s="203" t="s">
        <v>33</v>
      </c>
      <c r="B4286" s="4" t="s">
        <v>34</v>
      </c>
      <c r="C4286" s="8">
        <v>49.417249417249415</v>
      </c>
      <c r="D4286" s="9">
        <v>46.270396270396269</v>
      </c>
      <c r="E4286" s="17">
        <v>4.3123543123543122</v>
      </c>
      <c r="F4286" s="72">
        <v>63.274336283185839</v>
      </c>
    </row>
    <row r="4287" spans="1:6" ht="17.100000000000001" customHeight="1">
      <c r="A4287" s="204"/>
      <c r="B4287" s="5" t="s">
        <v>35</v>
      </c>
      <c r="C4287" s="10">
        <v>40.46184738955823</v>
      </c>
      <c r="D4287" s="11">
        <v>53.714859437751002</v>
      </c>
      <c r="E4287" s="18">
        <v>5.8232931726907635</v>
      </c>
      <c r="F4287" s="73">
        <v>36.725663716814161</v>
      </c>
    </row>
    <row r="4289" spans="1:10" ht="20.100000000000001" customHeight="1">
      <c r="A4289" s="205" t="s">
        <v>0</v>
      </c>
      <c r="B4289" s="206"/>
      <c r="C4289" s="206"/>
      <c r="D4289" s="206"/>
      <c r="E4289" s="206"/>
      <c r="F4289" s="206"/>
      <c r="G4289" s="206"/>
      <c r="H4289" s="206"/>
      <c r="I4289" s="206"/>
      <c r="J4289" s="207"/>
    </row>
    <row r="4290" spans="1:10" ht="29.1" customHeight="1">
      <c r="C4290" s="208" t="s">
        <v>2549</v>
      </c>
      <c r="D4290" s="209"/>
      <c r="E4290" s="210"/>
      <c r="F4290" s="210"/>
      <c r="G4290" s="210"/>
      <c r="H4290" s="210"/>
      <c r="I4290" s="210"/>
      <c r="J4290" s="211"/>
    </row>
    <row r="4291" spans="1:10" ht="45" customHeight="1">
      <c r="C4291" s="1" t="s">
        <v>2550</v>
      </c>
      <c r="D4291" s="2" t="s">
        <v>2551</v>
      </c>
      <c r="E4291" s="14" t="s">
        <v>2552</v>
      </c>
      <c r="F4291" s="14" t="s">
        <v>2553</v>
      </c>
      <c r="G4291" s="14" t="s">
        <v>2554</v>
      </c>
      <c r="H4291" s="14" t="s">
        <v>2555</v>
      </c>
      <c r="I4291" s="14" t="s">
        <v>2556</v>
      </c>
      <c r="J4291" s="70" t="s">
        <v>6</v>
      </c>
    </row>
    <row r="4292" spans="1:10" ht="17.100000000000001" customHeight="1">
      <c r="A4292" s="212" t="s">
        <v>7</v>
      </c>
      <c r="B4292" s="3" t="s">
        <v>8</v>
      </c>
      <c r="C4292" s="6">
        <v>0.62684365781710916</v>
      </c>
      <c r="D4292" s="7">
        <v>9.4395280235988199</v>
      </c>
      <c r="E4292" s="16">
        <v>1.696165191740413</v>
      </c>
      <c r="F4292" s="16">
        <v>2.028023598820059</v>
      </c>
      <c r="G4292" s="16">
        <v>3.687315634218289E-2</v>
      </c>
      <c r="H4292" s="16">
        <v>0.22123893805309736</v>
      </c>
      <c r="I4292" s="16">
        <v>85.951327433628322</v>
      </c>
      <c r="J4292" s="71">
        <v>100</v>
      </c>
    </row>
    <row r="4293" spans="1:10" ht="17.100000000000001" customHeight="1">
      <c r="A4293" s="203"/>
      <c r="B4293" s="4" t="s">
        <v>9</v>
      </c>
      <c r="C4293" s="8">
        <v>0.75406032482598606</v>
      </c>
      <c r="D4293" s="9">
        <v>8.1206496519721583</v>
      </c>
      <c r="E4293" s="17">
        <v>1.8561484918793503</v>
      </c>
      <c r="F4293" s="17">
        <v>2.9582366589327145</v>
      </c>
      <c r="G4293" s="17">
        <v>5.8004640371229696E-2</v>
      </c>
      <c r="H4293" s="17">
        <v>0.29002320185614849</v>
      </c>
      <c r="I4293" s="17">
        <v>85.962877030162417</v>
      </c>
      <c r="J4293" s="72">
        <v>63.569321533923308</v>
      </c>
    </row>
    <row r="4294" spans="1:10" ht="17.100000000000001" customHeight="1">
      <c r="A4294" s="203"/>
      <c r="B4294" s="4" t="s">
        <v>10</v>
      </c>
      <c r="C4294" s="8">
        <v>0.40485829959514169</v>
      </c>
      <c r="D4294" s="9">
        <v>11.740890688259109</v>
      </c>
      <c r="E4294" s="17">
        <v>1.417004048582996</v>
      </c>
      <c r="F4294" s="17">
        <v>0.40485829959514169</v>
      </c>
      <c r="G4294" s="17">
        <v>0</v>
      </c>
      <c r="H4294" s="17">
        <v>0.10121457489878542</v>
      </c>
      <c r="I4294" s="17">
        <v>85.931174089068833</v>
      </c>
      <c r="J4294" s="72">
        <v>36.430678466076692</v>
      </c>
    </row>
    <row r="4295" spans="1:10" ht="17.100000000000001" customHeight="1">
      <c r="A4295" s="203" t="s">
        <v>11</v>
      </c>
      <c r="B4295" s="4" t="s">
        <v>12</v>
      </c>
      <c r="C4295" s="8">
        <v>0.33333333333333337</v>
      </c>
      <c r="D4295" s="9">
        <v>11</v>
      </c>
      <c r="E4295" s="17">
        <v>2.833333333333333</v>
      </c>
      <c r="F4295" s="17">
        <v>4.1666666666666661</v>
      </c>
      <c r="G4295" s="17">
        <v>0.16666666666666669</v>
      </c>
      <c r="H4295" s="17">
        <v>0.5</v>
      </c>
      <c r="I4295" s="17">
        <v>81</v>
      </c>
      <c r="J4295" s="72">
        <v>22.123893805309734</v>
      </c>
    </row>
    <row r="4296" spans="1:10" ht="17.100000000000001" customHeight="1">
      <c r="A4296" s="203"/>
      <c r="B4296" s="4" t="s">
        <v>13</v>
      </c>
      <c r="C4296" s="8">
        <v>0</v>
      </c>
      <c r="D4296" s="9">
        <v>3.4615384615384617</v>
      </c>
      <c r="E4296" s="17">
        <v>1.153846153846154</v>
      </c>
      <c r="F4296" s="17">
        <v>1.153846153846154</v>
      </c>
      <c r="G4296" s="17">
        <v>0</v>
      </c>
      <c r="H4296" s="17">
        <v>0.38461538461538464</v>
      </c>
      <c r="I4296" s="17">
        <v>93.84615384615384</v>
      </c>
      <c r="J4296" s="72">
        <v>9.5870206489675525</v>
      </c>
    </row>
    <row r="4297" spans="1:10" ht="17.100000000000001" customHeight="1">
      <c r="A4297" s="203"/>
      <c r="B4297" s="4" t="s">
        <v>14</v>
      </c>
      <c r="C4297" s="8">
        <v>1.25</v>
      </c>
      <c r="D4297" s="9">
        <v>6.25</v>
      </c>
      <c r="E4297" s="17">
        <v>1.25</v>
      </c>
      <c r="F4297" s="17">
        <v>0</v>
      </c>
      <c r="G4297" s="17">
        <v>0</v>
      </c>
      <c r="H4297" s="17">
        <v>0</v>
      </c>
      <c r="I4297" s="17">
        <v>91.25</v>
      </c>
      <c r="J4297" s="72">
        <v>2.9498525073746311</v>
      </c>
    </row>
    <row r="4298" spans="1:10" ht="17.100000000000001" customHeight="1">
      <c r="A4298" s="203"/>
      <c r="B4298" s="4" t="s">
        <v>15</v>
      </c>
      <c r="C4298" s="8">
        <v>2.5069637883008355</v>
      </c>
      <c r="D4298" s="9">
        <v>13.649025069637883</v>
      </c>
      <c r="E4298" s="17">
        <v>2.2284122562674096</v>
      </c>
      <c r="F4298" s="17">
        <v>0.55710306406685239</v>
      </c>
      <c r="G4298" s="17">
        <v>0</v>
      </c>
      <c r="H4298" s="17">
        <v>0</v>
      </c>
      <c r="I4298" s="17">
        <v>81.058495821727021</v>
      </c>
      <c r="J4298" s="72">
        <v>13.237463126843657</v>
      </c>
    </row>
    <row r="4299" spans="1:10" ht="17.100000000000001" customHeight="1">
      <c r="A4299" s="203"/>
      <c r="B4299" s="4" t="s">
        <v>16</v>
      </c>
      <c r="C4299" s="8">
        <v>0.23584905660377359</v>
      </c>
      <c r="D4299" s="9">
        <v>2.5943396226415096</v>
      </c>
      <c r="E4299" s="17">
        <v>0.70754716981132082</v>
      </c>
      <c r="F4299" s="17">
        <v>4.9528301886792452</v>
      </c>
      <c r="G4299" s="17">
        <v>0</v>
      </c>
      <c r="H4299" s="17">
        <v>0.23584905660377359</v>
      </c>
      <c r="I4299" s="17">
        <v>91.273584905660371</v>
      </c>
      <c r="J4299" s="72">
        <v>15.634218289085547</v>
      </c>
    </row>
    <row r="4300" spans="1:10" ht="17.100000000000001" customHeight="1">
      <c r="A4300" s="203"/>
      <c r="B4300" s="4" t="s">
        <v>17</v>
      </c>
      <c r="C4300" s="8">
        <v>0</v>
      </c>
      <c r="D4300" s="9">
        <v>13.333333333333334</v>
      </c>
      <c r="E4300" s="17">
        <v>3.3333333333333335</v>
      </c>
      <c r="F4300" s="17">
        <v>0</v>
      </c>
      <c r="G4300" s="17">
        <v>0</v>
      </c>
      <c r="H4300" s="17">
        <v>0</v>
      </c>
      <c r="I4300" s="17">
        <v>83.333333333333343</v>
      </c>
      <c r="J4300" s="72">
        <v>2.2123893805309733</v>
      </c>
    </row>
    <row r="4301" spans="1:10" ht="17.100000000000001" customHeight="1">
      <c r="A4301" s="203"/>
      <c r="B4301" s="4" t="s">
        <v>18</v>
      </c>
      <c r="C4301" s="8">
        <v>0.78125</v>
      </c>
      <c r="D4301" s="9">
        <v>16.40625</v>
      </c>
      <c r="E4301" s="17">
        <v>0</v>
      </c>
      <c r="F4301" s="17">
        <v>2.34375</v>
      </c>
      <c r="G4301" s="17">
        <v>0</v>
      </c>
      <c r="H4301" s="17">
        <v>0.78125</v>
      </c>
      <c r="I4301" s="17">
        <v>79.6875</v>
      </c>
      <c r="J4301" s="72">
        <v>4.71976401179941</v>
      </c>
    </row>
    <row r="4302" spans="1:10" ht="17.100000000000001" customHeight="1">
      <c r="A4302" s="203"/>
      <c r="B4302" s="4" t="s">
        <v>19</v>
      </c>
      <c r="C4302" s="8">
        <v>0</v>
      </c>
      <c r="D4302" s="9">
        <v>0</v>
      </c>
      <c r="E4302" s="17">
        <v>0</v>
      </c>
      <c r="F4302" s="17">
        <v>0</v>
      </c>
      <c r="G4302" s="17">
        <v>0</v>
      </c>
      <c r="H4302" s="17">
        <v>0</v>
      </c>
      <c r="I4302" s="17">
        <v>100</v>
      </c>
      <c r="J4302" s="72">
        <v>3.6873156342182889</v>
      </c>
    </row>
    <row r="4303" spans="1:10" ht="17.100000000000001" customHeight="1">
      <c r="A4303" s="203"/>
      <c r="B4303" s="4" t="s">
        <v>20</v>
      </c>
      <c r="C4303" s="8">
        <v>0</v>
      </c>
      <c r="D4303" s="9">
        <v>1.25</v>
      </c>
      <c r="E4303" s="17">
        <v>0</v>
      </c>
      <c r="F4303" s="17">
        <v>0</v>
      </c>
      <c r="G4303" s="17">
        <v>0</v>
      </c>
      <c r="H4303" s="17">
        <v>0</v>
      </c>
      <c r="I4303" s="17">
        <v>98.75</v>
      </c>
      <c r="J4303" s="72">
        <v>2.9498525073746311</v>
      </c>
    </row>
    <row r="4304" spans="1:10" ht="17.100000000000001" customHeight="1">
      <c r="A4304" s="203"/>
      <c r="B4304" s="4" t="s">
        <v>21</v>
      </c>
      <c r="C4304" s="8">
        <v>0</v>
      </c>
      <c r="D4304" s="9">
        <v>20</v>
      </c>
      <c r="E4304" s="17">
        <v>0</v>
      </c>
      <c r="F4304" s="17">
        <v>0</v>
      </c>
      <c r="G4304" s="17">
        <v>0</v>
      </c>
      <c r="H4304" s="17">
        <v>0</v>
      </c>
      <c r="I4304" s="17">
        <v>80</v>
      </c>
      <c r="J4304" s="72">
        <v>2.9498525073746311</v>
      </c>
    </row>
    <row r="4305" spans="1:10" ht="17.100000000000001" customHeight="1">
      <c r="A4305" s="203"/>
      <c r="B4305" s="4" t="s">
        <v>22</v>
      </c>
      <c r="C4305" s="8">
        <v>0</v>
      </c>
      <c r="D4305" s="9">
        <v>6</v>
      </c>
      <c r="E4305" s="17">
        <v>2</v>
      </c>
      <c r="F4305" s="17">
        <v>0</v>
      </c>
      <c r="G4305" s="17">
        <v>0</v>
      </c>
      <c r="H4305" s="17">
        <v>0</v>
      </c>
      <c r="I4305" s="17">
        <v>92</v>
      </c>
      <c r="J4305" s="72">
        <v>3.6873156342182889</v>
      </c>
    </row>
    <row r="4306" spans="1:10" ht="17.100000000000001" customHeight="1">
      <c r="A4306" s="203"/>
      <c r="B4306" s="4" t="s">
        <v>23</v>
      </c>
      <c r="C4306" s="8">
        <v>0</v>
      </c>
      <c r="D4306" s="9">
        <v>0</v>
      </c>
      <c r="E4306" s="17">
        <v>0</v>
      </c>
      <c r="F4306" s="17">
        <v>0</v>
      </c>
      <c r="G4306" s="17">
        <v>0</v>
      </c>
      <c r="H4306" s="17">
        <v>0</v>
      </c>
      <c r="I4306" s="17">
        <v>100</v>
      </c>
      <c r="J4306" s="72">
        <v>0.77433628318584069</v>
      </c>
    </row>
    <row r="4307" spans="1:10" ht="17.100000000000001" customHeight="1">
      <c r="A4307" s="203"/>
      <c r="B4307" s="4" t="s">
        <v>24</v>
      </c>
      <c r="C4307" s="8">
        <v>0</v>
      </c>
      <c r="D4307" s="9">
        <v>6</v>
      </c>
      <c r="E4307" s="17">
        <v>0</v>
      </c>
      <c r="F4307" s="17">
        <v>0</v>
      </c>
      <c r="G4307" s="17">
        <v>0</v>
      </c>
      <c r="H4307" s="17">
        <v>0</v>
      </c>
      <c r="I4307" s="17">
        <v>94</v>
      </c>
      <c r="J4307" s="72">
        <v>3.6873156342182889</v>
      </c>
    </row>
    <row r="4308" spans="1:10" ht="17.100000000000001" customHeight="1">
      <c r="A4308" s="203"/>
      <c r="B4308" s="4" t="s">
        <v>25</v>
      </c>
      <c r="C4308" s="8">
        <v>1.6666666666666667</v>
      </c>
      <c r="D4308" s="9">
        <v>16.666666666666664</v>
      </c>
      <c r="E4308" s="17">
        <v>0</v>
      </c>
      <c r="F4308" s="17">
        <v>0</v>
      </c>
      <c r="G4308" s="17">
        <v>0</v>
      </c>
      <c r="H4308" s="17">
        <v>0</v>
      </c>
      <c r="I4308" s="17">
        <v>81.666666666666671</v>
      </c>
      <c r="J4308" s="72">
        <v>2.2123893805309733</v>
      </c>
    </row>
    <row r="4309" spans="1:10" ht="17.100000000000001" customHeight="1">
      <c r="A4309" s="203"/>
      <c r="B4309" s="4" t="s">
        <v>26</v>
      </c>
      <c r="C4309" s="8">
        <v>1.8181818181818181</v>
      </c>
      <c r="D4309" s="9">
        <v>16.363636363636363</v>
      </c>
      <c r="E4309" s="17">
        <v>0</v>
      </c>
      <c r="F4309" s="17">
        <v>1.8181818181818181</v>
      </c>
      <c r="G4309" s="17">
        <v>0</v>
      </c>
      <c r="H4309" s="17">
        <v>0</v>
      </c>
      <c r="I4309" s="17">
        <v>80</v>
      </c>
      <c r="J4309" s="72">
        <v>2.028023598820059</v>
      </c>
    </row>
    <row r="4310" spans="1:10" ht="17.100000000000001" customHeight="1">
      <c r="A4310" s="203"/>
      <c r="B4310" s="4" t="s">
        <v>27</v>
      </c>
      <c r="C4310" s="8">
        <v>0.48780487804878048</v>
      </c>
      <c r="D4310" s="9">
        <v>19.024390243902438</v>
      </c>
      <c r="E4310" s="17">
        <v>4.8780487804878048</v>
      </c>
      <c r="F4310" s="17">
        <v>0</v>
      </c>
      <c r="G4310" s="17">
        <v>0</v>
      </c>
      <c r="H4310" s="17">
        <v>0</v>
      </c>
      <c r="I4310" s="17">
        <v>75.609756097560975</v>
      </c>
      <c r="J4310" s="72">
        <v>7.5589970501474921</v>
      </c>
    </row>
    <row r="4311" spans="1:10" ht="17.100000000000001" customHeight="1">
      <c r="A4311" s="203" t="s">
        <v>28</v>
      </c>
      <c r="B4311" s="4" t="s">
        <v>29</v>
      </c>
      <c r="C4311" s="8">
        <v>0.56917688266199651</v>
      </c>
      <c r="D4311" s="9">
        <v>9.0630472854640978</v>
      </c>
      <c r="E4311" s="17">
        <v>1.6637478108581436</v>
      </c>
      <c r="F4311" s="17">
        <v>2.0140105078809105</v>
      </c>
      <c r="G4311" s="17">
        <v>4.3782837127845885E-2</v>
      </c>
      <c r="H4311" s="17">
        <v>0.26269702276707529</v>
      </c>
      <c r="I4311" s="17">
        <v>86.383537653239927</v>
      </c>
      <c r="J4311" s="72">
        <v>84.218289085545734</v>
      </c>
    </row>
    <row r="4312" spans="1:10" ht="30" customHeight="1">
      <c r="A4312" s="203"/>
      <c r="B4312" s="4" t="s">
        <v>30</v>
      </c>
      <c r="C4312" s="8">
        <v>1.0309278350515463</v>
      </c>
      <c r="D4312" s="9">
        <v>8.5910652920962196</v>
      </c>
      <c r="E4312" s="17">
        <v>2.4054982817869419</v>
      </c>
      <c r="F4312" s="17">
        <v>3.0927835051546393</v>
      </c>
      <c r="G4312" s="17">
        <v>0</v>
      </c>
      <c r="H4312" s="17">
        <v>0</v>
      </c>
      <c r="I4312" s="17">
        <v>84.87972508591065</v>
      </c>
      <c r="J4312" s="72">
        <v>10.730088495575222</v>
      </c>
    </row>
    <row r="4313" spans="1:10" ht="30" customHeight="1">
      <c r="A4313" s="203"/>
      <c r="B4313" s="4" t="s">
        <v>31</v>
      </c>
      <c r="C4313" s="8">
        <v>0</v>
      </c>
      <c r="D4313" s="9">
        <v>24.561403508771928</v>
      </c>
      <c r="E4313" s="17">
        <v>0</v>
      </c>
      <c r="F4313" s="17">
        <v>0</v>
      </c>
      <c r="G4313" s="17">
        <v>0</v>
      </c>
      <c r="H4313" s="17">
        <v>0</v>
      </c>
      <c r="I4313" s="17">
        <v>75.438596491228068</v>
      </c>
      <c r="J4313" s="72">
        <v>2.1017699115044248</v>
      </c>
    </row>
    <row r="4314" spans="1:10" ht="30" customHeight="1">
      <c r="A4314" s="203"/>
      <c r="B4314" s="4" t="s">
        <v>32</v>
      </c>
      <c r="C4314" s="8">
        <v>1.25</v>
      </c>
      <c r="D4314" s="9">
        <v>12.5</v>
      </c>
      <c r="E4314" s="17">
        <v>1.25</v>
      </c>
      <c r="F4314" s="17">
        <v>0</v>
      </c>
      <c r="G4314" s="17">
        <v>0</v>
      </c>
      <c r="H4314" s="17">
        <v>0</v>
      </c>
      <c r="I4314" s="17">
        <v>85</v>
      </c>
      <c r="J4314" s="72">
        <v>2.9498525073746311</v>
      </c>
    </row>
    <row r="4315" spans="1:10" ht="17.100000000000001" customHeight="1">
      <c r="A4315" s="203" t="s">
        <v>33</v>
      </c>
      <c r="B4315" s="4" t="s">
        <v>34</v>
      </c>
      <c r="C4315" s="8">
        <v>0.52447552447552448</v>
      </c>
      <c r="D4315" s="9">
        <v>8.1585081585081589</v>
      </c>
      <c r="E4315" s="17">
        <v>2.0979020979020979</v>
      </c>
      <c r="F4315" s="17">
        <v>2.7389277389277389</v>
      </c>
      <c r="G4315" s="17">
        <v>5.8275058275058272E-2</v>
      </c>
      <c r="H4315" s="17">
        <v>0.23310023310023309</v>
      </c>
      <c r="I4315" s="17">
        <v>86.188811188811187</v>
      </c>
      <c r="J4315" s="72">
        <v>63.274336283185839</v>
      </c>
    </row>
    <row r="4316" spans="1:10" ht="17.100000000000001" customHeight="1">
      <c r="A4316" s="204"/>
      <c r="B4316" s="5" t="s">
        <v>35</v>
      </c>
      <c r="C4316" s="10">
        <v>0.80321285140562237</v>
      </c>
      <c r="D4316" s="11">
        <v>11.646586345381527</v>
      </c>
      <c r="E4316" s="18">
        <v>1.0040160642570282</v>
      </c>
      <c r="F4316" s="18">
        <v>0.80321285140562237</v>
      </c>
      <c r="G4316" s="18">
        <v>0</v>
      </c>
      <c r="H4316" s="18">
        <v>0.20080321285140559</v>
      </c>
      <c r="I4316" s="18">
        <v>85.542168674698786</v>
      </c>
      <c r="J4316" s="73">
        <v>36.725663716814161</v>
      </c>
    </row>
    <row r="4318" spans="1:10" ht="20.100000000000001" customHeight="1">
      <c r="A4318" s="205" t="s">
        <v>0</v>
      </c>
      <c r="B4318" s="206"/>
      <c r="C4318" s="206"/>
      <c r="D4318" s="206"/>
      <c r="E4318" s="206"/>
      <c r="F4318" s="206"/>
      <c r="G4318" s="206"/>
      <c r="H4318" s="207"/>
    </row>
    <row r="4319" spans="1:10" ht="15.95" customHeight="1">
      <c r="C4319" s="208" t="s">
        <v>2557</v>
      </c>
      <c r="D4319" s="209"/>
      <c r="E4319" s="210"/>
      <c r="F4319" s="210"/>
      <c r="G4319" s="210"/>
      <c r="H4319" s="211"/>
    </row>
    <row r="4320" spans="1:10" ht="15.95" customHeight="1">
      <c r="C4320" s="1" t="s">
        <v>77</v>
      </c>
      <c r="D4320" s="2" t="s">
        <v>2435</v>
      </c>
      <c r="E4320" s="14" t="s">
        <v>2436</v>
      </c>
      <c r="F4320" s="14" t="s">
        <v>2437</v>
      </c>
      <c r="G4320" s="14" t="s">
        <v>2438</v>
      </c>
      <c r="H4320" s="70" t="s">
        <v>6</v>
      </c>
    </row>
    <row r="4321" spans="1:8" ht="17.100000000000001" customHeight="1">
      <c r="A4321" s="212" t="s">
        <v>7</v>
      </c>
      <c r="B4321" s="3" t="s">
        <v>8</v>
      </c>
      <c r="C4321" s="6">
        <v>1.0693215339233038</v>
      </c>
      <c r="D4321" s="7">
        <v>14.786135693215337</v>
      </c>
      <c r="E4321" s="16">
        <v>45.280235988200587</v>
      </c>
      <c r="F4321" s="16">
        <v>35.06637168141593</v>
      </c>
      <c r="G4321" s="16">
        <v>3.7979351032448379</v>
      </c>
      <c r="H4321" s="71">
        <v>100</v>
      </c>
    </row>
    <row r="4322" spans="1:8" ht="17.100000000000001" customHeight="1">
      <c r="A4322" s="203"/>
      <c r="B4322" s="4" t="s">
        <v>9</v>
      </c>
      <c r="C4322" s="8">
        <v>1.0440835266821344</v>
      </c>
      <c r="D4322" s="9">
        <v>11.310904872389791</v>
      </c>
      <c r="E4322" s="17">
        <v>41.299303944315547</v>
      </c>
      <c r="F4322" s="17">
        <v>41.357308584686777</v>
      </c>
      <c r="G4322" s="17">
        <v>4.9883990719257536</v>
      </c>
      <c r="H4322" s="72">
        <v>63.569321533923308</v>
      </c>
    </row>
    <row r="4323" spans="1:8" ht="17.100000000000001" customHeight="1">
      <c r="A4323" s="203"/>
      <c r="B4323" s="4" t="s">
        <v>10</v>
      </c>
      <c r="C4323" s="8">
        <v>1.1133603238866396</v>
      </c>
      <c r="D4323" s="9">
        <v>20.850202429149796</v>
      </c>
      <c r="E4323" s="17">
        <v>52.226720647773284</v>
      </c>
      <c r="F4323" s="17">
        <v>24.089068825910932</v>
      </c>
      <c r="G4323" s="17">
        <v>1.7206477732793521</v>
      </c>
      <c r="H4323" s="72">
        <v>36.430678466076692</v>
      </c>
    </row>
    <row r="4324" spans="1:8" ht="17.100000000000001" customHeight="1">
      <c r="A4324" s="203" t="s">
        <v>11</v>
      </c>
      <c r="B4324" s="4" t="s">
        <v>12</v>
      </c>
      <c r="C4324" s="8">
        <v>1.1666666666666667</v>
      </c>
      <c r="D4324" s="9">
        <v>8.6666666666666679</v>
      </c>
      <c r="E4324" s="17">
        <v>41.333333333333336</v>
      </c>
      <c r="F4324" s="17">
        <v>41.666666666666671</v>
      </c>
      <c r="G4324" s="17">
        <v>7.166666666666667</v>
      </c>
      <c r="H4324" s="72">
        <v>22.123893805309734</v>
      </c>
    </row>
    <row r="4325" spans="1:8" ht="17.100000000000001" customHeight="1">
      <c r="A4325" s="203"/>
      <c r="B4325" s="4" t="s">
        <v>13</v>
      </c>
      <c r="C4325" s="8">
        <v>0</v>
      </c>
      <c r="D4325" s="9">
        <v>2.6923076923076925</v>
      </c>
      <c r="E4325" s="17">
        <v>37.307692307692307</v>
      </c>
      <c r="F4325" s="17">
        <v>55.384615384615387</v>
      </c>
      <c r="G4325" s="17">
        <v>4.6153846153846159</v>
      </c>
      <c r="H4325" s="72">
        <v>9.5870206489675525</v>
      </c>
    </row>
    <row r="4326" spans="1:8" ht="17.100000000000001" customHeight="1">
      <c r="A4326" s="203"/>
      <c r="B4326" s="4" t="s">
        <v>14</v>
      </c>
      <c r="C4326" s="8">
        <v>1.25</v>
      </c>
      <c r="D4326" s="9">
        <v>10</v>
      </c>
      <c r="E4326" s="17">
        <v>53.75</v>
      </c>
      <c r="F4326" s="17">
        <v>32.5</v>
      </c>
      <c r="G4326" s="17">
        <v>2.5</v>
      </c>
      <c r="H4326" s="72">
        <v>2.9498525073746311</v>
      </c>
    </row>
    <row r="4327" spans="1:8" ht="17.100000000000001" customHeight="1">
      <c r="A4327" s="203"/>
      <c r="B4327" s="4" t="s">
        <v>15</v>
      </c>
      <c r="C4327" s="8">
        <v>1.6713091922005572</v>
      </c>
      <c r="D4327" s="9">
        <v>9.7493036211699167</v>
      </c>
      <c r="E4327" s="17">
        <v>50.974930362116986</v>
      </c>
      <c r="F4327" s="17">
        <v>34.818941504178277</v>
      </c>
      <c r="G4327" s="17">
        <v>2.785515320334262</v>
      </c>
      <c r="H4327" s="72">
        <v>13.237463126843657</v>
      </c>
    </row>
    <row r="4328" spans="1:8" ht="17.100000000000001" customHeight="1">
      <c r="A4328" s="203"/>
      <c r="B4328" s="4" t="s">
        <v>16</v>
      </c>
      <c r="C4328" s="8">
        <v>0.94339622641509435</v>
      </c>
      <c r="D4328" s="9">
        <v>21.69811320754717</v>
      </c>
      <c r="E4328" s="17">
        <v>33.254716981132077</v>
      </c>
      <c r="F4328" s="17">
        <v>39.622641509433961</v>
      </c>
      <c r="G4328" s="17">
        <v>4.4811320754716979</v>
      </c>
      <c r="H4328" s="72">
        <v>15.634218289085547</v>
      </c>
    </row>
    <row r="4329" spans="1:8" ht="17.100000000000001" customHeight="1">
      <c r="A4329" s="203"/>
      <c r="B4329" s="4" t="s">
        <v>17</v>
      </c>
      <c r="C4329" s="8">
        <v>1.6666666666666667</v>
      </c>
      <c r="D4329" s="9">
        <v>13.333333333333334</v>
      </c>
      <c r="E4329" s="17">
        <v>65</v>
      </c>
      <c r="F4329" s="17">
        <v>18.333333333333332</v>
      </c>
      <c r="G4329" s="17">
        <v>1.6666666666666667</v>
      </c>
      <c r="H4329" s="72">
        <v>2.2123893805309733</v>
      </c>
    </row>
    <row r="4330" spans="1:8" ht="17.100000000000001" customHeight="1">
      <c r="A4330" s="203"/>
      <c r="B4330" s="4" t="s">
        <v>18</v>
      </c>
      <c r="C4330" s="8">
        <v>0</v>
      </c>
      <c r="D4330" s="9">
        <v>7.03125</v>
      </c>
      <c r="E4330" s="17">
        <v>81.25</v>
      </c>
      <c r="F4330" s="17">
        <v>11.71875</v>
      </c>
      <c r="G4330" s="17">
        <v>0</v>
      </c>
      <c r="H4330" s="72">
        <v>4.71976401179941</v>
      </c>
    </row>
    <row r="4331" spans="1:8" ht="17.100000000000001" customHeight="1">
      <c r="A4331" s="203"/>
      <c r="B4331" s="4" t="s">
        <v>19</v>
      </c>
      <c r="C4331" s="8">
        <v>1</v>
      </c>
      <c r="D4331" s="9">
        <v>35</v>
      </c>
      <c r="E4331" s="17">
        <v>28.999999999999996</v>
      </c>
      <c r="F4331" s="17">
        <v>34</v>
      </c>
      <c r="G4331" s="17">
        <v>1</v>
      </c>
      <c r="H4331" s="72">
        <v>3.6873156342182889</v>
      </c>
    </row>
    <row r="4332" spans="1:8" ht="17.100000000000001" customHeight="1">
      <c r="A4332" s="203"/>
      <c r="B4332" s="4" t="s">
        <v>20</v>
      </c>
      <c r="C4332" s="8">
        <v>0</v>
      </c>
      <c r="D4332" s="9">
        <v>31.25</v>
      </c>
      <c r="E4332" s="17">
        <v>37.5</v>
      </c>
      <c r="F4332" s="17">
        <v>31.25</v>
      </c>
      <c r="G4332" s="17">
        <v>0</v>
      </c>
      <c r="H4332" s="72">
        <v>2.9498525073746311</v>
      </c>
    </row>
    <row r="4333" spans="1:8" ht="17.100000000000001" customHeight="1">
      <c r="A4333" s="203"/>
      <c r="B4333" s="4" t="s">
        <v>21</v>
      </c>
      <c r="C4333" s="8">
        <v>1.25</v>
      </c>
      <c r="D4333" s="9">
        <v>5</v>
      </c>
      <c r="E4333" s="17">
        <v>77.5</v>
      </c>
      <c r="F4333" s="17">
        <v>16.25</v>
      </c>
      <c r="G4333" s="17">
        <v>0</v>
      </c>
      <c r="H4333" s="72">
        <v>2.9498525073746311</v>
      </c>
    </row>
    <row r="4334" spans="1:8" ht="17.100000000000001" customHeight="1">
      <c r="A4334" s="203"/>
      <c r="B4334" s="4" t="s">
        <v>22</v>
      </c>
      <c r="C4334" s="8">
        <v>3</v>
      </c>
      <c r="D4334" s="9">
        <v>9</v>
      </c>
      <c r="E4334" s="17">
        <v>46</v>
      </c>
      <c r="F4334" s="17">
        <v>37</v>
      </c>
      <c r="G4334" s="17">
        <v>5</v>
      </c>
      <c r="H4334" s="72">
        <v>3.6873156342182889</v>
      </c>
    </row>
    <row r="4335" spans="1:8" ht="17.100000000000001" customHeight="1">
      <c r="A4335" s="203"/>
      <c r="B4335" s="4" t="s">
        <v>23</v>
      </c>
      <c r="C4335" s="8">
        <v>0</v>
      </c>
      <c r="D4335" s="9">
        <v>33.333333333333329</v>
      </c>
      <c r="E4335" s="17">
        <v>14.285714285714285</v>
      </c>
      <c r="F4335" s="17">
        <v>47.619047619047613</v>
      </c>
      <c r="G4335" s="17">
        <v>4.7619047619047619</v>
      </c>
      <c r="H4335" s="72">
        <v>0.77433628318584069</v>
      </c>
    </row>
    <row r="4336" spans="1:8" ht="17.100000000000001" customHeight="1">
      <c r="A4336" s="203"/>
      <c r="B4336" s="4" t="s">
        <v>24</v>
      </c>
      <c r="C4336" s="8">
        <v>1</v>
      </c>
      <c r="D4336" s="9">
        <v>15</v>
      </c>
      <c r="E4336" s="17">
        <v>55.000000000000007</v>
      </c>
      <c r="F4336" s="17">
        <v>25</v>
      </c>
      <c r="G4336" s="17">
        <v>4</v>
      </c>
      <c r="H4336" s="72">
        <v>3.6873156342182889</v>
      </c>
    </row>
    <row r="4337" spans="1:8" ht="17.100000000000001" customHeight="1">
      <c r="A4337" s="203"/>
      <c r="B4337" s="4" t="s">
        <v>25</v>
      </c>
      <c r="C4337" s="8">
        <v>1.6666666666666667</v>
      </c>
      <c r="D4337" s="9">
        <v>26.666666666666668</v>
      </c>
      <c r="E4337" s="17">
        <v>53.333333333333336</v>
      </c>
      <c r="F4337" s="17">
        <v>16.666666666666664</v>
      </c>
      <c r="G4337" s="17">
        <v>1.6666666666666667</v>
      </c>
      <c r="H4337" s="72">
        <v>2.2123893805309733</v>
      </c>
    </row>
    <row r="4338" spans="1:8" ht="17.100000000000001" customHeight="1">
      <c r="A4338" s="203"/>
      <c r="B4338" s="4" t="s">
        <v>26</v>
      </c>
      <c r="C4338" s="8">
        <v>1.8181818181818181</v>
      </c>
      <c r="D4338" s="9">
        <v>34.545454545454547</v>
      </c>
      <c r="E4338" s="17">
        <v>60</v>
      </c>
      <c r="F4338" s="17">
        <v>1.8181818181818181</v>
      </c>
      <c r="G4338" s="17">
        <v>1.8181818181818181</v>
      </c>
      <c r="H4338" s="72">
        <v>2.028023598820059</v>
      </c>
    </row>
    <row r="4339" spans="1:8" ht="17.100000000000001" customHeight="1">
      <c r="A4339" s="203"/>
      <c r="B4339" s="4" t="s">
        <v>27</v>
      </c>
      <c r="C4339" s="8">
        <v>0.97560975609756095</v>
      </c>
      <c r="D4339" s="9">
        <v>29.268292682926827</v>
      </c>
      <c r="E4339" s="17">
        <v>40.487804878048784</v>
      </c>
      <c r="F4339" s="17">
        <v>27.804878048780491</v>
      </c>
      <c r="G4339" s="17">
        <v>1.4634146341463417</v>
      </c>
      <c r="H4339" s="72">
        <v>7.5589970501474921</v>
      </c>
    </row>
    <row r="4340" spans="1:8" ht="17.100000000000001" customHeight="1">
      <c r="A4340" s="203" t="s">
        <v>28</v>
      </c>
      <c r="B4340" s="4" t="s">
        <v>29</v>
      </c>
      <c r="C4340" s="8">
        <v>1.0070052539404553</v>
      </c>
      <c r="D4340" s="9">
        <v>15.674255691768826</v>
      </c>
      <c r="E4340" s="17">
        <v>45.052539404553414</v>
      </c>
      <c r="F4340" s="17">
        <v>34.588441330998251</v>
      </c>
      <c r="G4340" s="17">
        <v>3.6777583187390541</v>
      </c>
      <c r="H4340" s="72">
        <v>84.218289085545734</v>
      </c>
    </row>
    <row r="4341" spans="1:8" ht="30" customHeight="1">
      <c r="A4341" s="203"/>
      <c r="B4341" s="4" t="s">
        <v>30</v>
      </c>
      <c r="C4341" s="8">
        <v>1.0309278350515463</v>
      </c>
      <c r="D4341" s="9">
        <v>5.1546391752577314</v>
      </c>
      <c r="E4341" s="17">
        <v>49.140893470790374</v>
      </c>
      <c r="F4341" s="17">
        <v>39.518900343642613</v>
      </c>
      <c r="G4341" s="17">
        <v>5.1546391752577314</v>
      </c>
      <c r="H4341" s="72">
        <v>10.730088495575222</v>
      </c>
    </row>
    <row r="4342" spans="1:8" ht="30" customHeight="1">
      <c r="A4342" s="203"/>
      <c r="B4342" s="4" t="s">
        <v>31</v>
      </c>
      <c r="C4342" s="8">
        <v>3.5087719298245612</v>
      </c>
      <c r="D4342" s="9">
        <v>15.789473684210526</v>
      </c>
      <c r="E4342" s="17">
        <v>42.105263157894733</v>
      </c>
      <c r="F4342" s="17">
        <v>35.087719298245609</v>
      </c>
      <c r="G4342" s="17">
        <v>3.5087719298245612</v>
      </c>
      <c r="H4342" s="72">
        <v>2.1017699115044248</v>
      </c>
    </row>
    <row r="4343" spans="1:8" ht="30" customHeight="1">
      <c r="A4343" s="203"/>
      <c r="B4343" s="4" t="s">
        <v>32</v>
      </c>
      <c r="C4343" s="8">
        <v>1.25</v>
      </c>
      <c r="D4343" s="9">
        <v>23.75</v>
      </c>
      <c r="E4343" s="17">
        <v>40</v>
      </c>
      <c r="F4343" s="17">
        <v>32.5</v>
      </c>
      <c r="G4343" s="17">
        <v>2.5</v>
      </c>
      <c r="H4343" s="72">
        <v>2.9498525073746311</v>
      </c>
    </row>
    <row r="4344" spans="1:8" ht="17.100000000000001" customHeight="1">
      <c r="A4344" s="203" t="s">
        <v>33</v>
      </c>
      <c r="B4344" s="4" t="s">
        <v>34</v>
      </c>
      <c r="C4344" s="8">
        <v>1.048951048951049</v>
      </c>
      <c r="D4344" s="9">
        <v>13.170163170163171</v>
      </c>
      <c r="E4344" s="17">
        <v>41.724941724941729</v>
      </c>
      <c r="F4344" s="17">
        <v>39.393939393939391</v>
      </c>
      <c r="G4344" s="17">
        <v>4.6620046620046622</v>
      </c>
      <c r="H4344" s="72">
        <v>63.274336283185839</v>
      </c>
    </row>
    <row r="4345" spans="1:8" ht="17.100000000000001" customHeight="1">
      <c r="A4345" s="204"/>
      <c r="B4345" s="5" t="s">
        <v>35</v>
      </c>
      <c r="C4345" s="10">
        <v>1.1044176706827309</v>
      </c>
      <c r="D4345" s="11">
        <v>17.570281124497992</v>
      </c>
      <c r="E4345" s="18">
        <v>51.405622489959832</v>
      </c>
      <c r="F4345" s="18">
        <v>27.610441767068274</v>
      </c>
      <c r="G4345" s="18">
        <v>2.3092369477911645</v>
      </c>
      <c r="H4345" s="73">
        <v>36.725663716814161</v>
      </c>
    </row>
    <row r="4347" spans="1:8" ht="20.100000000000001" customHeight="1">
      <c r="A4347" s="205" t="s">
        <v>0</v>
      </c>
      <c r="B4347" s="206"/>
      <c r="C4347" s="206"/>
      <c r="D4347" s="206"/>
      <c r="E4347" s="206"/>
      <c r="F4347" s="206"/>
      <c r="G4347" s="206"/>
      <c r="H4347" s="207"/>
    </row>
    <row r="4348" spans="1:8" ht="15.95" customHeight="1">
      <c r="C4348" s="208" t="s">
        <v>2558</v>
      </c>
      <c r="D4348" s="209"/>
      <c r="E4348" s="210"/>
      <c r="F4348" s="210"/>
      <c r="G4348" s="210"/>
      <c r="H4348" s="211"/>
    </row>
    <row r="4349" spans="1:8" ht="15.95" customHeight="1">
      <c r="C4349" s="1" t="s">
        <v>77</v>
      </c>
      <c r="D4349" s="2" t="s">
        <v>2435</v>
      </c>
      <c r="E4349" s="14" t="s">
        <v>2436</v>
      </c>
      <c r="F4349" s="14" t="s">
        <v>2437</v>
      </c>
      <c r="G4349" s="14" t="s">
        <v>2438</v>
      </c>
      <c r="H4349" s="70" t="s">
        <v>6</v>
      </c>
    </row>
    <row r="4350" spans="1:8" ht="17.100000000000001" customHeight="1">
      <c r="A4350" s="212" t="s">
        <v>7</v>
      </c>
      <c r="B4350" s="3" t="s">
        <v>8</v>
      </c>
      <c r="C4350" s="6">
        <v>0.66371681415929207</v>
      </c>
      <c r="D4350" s="7">
        <v>5.4572271386430682</v>
      </c>
      <c r="E4350" s="16">
        <v>34.587020648967552</v>
      </c>
      <c r="F4350" s="16">
        <v>50.147492625368727</v>
      </c>
      <c r="G4350" s="16">
        <v>9.1445427728613566</v>
      </c>
      <c r="H4350" s="71">
        <v>100</v>
      </c>
    </row>
    <row r="4351" spans="1:8" ht="17.100000000000001" customHeight="1">
      <c r="A4351" s="203"/>
      <c r="B4351" s="4" t="s">
        <v>9</v>
      </c>
      <c r="C4351" s="8">
        <v>0.58004640371229699</v>
      </c>
      <c r="D4351" s="9">
        <v>4.6983758700696061</v>
      </c>
      <c r="E4351" s="17">
        <v>30.858468677494201</v>
      </c>
      <c r="F4351" s="17">
        <v>54.060324825986086</v>
      </c>
      <c r="G4351" s="17">
        <v>9.8027842227378184</v>
      </c>
      <c r="H4351" s="72">
        <v>63.569321533923308</v>
      </c>
    </row>
    <row r="4352" spans="1:8" ht="17.100000000000001" customHeight="1">
      <c r="A4352" s="203"/>
      <c r="B4352" s="4" t="s">
        <v>10</v>
      </c>
      <c r="C4352" s="8">
        <v>0.80971659919028338</v>
      </c>
      <c r="D4352" s="9">
        <v>6.7813765182186234</v>
      </c>
      <c r="E4352" s="17">
        <v>41.093117408906885</v>
      </c>
      <c r="F4352" s="17">
        <v>43.319838056680162</v>
      </c>
      <c r="G4352" s="17">
        <v>7.9959514170040489</v>
      </c>
      <c r="H4352" s="72">
        <v>36.430678466076692</v>
      </c>
    </row>
    <row r="4353" spans="1:8" ht="17.100000000000001" customHeight="1">
      <c r="A4353" s="203" t="s">
        <v>11</v>
      </c>
      <c r="B4353" s="4" t="s">
        <v>12</v>
      </c>
      <c r="C4353" s="8">
        <v>0.16666666666666669</v>
      </c>
      <c r="D4353" s="9">
        <v>1.8333333333333333</v>
      </c>
      <c r="E4353" s="17">
        <v>25.666666666666664</v>
      </c>
      <c r="F4353" s="17">
        <v>57.666666666666664</v>
      </c>
      <c r="G4353" s="17">
        <v>14.666666666666666</v>
      </c>
      <c r="H4353" s="72">
        <v>22.123893805309734</v>
      </c>
    </row>
    <row r="4354" spans="1:8" ht="17.100000000000001" customHeight="1">
      <c r="A4354" s="203"/>
      <c r="B4354" s="4" t="s">
        <v>13</v>
      </c>
      <c r="C4354" s="8">
        <v>0</v>
      </c>
      <c r="D4354" s="9">
        <v>0.38461538461538464</v>
      </c>
      <c r="E4354" s="17">
        <v>28.076923076923077</v>
      </c>
      <c r="F4354" s="17">
        <v>63.076923076923073</v>
      </c>
      <c r="G4354" s="17">
        <v>8.4615384615384617</v>
      </c>
      <c r="H4354" s="72">
        <v>9.5870206489675525</v>
      </c>
    </row>
    <row r="4355" spans="1:8" ht="17.100000000000001" customHeight="1">
      <c r="A4355" s="203"/>
      <c r="B4355" s="4" t="s">
        <v>14</v>
      </c>
      <c r="C4355" s="8">
        <v>1.25</v>
      </c>
      <c r="D4355" s="9">
        <v>2.5</v>
      </c>
      <c r="E4355" s="17">
        <v>43.75</v>
      </c>
      <c r="F4355" s="17">
        <v>47.5</v>
      </c>
      <c r="G4355" s="17">
        <v>5</v>
      </c>
      <c r="H4355" s="72">
        <v>2.9498525073746311</v>
      </c>
    </row>
    <row r="4356" spans="1:8" ht="17.100000000000001" customHeight="1">
      <c r="A4356" s="203"/>
      <c r="B4356" s="4" t="s">
        <v>15</v>
      </c>
      <c r="C4356" s="8">
        <v>1.392757660167131</v>
      </c>
      <c r="D4356" s="9">
        <v>4.1782729805013927</v>
      </c>
      <c r="E4356" s="17">
        <v>37.047353760445681</v>
      </c>
      <c r="F4356" s="17">
        <v>49.025069637883007</v>
      </c>
      <c r="G4356" s="17">
        <v>8.3565459610027855</v>
      </c>
      <c r="H4356" s="72">
        <v>13.237463126843657</v>
      </c>
    </row>
    <row r="4357" spans="1:8" ht="17.100000000000001" customHeight="1">
      <c r="A4357" s="203"/>
      <c r="B4357" s="4" t="s">
        <v>16</v>
      </c>
      <c r="C4357" s="8">
        <v>0.70754716981132082</v>
      </c>
      <c r="D4357" s="9">
        <v>12.028301886792454</v>
      </c>
      <c r="E4357" s="17">
        <v>32.311320754716981</v>
      </c>
      <c r="F4357" s="17">
        <v>49.056603773584904</v>
      </c>
      <c r="G4357" s="17">
        <v>5.8962264150943398</v>
      </c>
      <c r="H4357" s="72">
        <v>15.634218289085547</v>
      </c>
    </row>
    <row r="4358" spans="1:8" ht="17.100000000000001" customHeight="1">
      <c r="A4358" s="203"/>
      <c r="B4358" s="4" t="s">
        <v>17</v>
      </c>
      <c r="C4358" s="8">
        <v>0</v>
      </c>
      <c r="D4358" s="9">
        <v>3.3333333333333335</v>
      </c>
      <c r="E4358" s="17">
        <v>18.333333333333332</v>
      </c>
      <c r="F4358" s="17">
        <v>70</v>
      </c>
      <c r="G4358" s="17">
        <v>8.3333333333333321</v>
      </c>
      <c r="H4358" s="72">
        <v>2.2123893805309733</v>
      </c>
    </row>
    <row r="4359" spans="1:8" ht="17.100000000000001" customHeight="1">
      <c r="A4359" s="203"/>
      <c r="B4359" s="4" t="s">
        <v>18</v>
      </c>
      <c r="C4359" s="8">
        <v>0</v>
      </c>
      <c r="D4359" s="9">
        <v>0.78125</v>
      </c>
      <c r="E4359" s="17">
        <v>28.125</v>
      </c>
      <c r="F4359" s="17">
        <v>65.625</v>
      </c>
      <c r="G4359" s="17">
        <v>5.46875</v>
      </c>
      <c r="H4359" s="72">
        <v>4.71976401179941</v>
      </c>
    </row>
    <row r="4360" spans="1:8" ht="17.100000000000001" customHeight="1">
      <c r="A4360" s="203"/>
      <c r="B4360" s="4" t="s">
        <v>19</v>
      </c>
      <c r="C4360" s="8">
        <v>0</v>
      </c>
      <c r="D4360" s="9">
        <v>23</v>
      </c>
      <c r="E4360" s="17">
        <v>43</v>
      </c>
      <c r="F4360" s="17">
        <v>33</v>
      </c>
      <c r="G4360" s="17">
        <v>1</v>
      </c>
      <c r="H4360" s="72">
        <v>3.6873156342182889</v>
      </c>
    </row>
    <row r="4361" spans="1:8" ht="17.100000000000001" customHeight="1">
      <c r="A4361" s="203"/>
      <c r="B4361" s="4" t="s">
        <v>20</v>
      </c>
      <c r="C4361" s="8">
        <v>0</v>
      </c>
      <c r="D4361" s="9">
        <v>17.5</v>
      </c>
      <c r="E4361" s="17">
        <v>36.25</v>
      </c>
      <c r="F4361" s="17">
        <v>45</v>
      </c>
      <c r="G4361" s="17">
        <v>1.25</v>
      </c>
      <c r="H4361" s="72">
        <v>2.9498525073746311</v>
      </c>
    </row>
    <row r="4362" spans="1:8" ht="17.100000000000001" customHeight="1">
      <c r="A4362" s="203"/>
      <c r="B4362" s="4" t="s">
        <v>21</v>
      </c>
      <c r="C4362" s="8">
        <v>0</v>
      </c>
      <c r="D4362" s="9">
        <v>0</v>
      </c>
      <c r="E4362" s="17">
        <v>26.25</v>
      </c>
      <c r="F4362" s="17">
        <v>61.250000000000007</v>
      </c>
      <c r="G4362" s="17">
        <v>12.5</v>
      </c>
      <c r="H4362" s="72">
        <v>2.9498525073746311</v>
      </c>
    </row>
    <row r="4363" spans="1:8" ht="17.100000000000001" customHeight="1">
      <c r="A4363" s="203"/>
      <c r="B4363" s="4" t="s">
        <v>22</v>
      </c>
      <c r="C4363" s="8">
        <v>3</v>
      </c>
      <c r="D4363" s="9">
        <v>1</v>
      </c>
      <c r="E4363" s="17">
        <v>47</v>
      </c>
      <c r="F4363" s="17">
        <v>41</v>
      </c>
      <c r="G4363" s="17">
        <v>8</v>
      </c>
      <c r="H4363" s="72">
        <v>3.6873156342182889</v>
      </c>
    </row>
    <row r="4364" spans="1:8" ht="17.100000000000001" customHeight="1">
      <c r="A4364" s="203"/>
      <c r="B4364" s="4" t="s">
        <v>23</v>
      </c>
      <c r="C4364" s="8">
        <v>0</v>
      </c>
      <c r="D4364" s="9">
        <v>19.047619047619047</v>
      </c>
      <c r="E4364" s="17">
        <v>19.047619047619047</v>
      </c>
      <c r="F4364" s="17">
        <v>57.142857142857139</v>
      </c>
      <c r="G4364" s="17">
        <v>4.7619047619047619</v>
      </c>
      <c r="H4364" s="72">
        <v>0.77433628318584069</v>
      </c>
    </row>
    <row r="4365" spans="1:8" ht="17.100000000000001" customHeight="1">
      <c r="A4365" s="203"/>
      <c r="B4365" s="4" t="s">
        <v>24</v>
      </c>
      <c r="C4365" s="8">
        <v>1</v>
      </c>
      <c r="D4365" s="9">
        <v>5</v>
      </c>
      <c r="E4365" s="17">
        <v>46</v>
      </c>
      <c r="F4365" s="17">
        <v>41</v>
      </c>
      <c r="G4365" s="17">
        <v>7.0000000000000009</v>
      </c>
      <c r="H4365" s="72">
        <v>3.6873156342182889</v>
      </c>
    </row>
    <row r="4366" spans="1:8" ht="17.100000000000001" customHeight="1">
      <c r="A4366" s="203"/>
      <c r="B4366" s="4" t="s">
        <v>25</v>
      </c>
      <c r="C4366" s="8">
        <v>1.6666666666666667</v>
      </c>
      <c r="D4366" s="9">
        <v>16.666666666666664</v>
      </c>
      <c r="E4366" s="17">
        <v>48.333333333333336</v>
      </c>
      <c r="F4366" s="17">
        <v>30</v>
      </c>
      <c r="G4366" s="17">
        <v>3.3333333333333335</v>
      </c>
      <c r="H4366" s="72">
        <v>2.2123893805309733</v>
      </c>
    </row>
    <row r="4367" spans="1:8" ht="17.100000000000001" customHeight="1">
      <c r="A4367" s="203"/>
      <c r="B4367" s="4" t="s">
        <v>26</v>
      </c>
      <c r="C4367" s="8">
        <v>1.8181818181818181</v>
      </c>
      <c r="D4367" s="9">
        <v>5.4545454545454541</v>
      </c>
      <c r="E4367" s="17">
        <v>69.090909090909093</v>
      </c>
      <c r="F4367" s="17">
        <v>20</v>
      </c>
      <c r="G4367" s="17">
        <v>3.6363636363636362</v>
      </c>
      <c r="H4367" s="72">
        <v>2.028023598820059</v>
      </c>
    </row>
    <row r="4368" spans="1:8" ht="17.100000000000001" customHeight="1">
      <c r="A4368" s="203"/>
      <c r="B4368" s="4" t="s">
        <v>27</v>
      </c>
      <c r="C4368" s="8">
        <v>0.97560975609756095</v>
      </c>
      <c r="D4368" s="9">
        <v>2.4390243902439024</v>
      </c>
      <c r="E4368" s="17">
        <v>49.756097560975611</v>
      </c>
      <c r="F4368" s="17">
        <v>29.756097560975608</v>
      </c>
      <c r="G4368" s="17">
        <v>17.073170731707318</v>
      </c>
      <c r="H4368" s="72">
        <v>7.5589970501474921</v>
      </c>
    </row>
    <row r="4369" spans="1:8" ht="17.100000000000001" customHeight="1">
      <c r="A4369" s="203" t="s">
        <v>28</v>
      </c>
      <c r="B4369" s="4" t="s">
        <v>29</v>
      </c>
      <c r="C4369" s="8">
        <v>0.70052539404553416</v>
      </c>
      <c r="D4369" s="9">
        <v>5.6042031523642732</v>
      </c>
      <c r="E4369" s="17">
        <v>35.245183887915935</v>
      </c>
      <c r="F4369" s="17">
        <v>49.036777583187394</v>
      </c>
      <c r="G4369" s="17">
        <v>9.4133099824868651</v>
      </c>
      <c r="H4369" s="72">
        <v>84.218289085545734</v>
      </c>
    </row>
    <row r="4370" spans="1:8" ht="30" customHeight="1">
      <c r="A4370" s="203"/>
      <c r="B4370" s="4" t="s">
        <v>30</v>
      </c>
      <c r="C4370" s="8">
        <v>0.3436426116838488</v>
      </c>
      <c r="D4370" s="9">
        <v>1.7182130584192441</v>
      </c>
      <c r="E4370" s="17">
        <v>30.240549828178693</v>
      </c>
      <c r="F4370" s="17">
        <v>60.137457044673539</v>
      </c>
      <c r="G4370" s="17">
        <v>7.5601374570446733</v>
      </c>
      <c r="H4370" s="72">
        <v>10.730088495575222</v>
      </c>
    </row>
    <row r="4371" spans="1:8" ht="30" customHeight="1">
      <c r="A4371" s="203"/>
      <c r="B4371" s="4" t="s">
        <v>31</v>
      </c>
      <c r="C4371" s="8">
        <v>1.7543859649122806</v>
      </c>
      <c r="D4371" s="9">
        <v>8.7719298245614024</v>
      </c>
      <c r="E4371" s="17">
        <v>33.333333333333329</v>
      </c>
      <c r="F4371" s="17">
        <v>50.877192982456144</v>
      </c>
      <c r="G4371" s="17">
        <v>5.2631578947368416</v>
      </c>
      <c r="H4371" s="72">
        <v>2.1017699115044248</v>
      </c>
    </row>
    <row r="4372" spans="1:8" ht="30" customHeight="1">
      <c r="A4372" s="203"/>
      <c r="B4372" s="4" t="s">
        <v>32</v>
      </c>
      <c r="C4372" s="8">
        <v>0</v>
      </c>
      <c r="D4372" s="9">
        <v>12.5</v>
      </c>
      <c r="E4372" s="17">
        <v>32.5</v>
      </c>
      <c r="F4372" s="17">
        <v>45</v>
      </c>
      <c r="G4372" s="17">
        <v>10</v>
      </c>
      <c r="H4372" s="72">
        <v>2.9498525073746311</v>
      </c>
    </row>
    <row r="4373" spans="1:8" ht="17.100000000000001" customHeight="1">
      <c r="A4373" s="203" t="s">
        <v>33</v>
      </c>
      <c r="B4373" s="4" t="s">
        <v>34</v>
      </c>
      <c r="C4373" s="8">
        <v>0.64102564102564097</v>
      </c>
      <c r="D4373" s="9">
        <v>5.3030303030303028</v>
      </c>
      <c r="E4373" s="17">
        <v>29.603729603729604</v>
      </c>
      <c r="F4373" s="17">
        <v>52.913752913752909</v>
      </c>
      <c r="G4373" s="17">
        <v>11.538461538461538</v>
      </c>
      <c r="H4373" s="72">
        <v>63.274336283185839</v>
      </c>
    </row>
    <row r="4374" spans="1:8" ht="17.100000000000001" customHeight="1">
      <c r="A4374" s="204"/>
      <c r="B4374" s="5" t="s">
        <v>35</v>
      </c>
      <c r="C4374" s="10">
        <v>0.70281124497991965</v>
      </c>
      <c r="D4374" s="11">
        <v>5.7228915662650603</v>
      </c>
      <c r="E4374" s="18">
        <v>43.172690763052209</v>
      </c>
      <c r="F4374" s="18">
        <v>45.381526104417667</v>
      </c>
      <c r="G4374" s="18">
        <v>5.0200803212851408</v>
      </c>
      <c r="H4374" s="73">
        <v>36.725663716814161</v>
      </c>
    </row>
    <row r="4376" spans="1:8" ht="20.100000000000001" customHeight="1">
      <c r="A4376" s="205" t="s">
        <v>0</v>
      </c>
      <c r="B4376" s="206"/>
      <c r="C4376" s="206"/>
      <c r="D4376" s="206"/>
      <c r="E4376" s="206"/>
      <c r="F4376" s="207"/>
    </row>
    <row r="4377" spans="1:8" ht="29.1" customHeight="1">
      <c r="C4377" s="208" t="s">
        <v>2559</v>
      </c>
      <c r="D4377" s="209"/>
      <c r="E4377" s="210"/>
      <c r="F4377" s="211"/>
    </row>
    <row r="4378" spans="1:8" ht="15.95" customHeight="1">
      <c r="C4378" s="1" t="s">
        <v>77</v>
      </c>
      <c r="D4378" s="2" t="s">
        <v>35</v>
      </c>
      <c r="E4378" s="14" t="s">
        <v>34</v>
      </c>
      <c r="F4378" s="70" t="s">
        <v>6</v>
      </c>
    </row>
    <row r="4379" spans="1:8" ht="17.100000000000001" customHeight="1">
      <c r="A4379" s="212" t="s">
        <v>7</v>
      </c>
      <c r="B4379" s="3" t="s">
        <v>8</v>
      </c>
      <c r="C4379" s="6">
        <v>2.8761061946902653</v>
      </c>
      <c r="D4379" s="7">
        <v>15.81858407079646</v>
      </c>
      <c r="E4379" s="16">
        <v>81.305309734513273</v>
      </c>
      <c r="F4379" s="71">
        <v>100</v>
      </c>
    </row>
    <row r="4380" spans="1:8" ht="17.100000000000001" customHeight="1">
      <c r="A4380" s="203"/>
      <c r="B4380" s="4" t="s">
        <v>9</v>
      </c>
      <c r="C4380" s="8">
        <v>2.5522041763341066</v>
      </c>
      <c r="D4380" s="9">
        <v>16.357308584686773</v>
      </c>
      <c r="E4380" s="17">
        <v>81.090487238979108</v>
      </c>
      <c r="F4380" s="72">
        <v>63.569321533923308</v>
      </c>
    </row>
    <row r="4381" spans="1:8" ht="17.100000000000001" customHeight="1">
      <c r="A4381" s="203"/>
      <c r="B4381" s="4" t="s">
        <v>10</v>
      </c>
      <c r="C4381" s="8">
        <v>3.4412955465587043</v>
      </c>
      <c r="D4381" s="9">
        <v>14.878542510121456</v>
      </c>
      <c r="E4381" s="17">
        <v>81.680161943319845</v>
      </c>
      <c r="F4381" s="72">
        <v>36.430678466076692</v>
      </c>
    </row>
    <row r="4382" spans="1:8" ht="17.100000000000001" customHeight="1">
      <c r="A4382" s="203" t="s">
        <v>11</v>
      </c>
      <c r="B4382" s="4" t="s">
        <v>12</v>
      </c>
      <c r="C4382" s="8">
        <v>4</v>
      </c>
      <c r="D4382" s="9">
        <v>21.833333333333332</v>
      </c>
      <c r="E4382" s="17">
        <v>74.166666666666671</v>
      </c>
      <c r="F4382" s="72">
        <v>22.123893805309734</v>
      </c>
    </row>
    <row r="4383" spans="1:8" ht="17.100000000000001" customHeight="1">
      <c r="A4383" s="203"/>
      <c r="B4383" s="4" t="s">
        <v>13</v>
      </c>
      <c r="C4383" s="8">
        <v>0</v>
      </c>
      <c r="D4383" s="9">
        <v>6.9230769230769234</v>
      </c>
      <c r="E4383" s="17">
        <v>93.07692307692308</v>
      </c>
      <c r="F4383" s="72">
        <v>9.5870206489675525</v>
      </c>
    </row>
    <row r="4384" spans="1:8" ht="17.100000000000001" customHeight="1">
      <c r="A4384" s="203"/>
      <c r="B4384" s="4" t="s">
        <v>14</v>
      </c>
      <c r="C4384" s="8">
        <v>1.25</v>
      </c>
      <c r="D4384" s="9">
        <v>6.25</v>
      </c>
      <c r="E4384" s="17">
        <v>92.5</v>
      </c>
      <c r="F4384" s="72">
        <v>2.9498525073746311</v>
      </c>
    </row>
    <row r="4385" spans="1:6" ht="17.100000000000001" customHeight="1">
      <c r="A4385" s="203"/>
      <c r="B4385" s="4" t="s">
        <v>15</v>
      </c>
      <c r="C4385" s="8">
        <v>0.2785515320334262</v>
      </c>
      <c r="D4385" s="9">
        <v>23.119777158774372</v>
      </c>
      <c r="E4385" s="17">
        <v>76.601671309192199</v>
      </c>
      <c r="F4385" s="72">
        <v>13.237463126843657</v>
      </c>
    </row>
    <row r="4386" spans="1:6" ht="17.100000000000001" customHeight="1">
      <c r="A4386" s="203"/>
      <c r="B4386" s="4" t="s">
        <v>16</v>
      </c>
      <c r="C4386" s="8">
        <v>4.2452830188679247</v>
      </c>
      <c r="D4386" s="9">
        <v>10.613207547169811</v>
      </c>
      <c r="E4386" s="17">
        <v>85.141509433962256</v>
      </c>
      <c r="F4386" s="72">
        <v>15.634218289085547</v>
      </c>
    </row>
    <row r="4387" spans="1:6" ht="17.100000000000001" customHeight="1">
      <c r="A4387" s="203"/>
      <c r="B4387" s="4" t="s">
        <v>17</v>
      </c>
      <c r="C4387" s="8">
        <v>1.6666666666666667</v>
      </c>
      <c r="D4387" s="9">
        <v>21.666666666666668</v>
      </c>
      <c r="E4387" s="17">
        <v>76.666666666666671</v>
      </c>
      <c r="F4387" s="72">
        <v>2.2123893805309733</v>
      </c>
    </row>
    <row r="4388" spans="1:6" ht="17.100000000000001" customHeight="1">
      <c r="A4388" s="203"/>
      <c r="B4388" s="4" t="s">
        <v>18</v>
      </c>
      <c r="C4388" s="8">
        <v>1.5625</v>
      </c>
      <c r="D4388" s="9">
        <v>25.78125</v>
      </c>
      <c r="E4388" s="17">
        <v>72.65625</v>
      </c>
      <c r="F4388" s="72">
        <v>4.71976401179941</v>
      </c>
    </row>
    <row r="4389" spans="1:6" ht="17.100000000000001" customHeight="1">
      <c r="A4389" s="203"/>
      <c r="B4389" s="4" t="s">
        <v>19</v>
      </c>
      <c r="C4389" s="8">
        <v>18</v>
      </c>
      <c r="D4389" s="9">
        <v>10</v>
      </c>
      <c r="E4389" s="17">
        <v>72</v>
      </c>
      <c r="F4389" s="72">
        <v>3.6873156342182889</v>
      </c>
    </row>
    <row r="4390" spans="1:6" ht="17.100000000000001" customHeight="1">
      <c r="A4390" s="203"/>
      <c r="B4390" s="4" t="s">
        <v>20</v>
      </c>
      <c r="C4390" s="8">
        <v>7.5</v>
      </c>
      <c r="D4390" s="9">
        <v>18.75</v>
      </c>
      <c r="E4390" s="17">
        <v>73.75</v>
      </c>
      <c r="F4390" s="72">
        <v>2.9498525073746311</v>
      </c>
    </row>
    <row r="4391" spans="1:6" ht="17.100000000000001" customHeight="1">
      <c r="A4391" s="203"/>
      <c r="B4391" s="4" t="s">
        <v>21</v>
      </c>
      <c r="C4391" s="8">
        <v>2.5</v>
      </c>
      <c r="D4391" s="9">
        <v>22.5</v>
      </c>
      <c r="E4391" s="17">
        <v>75</v>
      </c>
      <c r="F4391" s="72">
        <v>2.9498525073746311</v>
      </c>
    </row>
    <row r="4392" spans="1:6" ht="17.100000000000001" customHeight="1">
      <c r="A4392" s="203"/>
      <c r="B4392" s="4" t="s">
        <v>22</v>
      </c>
      <c r="C4392" s="8">
        <v>0</v>
      </c>
      <c r="D4392" s="9">
        <v>17</v>
      </c>
      <c r="E4392" s="17">
        <v>83</v>
      </c>
      <c r="F4392" s="72">
        <v>3.6873156342182889</v>
      </c>
    </row>
    <row r="4393" spans="1:6" ht="17.100000000000001" customHeight="1">
      <c r="A4393" s="203"/>
      <c r="B4393" s="4" t="s">
        <v>23</v>
      </c>
      <c r="C4393" s="8">
        <v>14.285714285714285</v>
      </c>
      <c r="D4393" s="9">
        <v>0</v>
      </c>
      <c r="E4393" s="17">
        <v>85.714285714285708</v>
      </c>
      <c r="F4393" s="72">
        <v>0.77433628318584069</v>
      </c>
    </row>
    <row r="4394" spans="1:6" ht="17.100000000000001" customHeight="1">
      <c r="A4394" s="203"/>
      <c r="B4394" s="4" t="s">
        <v>24</v>
      </c>
      <c r="C4394" s="8">
        <v>1</v>
      </c>
      <c r="D4394" s="9">
        <v>11</v>
      </c>
      <c r="E4394" s="17">
        <v>88</v>
      </c>
      <c r="F4394" s="72">
        <v>3.6873156342182889</v>
      </c>
    </row>
    <row r="4395" spans="1:6" ht="17.100000000000001" customHeight="1">
      <c r="A4395" s="203"/>
      <c r="B4395" s="4" t="s">
        <v>25</v>
      </c>
      <c r="C4395" s="8">
        <v>0</v>
      </c>
      <c r="D4395" s="9">
        <v>11.666666666666666</v>
      </c>
      <c r="E4395" s="17">
        <v>88.333333333333329</v>
      </c>
      <c r="F4395" s="72">
        <v>2.2123893805309733</v>
      </c>
    </row>
    <row r="4396" spans="1:6" ht="17.100000000000001" customHeight="1">
      <c r="A4396" s="203"/>
      <c r="B4396" s="4" t="s">
        <v>26</v>
      </c>
      <c r="C4396" s="8">
        <v>0</v>
      </c>
      <c r="D4396" s="9">
        <v>12.727272727272727</v>
      </c>
      <c r="E4396" s="17">
        <v>87.272727272727266</v>
      </c>
      <c r="F4396" s="72">
        <v>2.028023598820059</v>
      </c>
    </row>
    <row r="4397" spans="1:6" ht="17.100000000000001" customHeight="1">
      <c r="A4397" s="203"/>
      <c r="B4397" s="4" t="s">
        <v>27</v>
      </c>
      <c r="C4397" s="8">
        <v>0.48780487804878048</v>
      </c>
      <c r="D4397" s="9">
        <v>7.8048780487804876</v>
      </c>
      <c r="E4397" s="17">
        <v>91.707317073170742</v>
      </c>
      <c r="F4397" s="72">
        <v>7.5589970501474921</v>
      </c>
    </row>
    <row r="4398" spans="1:6" ht="17.100000000000001" customHeight="1">
      <c r="A4398" s="203" t="s">
        <v>28</v>
      </c>
      <c r="B4398" s="4" t="s">
        <v>29</v>
      </c>
      <c r="C4398" s="8">
        <v>3.0210157618213658</v>
      </c>
      <c r="D4398" s="9">
        <v>14.360770577933449</v>
      </c>
      <c r="E4398" s="17">
        <v>82.618213660245189</v>
      </c>
      <c r="F4398" s="72">
        <v>84.218289085545734</v>
      </c>
    </row>
    <row r="4399" spans="1:6" ht="30" customHeight="1">
      <c r="A4399" s="203"/>
      <c r="B4399" s="4" t="s">
        <v>30</v>
      </c>
      <c r="C4399" s="8">
        <v>1.7182130584192441</v>
      </c>
      <c r="D4399" s="9">
        <v>21.649484536082475</v>
      </c>
      <c r="E4399" s="17">
        <v>76.632302405498294</v>
      </c>
      <c r="F4399" s="72">
        <v>10.730088495575222</v>
      </c>
    </row>
    <row r="4400" spans="1:6" ht="30" customHeight="1">
      <c r="A4400" s="203"/>
      <c r="B4400" s="4" t="s">
        <v>31</v>
      </c>
      <c r="C4400" s="8">
        <v>1.7543859649122806</v>
      </c>
      <c r="D4400" s="9">
        <v>31.578947368421051</v>
      </c>
      <c r="E4400" s="17">
        <v>66.666666666666657</v>
      </c>
      <c r="F4400" s="72">
        <v>2.1017699115044248</v>
      </c>
    </row>
    <row r="4401" spans="1:6" ht="30" customHeight="1">
      <c r="A4401" s="203"/>
      <c r="B4401" s="4" t="s">
        <v>32</v>
      </c>
      <c r="C4401" s="8">
        <v>3.75</v>
      </c>
      <c r="D4401" s="9">
        <v>25</v>
      </c>
      <c r="E4401" s="17">
        <v>71.25</v>
      </c>
      <c r="F4401" s="72">
        <v>2.9498525073746311</v>
      </c>
    </row>
    <row r="4402" spans="1:6" ht="17.100000000000001" customHeight="1">
      <c r="A4402" s="203" t="s">
        <v>33</v>
      </c>
      <c r="B4402" s="4" t="s">
        <v>34</v>
      </c>
      <c r="C4402" s="8">
        <v>2.3892773892773893</v>
      </c>
      <c r="D4402" s="9">
        <v>14.976689976689977</v>
      </c>
      <c r="E4402" s="17">
        <v>82.634032634032636</v>
      </c>
      <c r="F4402" s="72">
        <v>63.274336283185839</v>
      </c>
    </row>
    <row r="4403" spans="1:6" ht="17.100000000000001" customHeight="1">
      <c r="A4403" s="204"/>
      <c r="B4403" s="5" t="s">
        <v>35</v>
      </c>
      <c r="C4403" s="10">
        <v>3.7148594377510036</v>
      </c>
      <c r="D4403" s="11">
        <v>17.269076305220885</v>
      </c>
      <c r="E4403" s="18">
        <v>79.01606425702812</v>
      </c>
      <c r="F4403" s="73">
        <v>36.725663716814161</v>
      </c>
    </row>
    <row r="4405" spans="1:6" ht="20.100000000000001" customHeight="1">
      <c r="A4405" s="205" t="s">
        <v>0</v>
      </c>
      <c r="B4405" s="206"/>
      <c r="C4405" s="206"/>
      <c r="D4405" s="206"/>
      <c r="E4405" s="206"/>
      <c r="F4405" s="207"/>
    </row>
    <row r="4406" spans="1:6" ht="15.95" customHeight="1">
      <c r="C4406" s="208" t="s">
        <v>2560</v>
      </c>
      <c r="D4406" s="209"/>
      <c r="E4406" s="210"/>
      <c r="F4406" s="211"/>
    </row>
    <row r="4407" spans="1:6" ht="15.95" customHeight="1">
      <c r="C4407" s="1" t="s">
        <v>77</v>
      </c>
      <c r="D4407" s="2" t="s">
        <v>35</v>
      </c>
      <c r="E4407" s="14" t="s">
        <v>34</v>
      </c>
      <c r="F4407" s="70" t="s">
        <v>6</v>
      </c>
    </row>
    <row r="4408" spans="1:6" ht="17.100000000000001" customHeight="1">
      <c r="A4408" s="212" t="s">
        <v>7</v>
      </c>
      <c r="B4408" s="3" t="s">
        <v>8</v>
      </c>
      <c r="C4408" s="6">
        <v>5.3466076696165192</v>
      </c>
      <c r="D4408" s="7">
        <v>75.368731563421832</v>
      </c>
      <c r="E4408" s="16">
        <v>19.284660766961654</v>
      </c>
      <c r="F4408" s="71">
        <v>100</v>
      </c>
    </row>
    <row r="4409" spans="1:6" ht="17.100000000000001" customHeight="1">
      <c r="A4409" s="203"/>
      <c r="B4409" s="4" t="s">
        <v>9</v>
      </c>
      <c r="C4409" s="8">
        <v>4.5243619489559164</v>
      </c>
      <c r="D4409" s="9">
        <v>74.593967517401396</v>
      </c>
      <c r="E4409" s="17">
        <v>20.881670533642691</v>
      </c>
      <c r="F4409" s="72">
        <v>63.569321533923308</v>
      </c>
    </row>
    <row r="4410" spans="1:6" ht="17.100000000000001" customHeight="1">
      <c r="A4410" s="203"/>
      <c r="B4410" s="4" t="s">
        <v>10</v>
      </c>
      <c r="C4410" s="8">
        <v>6.7813765182186234</v>
      </c>
      <c r="D4410" s="9">
        <v>76.720647773279353</v>
      </c>
      <c r="E4410" s="17">
        <v>16.497975708502025</v>
      </c>
      <c r="F4410" s="72">
        <v>36.430678466076692</v>
      </c>
    </row>
    <row r="4411" spans="1:6" ht="17.100000000000001" customHeight="1">
      <c r="A4411" s="203" t="s">
        <v>11</v>
      </c>
      <c r="B4411" s="4" t="s">
        <v>12</v>
      </c>
      <c r="C4411" s="8">
        <v>6</v>
      </c>
      <c r="D4411" s="9">
        <v>76.333333333333329</v>
      </c>
      <c r="E4411" s="17">
        <v>17.666666666666668</v>
      </c>
      <c r="F4411" s="72">
        <v>22.123893805309734</v>
      </c>
    </row>
    <row r="4412" spans="1:6" ht="17.100000000000001" customHeight="1">
      <c r="A4412" s="203"/>
      <c r="B4412" s="4" t="s">
        <v>13</v>
      </c>
      <c r="C4412" s="8">
        <v>1.9230769230769231</v>
      </c>
      <c r="D4412" s="9">
        <v>80.384615384615387</v>
      </c>
      <c r="E4412" s="17">
        <v>17.692307692307693</v>
      </c>
      <c r="F4412" s="72">
        <v>9.5870206489675525</v>
      </c>
    </row>
    <row r="4413" spans="1:6" ht="17.100000000000001" customHeight="1">
      <c r="A4413" s="203"/>
      <c r="B4413" s="4" t="s">
        <v>14</v>
      </c>
      <c r="C4413" s="8">
        <v>3.75</v>
      </c>
      <c r="D4413" s="9">
        <v>78.75</v>
      </c>
      <c r="E4413" s="17">
        <v>17.5</v>
      </c>
      <c r="F4413" s="72">
        <v>2.9498525073746311</v>
      </c>
    </row>
    <row r="4414" spans="1:6" ht="17.100000000000001" customHeight="1">
      <c r="A4414" s="203"/>
      <c r="B4414" s="4" t="s">
        <v>15</v>
      </c>
      <c r="C4414" s="8">
        <v>0.2785515320334262</v>
      </c>
      <c r="D4414" s="9">
        <v>89.693593314763234</v>
      </c>
      <c r="E4414" s="17">
        <v>10.027855153203342</v>
      </c>
      <c r="F4414" s="72">
        <v>13.237463126843657</v>
      </c>
    </row>
    <row r="4415" spans="1:6" ht="17.100000000000001" customHeight="1">
      <c r="A4415" s="203"/>
      <c r="B4415" s="4" t="s">
        <v>16</v>
      </c>
      <c r="C4415" s="8">
        <v>7.783018867924528</v>
      </c>
      <c r="D4415" s="9">
        <v>54.952830188679243</v>
      </c>
      <c r="E4415" s="17">
        <v>37.264150943396224</v>
      </c>
      <c r="F4415" s="72">
        <v>15.634218289085547</v>
      </c>
    </row>
    <row r="4416" spans="1:6" ht="17.100000000000001" customHeight="1">
      <c r="A4416" s="203"/>
      <c r="B4416" s="4" t="s">
        <v>17</v>
      </c>
      <c r="C4416" s="8">
        <v>10</v>
      </c>
      <c r="D4416" s="9">
        <v>70</v>
      </c>
      <c r="E4416" s="17">
        <v>20</v>
      </c>
      <c r="F4416" s="72">
        <v>2.2123893805309733</v>
      </c>
    </row>
    <row r="4417" spans="1:6" ht="17.100000000000001" customHeight="1">
      <c r="A4417" s="203"/>
      <c r="B4417" s="4" t="s">
        <v>18</v>
      </c>
      <c r="C4417" s="8">
        <v>4.6875</v>
      </c>
      <c r="D4417" s="9">
        <v>82.03125</v>
      </c>
      <c r="E4417" s="17">
        <v>13.28125</v>
      </c>
      <c r="F4417" s="72">
        <v>4.71976401179941</v>
      </c>
    </row>
    <row r="4418" spans="1:6" ht="17.100000000000001" customHeight="1">
      <c r="A4418" s="203"/>
      <c r="B4418" s="4" t="s">
        <v>19</v>
      </c>
      <c r="C4418" s="8">
        <v>31</v>
      </c>
      <c r="D4418" s="9">
        <v>49</v>
      </c>
      <c r="E4418" s="17">
        <v>20</v>
      </c>
      <c r="F4418" s="72">
        <v>3.6873156342182889</v>
      </c>
    </row>
    <row r="4419" spans="1:6" ht="17.100000000000001" customHeight="1">
      <c r="A4419" s="203"/>
      <c r="B4419" s="4" t="s">
        <v>20</v>
      </c>
      <c r="C4419" s="8">
        <v>10</v>
      </c>
      <c r="D4419" s="9">
        <v>66.25</v>
      </c>
      <c r="E4419" s="17">
        <v>23.75</v>
      </c>
      <c r="F4419" s="72">
        <v>2.9498525073746311</v>
      </c>
    </row>
    <row r="4420" spans="1:6" ht="17.100000000000001" customHeight="1">
      <c r="A4420" s="203"/>
      <c r="B4420" s="4" t="s">
        <v>21</v>
      </c>
      <c r="C4420" s="8">
        <v>6.25</v>
      </c>
      <c r="D4420" s="9">
        <v>82.5</v>
      </c>
      <c r="E4420" s="17">
        <v>11.25</v>
      </c>
      <c r="F4420" s="72">
        <v>2.9498525073746311</v>
      </c>
    </row>
    <row r="4421" spans="1:6" ht="17.100000000000001" customHeight="1">
      <c r="A4421" s="203"/>
      <c r="B4421" s="4" t="s">
        <v>22</v>
      </c>
      <c r="C4421" s="8">
        <v>2</v>
      </c>
      <c r="D4421" s="9">
        <v>76</v>
      </c>
      <c r="E4421" s="17">
        <v>22</v>
      </c>
      <c r="F4421" s="72">
        <v>3.6873156342182889</v>
      </c>
    </row>
    <row r="4422" spans="1:6" ht="17.100000000000001" customHeight="1">
      <c r="A4422" s="203"/>
      <c r="B4422" s="4" t="s">
        <v>23</v>
      </c>
      <c r="C4422" s="8">
        <v>14.285714285714285</v>
      </c>
      <c r="D4422" s="9">
        <v>61.904761904761905</v>
      </c>
      <c r="E4422" s="17">
        <v>23.809523809523807</v>
      </c>
      <c r="F4422" s="72">
        <v>0.77433628318584069</v>
      </c>
    </row>
    <row r="4423" spans="1:6" ht="17.100000000000001" customHeight="1">
      <c r="A4423" s="203"/>
      <c r="B4423" s="4" t="s">
        <v>24</v>
      </c>
      <c r="C4423" s="8">
        <v>5</v>
      </c>
      <c r="D4423" s="9">
        <v>72</v>
      </c>
      <c r="E4423" s="17">
        <v>23</v>
      </c>
      <c r="F4423" s="72">
        <v>3.6873156342182889</v>
      </c>
    </row>
    <row r="4424" spans="1:6" ht="17.100000000000001" customHeight="1">
      <c r="A4424" s="203"/>
      <c r="B4424" s="4" t="s">
        <v>25</v>
      </c>
      <c r="C4424" s="8">
        <v>0</v>
      </c>
      <c r="D4424" s="9">
        <v>75</v>
      </c>
      <c r="E4424" s="17">
        <v>25</v>
      </c>
      <c r="F4424" s="72">
        <v>2.2123893805309733</v>
      </c>
    </row>
    <row r="4425" spans="1:6" ht="17.100000000000001" customHeight="1">
      <c r="A4425" s="203"/>
      <c r="B4425" s="4" t="s">
        <v>26</v>
      </c>
      <c r="C4425" s="8">
        <v>1.8181818181818181</v>
      </c>
      <c r="D4425" s="9">
        <v>85.454545454545453</v>
      </c>
      <c r="E4425" s="17">
        <v>12.727272727272727</v>
      </c>
      <c r="F4425" s="72">
        <v>2.028023598820059</v>
      </c>
    </row>
    <row r="4426" spans="1:6" ht="17.100000000000001" customHeight="1">
      <c r="A4426" s="203"/>
      <c r="B4426" s="4" t="s">
        <v>27</v>
      </c>
      <c r="C4426" s="8">
        <v>0</v>
      </c>
      <c r="D4426" s="9">
        <v>93.170731707317074</v>
      </c>
      <c r="E4426" s="17">
        <v>6.8292682926829276</v>
      </c>
      <c r="F4426" s="72">
        <v>7.5589970501474921</v>
      </c>
    </row>
    <row r="4427" spans="1:6" ht="17.100000000000001" customHeight="1">
      <c r="A4427" s="203" t="s">
        <v>28</v>
      </c>
      <c r="B4427" s="4" t="s">
        <v>29</v>
      </c>
      <c r="C4427" s="8">
        <v>5.4290718038528896</v>
      </c>
      <c r="D4427" s="9">
        <v>75.262697022767071</v>
      </c>
      <c r="E4427" s="17">
        <v>19.308231173380037</v>
      </c>
      <c r="F4427" s="72">
        <v>84.218289085545734</v>
      </c>
    </row>
    <row r="4428" spans="1:6" ht="30" customHeight="1">
      <c r="A4428" s="203"/>
      <c r="B4428" s="4" t="s">
        <v>30</v>
      </c>
      <c r="C4428" s="8">
        <v>2.7491408934707904</v>
      </c>
      <c r="D4428" s="9">
        <v>80.06872852233677</v>
      </c>
      <c r="E4428" s="17">
        <v>17.182130584192439</v>
      </c>
      <c r="F4428" s="72">
        <v>10.730088495575222</v>
      </c>
    </row>
    <row r="4429" spans="1:6" ht="30" customHeight="1">
      <c r="A4429" s="203"/>
      <c r="B4429" s="4" t="s">
        <v>31</v>
      </c>
      <c r="C4429" s="8">
        <v>5.2631578947368416</v>
      </c>
      <c r="D4429" s="9">
        <v>71.929824561403507</v>
      </c>
      <c r="E4429" s="17">
        <v>22.807017543859647</v>
      </c>
      <c r="F4429" s="72">
        <v>2.1017699115044248</v>
      </c>
    </row>
    <row r="4430" spans="1:6" ht="30" customHeight="1">
      <c r="A4430" s="203"/>
      <c r="B4430" s="4" t="s">
        <v>32</v>
      </c>
      <c r="C4430" s="8">
        <v>12.5</v>
      </c>
      <c r="D4430" s="9">
        <v>63.749999999999993</v>
      </c>
      <c r="E4430" s="17">
        <v>23.75</v>
      </c>
      <c r="F4430" s="72">
        <v>2.9498525073746311</v>
      </c>
    </row>
    <row r="4431" spans="1:6" ht="17.100000000000001" customHeight="1">
      <c r="A4431" s="203" t="s">
        <v>33</v>
      </c>
      <c r="B4431" s="4" t="s">
        <v>34</v>
      </c>
      <c r="C4431" s="8">
        <v>3.9044289044289049</v>
      </c>
      <c r="D4431" s="9">
        <v>77.331002331002324</v>
      </c>
      <c r="E4431" s="17">
        <v>18.764568764568764</v>
      </c>
      <c r="F4431" s="72">
        <v>63.274336283185839</v>
      </c>
    </row>
    <row r="4432" spans="1:6" ht="17.100000000000001" customHeight="1">
      <c r="A4432" s="204"/>
      <c r="B4432" s="5" t="s">
        <v>35</v>
      </c>
      <c r="C4432" s="10">
        <v>7.8313253012048198</v>
      </c>
      <c r="D4432" s="11">
        <v>71.98795180722891</v>
      </c>
      <c r="E4432" s="18">
        <v>20.180722891566266</v>
      </c>
      <c r="F4432" s="73">
        <v>36.725663716814161</v>
      </c>
    </row>
    <row r="4434" spans="1:6" ht="20.100000000000001" customHeight="1">
      <c r="A4434" s="205" t="s">
        <v>0</v>
      </c>
      <c r="B4434" s="206"/>
      <c r="C4434" s="206"/>
      <c r="D4434" s="206"/>
      <c r="E4434" s="206"/>
      <c r="F4434" s="207"/>
    </row>
    <row r="4435" spans="1:6" ht="29.1" customHeight="1">
      <c r="C4435" s="208" t="s">
        <v>2561</v>
      </c>
      <c r="D4435" s="209"/>
      <c r="E4435" s="210"/>
      <c r="F4435" s="211"/>
    </row>
    <row r="4436" spans="1:6" ht="15.95" customHeight="1">
      <c r="C4436" s="1" t="s">
        <v>77</v>
      </c>
      <c r="D4436" s="2" t="s">
        <v>35</v>
      </c>
      <c r="E4436" s="14" t="s">
        <v>34</v>
      </c>
      <c r="F4436" s="70" t="s">
        <v>6</v>
      </c>
    </row>
    <row r="4437" spans="1:6" ht="17.100000000000001" customHeight="1">
      <c r="A4437" s="212" t="s">
        <v>7</v>
      </c>
      <c r="B4437" s="3" t="s">
        <v>8</v>
      </c>
      <c r="C4437" s="6">
        <v>2.4705014749262539</v>
      </c>
      <c r="D4437" s="7">
        <v>12.278761061946902</v>
      </c>
      <c r="E4437" s="16">
        <v>85.250737463126853</v>
      </c>
      <c r="F4437" s="71">
        <v>100</v>
      </c>
    </row>
    <row r="4438" spans="1:6" ht="17.100000000000001" customHeight="1">
      <c r="A4438" s="203"/>
      <c r="B4438" s="4" t="s">
        <v>9</v>
      </c>
      <c r="C4438" s="8">
        <v>1.740139211136891</v>
      </c>
      <c r="D4438" s="9">
        <v>14.269141531322504</v>
      </c>
      <c r="E4438" s="17">
        <v>83.990719257540604</v>
      </c>
      <c r="F4438" s="72">
        <v>63.569321533923308</v>
      </c>
    </row>
    <row r="4439" spans="1:6" ht="17.100000000000001" customHeight="1">
      <c r="A4439" s="203"/>
      <c r="B4439" s="4" t="s">
        <v>10</v>
      </c>
      <c r="C4439" s="8">
        <v>3.7449392712550607</v>
      </c>
      <c r="D4439" s="9">
        <v>8.8056680161943319</v>
      </c>
      <c r="E4439" s="17">
        <v>87.449392712550605</v>
      </c>
      <c r="F4439" s="72">
        <v>36.430678466076692</v>
      </c>
    </row>
    <row r="4440" spans="1:6" ht="17.100000000000001" customHeight="1">
      <c r="A4440" s="203" t="s">
        <v>11</v>
      </c>
      <c r="B4440" s="4" t="s">
        <v>12</v>
      </c>
      <c r="C4440" s="8">
        <v>1.6666666666666667</v>
      </c>
      <c r="D4440" s="9">
        <v>15.166666666666668</v>
      </c>
      <c r="E4440" s="17">
        <v>83.166666666666671</v>
      </c>
      <c r="F4440" s="72">
        <v>22.123893805309734</v>
      </c>
    </row>
    <row r="4441" spans="1:6" ht="17.100000000000001" customHeight="1">
      <c r="A4441" s="203"/>
      <c r="B4441" s="4" t="s">
        <v>13</v>
      </c>
      <c r="C4441" s="8">
        <v>0.38461538461538464</v>
      </c>
      <c r="D4441" s="9">
        <v>15.769230769230768</v>
      </c>
      <c r="E4441" s="17">
        <v>83.846153846153854</v>
      </c>
      <c r="F4441" s="72">
        <v>9.5870206489675525</v>
      </c>
    </row>
    <row r="4442" spans="1:6" ht="17.100000000000001" customHeight="1">
      <c r="A4442" s="203"/>
      <c r="B4442" s="4" t="s">
        <v>14</v>
      </c>
      <c r="C4442" s="8">
        <v>2.5</v>
      </c>
      <c r="D4442" s="9">
        <v>2.5</v>
      </c>
      <c r="E4442" s="17">
        <v>95</v>
      </c>
      <c r="F4442" s="72">
        <v>2.9498525073746311</v>
      </c>
    </row>
    <row r="4443" spans="1:6" ht="17.100000000000001" customHeight="1">
      <c r="A4443" s="203"/>
      <c r="B4443" s="4" t="s">
        <v>15</v>
      </c>
      <c r="C4443" s="8">
        <v>0.2785515320334262</v>
      </c>
      <c r="D4443" s="9">
        <v>17.270194986072422</v>
      </c>
      <c r="E4443" s="17">
        <v>82.451253481894156</v>
      </c>
      <c r="F4443" s="72">
        <v>13.237463126843657</v>
      </c>
    </row>
    <row r="4444" spans="1:6" ht="17.100000000000001" customHeight="1">
      <c r="A4444" s="203"/>
      <c r="B4444" s="4" t="s">
        <v>16</v>
      </c>
      <c r="C4444" s="8">
        <v>3.7735849056603774</v>
      </c>
      <c r="D4444" s="9">
        <v>11.79245283018868</v>
      </c>
      <c r="E4444" s="17">
        <v>84.433962264150935</v>
      </c>
      <c r="F4444" s="72">
        <v>15.634218289085547</v>
      </c>
    </row>
    <row r="4445" spans="1:6" ht="17.100000000000001" customHeight="1">
      <c r="A4445" s="203"/>
      <c r="B4445" s="4" t="s">
        <v>17</v>
      </c>
      <c r="C4445" s="8">
        <v>3.3333333333333335</v>
      </c>
      <c r="D4445" s="9">
        <v>10</v>
      </c>
      <c r="E4445" s="17">
        <v>86.666666666666671</v>
      </c>
      <c r="F4445" s="72">
        <v>2.2123893805309733</v>
      </c>
    </row>
    <row r="4446" spans="1:6" ht="17.100000000000001" customHeight="1">
      <c r="A4446" s="203"/>
      <c r="B4446" s="4" t="s">
        <v>18</v>
      </c>
      <c r="C4446" s="8">
        <v>0</v>
      </c>
      <c r="D4446" s="9">
        <v>15.625</v>
      </c>
      <c r="E4446" s="17">
        <v>84.375</v>
      </c>
      <c r="F4446" s="72">
        <v>4.71976401179941</v>
      </c>
    </row>
    <row r="4447" spans="1:6" ht="17.100000000000001" customHeight="1">
      <c r="A4447" s="203"/>
      <c r="B4447" s="4" t="s">
        <v>19</v>
      </c>
      <c r="C4447" s="8">
        <v>20</v>
      </c>
      <c r="D4447" s="9">
        <v>7.0000000000000009</v>
      </c>
      <c r="E4447" s="17">
        <v>73</v>
      </c>
      <c r="F4447" s="72">
        <v>3.6873156342182889</v>
      </c>
    </row>
    <row r="4448" spans="1:6" ht="17.100000000000001" customHeight="1">
      <c r="A4448" s="203"/>
      <c r="B4448" s="4" t="s">
        <v>20</v>
      </c>
      <c r="C4448" s="8">
        <v>6.25</v>
      </c>
      <c r="D4448" s="9">
        <v>8.75</v>
      </c>
      <c r="E4448" s="17">
        <v>85</v>
      </c>
      <c r="F4448" s="72">
        <v>2.9498525073746311</v>
      </c>
    </row>
    <row r="4449" spans="1:6" ht="17.100000000000001" customHeight="1">
      <c r="A4449" s="203"/>
      <c r="B4449" s="4" t="s">
        <v>21</v>
      </c>
      <c r="C4449" s="8">
        <v>2.5</v>
      </c>
      <c r="D4449" s="9">
        <v>13.750000000000002</v>
      </c>
      <c r="E4449" s="17">
        <v>83.75</v>
      </c>
      <c r="F4449" s="72">
        <v>2.9498525073746311</v>
      </c>
    </row>
    <row r="4450" spans="1:6" ht="17.100000000000001" customHeight="1">
      <c r="A4450" s="203"/>
      <c r="B4450" s="4" t="s">
        <v>22</v>
      </c>
      <c r="C4450" s="8">
        <v>2</v>
      </c>
      <c r="D4450" s="9">
        <v>8</v>
      </c>
      <c r="E4450" s="17">
        <v>90</v>
      </c>
      <c r="F4450" s="72">
        <v>3.6873156342182889</v>
      </c>
    </row>
    <row r="4451" spans="1:6" ht="17.100000000000001" customHeight="1">
      <c r="A4451" s="203"/>
      <c r="B4451" s="4" t="s">
        <v>23</v>
      </c>
      <c r="C4451" s="8">
        <v>14.285714285714285</v>
      </c>
      <c r="D4451" s="9">
        <v>0</v>
      </c>
      <c r="E4451" s="17">
        <v>85.714285714285708</v>
      </c>
      <c r="F4451" s="72">
        <v>0.77433628318584069</v>
      </c>
    </row>
    <row r="4452" spans="1:6" ht="17.100000000000001" customHeight="1">
      <c r="A4452" s="203"/>
      <c r="B4452" s="4" t="s">
        <v>24</v>
      </c>
      <c r="C4452" s="8">
        <v>1</v>
      </c>
      <c r="D4452" s="9">
        <v>14.000000000000002</v>
      </c>
      <c r="E4452" s="17">
        <v>85</v>
      </c>
      <c r="F4452" s="72">
        <v>3.6873156342182889</v>
      </c>
    </row>
    <row r="4453" spans="1:6" ht="17.100000000000001" customHeight="1">
      <c r="A4453" s="203"/>
      <c r="B4453" s="4" t="s">
        <v>25</v>
      </c>
      <c r="C4453" s="8">
        <v>0</v>
      </c>
      <c r="D4453" s="9">
        <v>6.666666666666667</v>
      </c>
      <c r="E4453" s="17">
        <v>93.333333333333329</v>
      </c>
      <c r="F4453" s="72">
        <v>2.2123893805309733</v>
      </c>
    </row>
    <row r="4454" spans="1:6" ht="17.100000000000001" customHeight="1">
      <c r="A4454" s="203"/>
      <c r="B4454" s="4" t="s">
        <v>26</v>
      </c>
      <c r="C4454" s="8">
        <v>1.8181818181818181</v>
      </c>
      <c r="D4454" s="9">
        <v>3.6363636363636362</v>
      </c>
      <c r="E4454" s="17">
        <v>94.545454545454547</v>
      </c>
      <c r="F4454" s="72">
        <v>2.028023598820059</v>
      </c>
    </row>
    <row r="4455" spans="1:6" ht="17.100000000000001" customHeight="1">
      <c r="A4455" s="203"/>
      <c r="B4455" s="4" t="s">
        <v>27</v>
      </c>
      <c r="C4455" s="8">
        <v>0.48780487804878048</v>
      </c>
      <c r="D4455" s="9">
        <v>3.9024390243902438</v>
      </c>
      <c r="E4455" s="17">
        <v>95.609756097560975</v>
      </c>
      <c r="F4455" s="72">
        <v>7.5589970501474921</v>
      </c>
    </row>
    <row r="4456" spans="1:6" ht="17.100000000000001" customHeight="1">
      <c r="A4456" s="203" t="s">
        <v>28</v>
      </c>
      <c r="B4456" s="4" t="s">
        <v>29</v>
      </c>
      <c r="C4456" s="8">
        <v>2.5394045534150611</v>
      </c>
      <c r="D4456" s="9">
        <v>11.295971978984239</v>
      </c>
      <c r="E4456" s="17">
        <v>86.164623467600705</v>
      </c>
      <c r="F4456" s="72">
        <v>84.218289085545734</v>
      </c>
    </row>
    <row r="4457" spans="1:6" ht="30" customHeight="1">
      <c r="A4457" s="203"/>
      <c r="B4457" s="4" t="s">
        <v>30</v>
      </c>
      <c r="C4457" s="8">
        <v>1.3745704467353952</v>
      </c>
      <c r="D4457" s="9">
        <v>17.182130584192439</v>
      </c>
      <c r="E4457" s="17">
        <v>81.44329896907216</v>
      </c>
      <c r="F4457" s="72">
        <v>10.730088495575222</v>
      </c>
    </row>
    <row r="4458" spans="1:6" ht="30" customHeight="1">
      <c r="A4458" s="203"/>
      <c r="B4458" s="4" t="s">
        <v>31</v>
      </c>
      <c r="C4458" s="8">
        <v>0</v>
      </c>
      <c r="D4458" s="9">
        <v>19.298245614035086</v>
      </c>
      <c r="E4458" s="17">
        <v>80.701754385964904</v>
      </c>
      <c r="F4458" s="72">
        <v>2.1017699115044248</v>
      </c>
    </row>
    <row r="4459" spans="1:6" ht="30" customHeight="1">
      <c r="A4459" s="203"/>
      <c r="B4459" s="4" t="s">
        <v>32</v>
      </c>
      <c r="C4459" s="8">
        <v>6.25</v>
      </c>
      <c r="D4459" s="9">
        <v>17.5</v>
      </c>
      <c r="E4459" s="17">
        <v>76.25</v>
      </c>
      <c r="F4459" s="72">
        <v>2.9498525073746311</v>
      </c>
    </row>
    <row r="4460" spans="1:6" ht="17.100000000000001" customHeight="1">
      <c r="A4460" s="203" t="s">
        <v>33</v>
      </c>
      <c r="B4460" s="4" t="s">
        <v>34</v>
      </c>
      <c r="C4460" s="8">
        <v>1.9813519813519813</v>
      </c>
      <c r="D4460" s="9">
        <v>11.713286713286713</v>
      </c>
      <c r="E4460" s="17">
        <v>86.305361305361302</v>
      </c>
      <c r="F4460" s="72">
        <v>63.274336283185839</v>
      </c>
    </row>
    <row r="4461" spans="1:6" ht="17.100000000000001" customHeight="1">
      <c r="A4461" s="204"/>
      <c r="B4461" s="5" t="s">
        <v>35</v>
      </c>
      <c r="C4461" s="10">
        <v>3.3132530120481931</v>
      </c>
      <c r="D4461" s="11">
        <v>13.253012048192772</v>
      </c>
      <c r="E4461" s="18">
        <v>83.433734939759034</v>
      </c>
      <c r="F4461" s="73">
        <v>36.725663716814161</v>
      </c>
    </row>
    <row r="4463" spans="1:6" ht="20.100000000000001" customHeight="1">
      <c r="A4463" s="205" t="s">
        <v>0</v>
      </c>
      <c r="B4463" s="206"/>
      <c r="C4463" s="206"/>
      <c r="D4463" s="206"/>
      <c r="E4463" s="206"/>
      <c r="F4463" s="207"/>
    </row>
    <row r="4464" spans="1:6" ht="15.95" customHeight="1">
      <c r="C4464" s="208" t="s">
        <v>2562</v>
      </c>
      <c r="D4464" s="209"/>
      <c r="E4464" s="210"/>
      <c r="F4464" s="211"/>
    </row>
    <row r="4465" spans="1:6" ht="15.95" customHeight="1">
      <c r="C4465" s="1" t="s">
        <v>77</v>
      </c>
      <c r="D4465" s="2" t="s">
        <v>35</v>
      </c>
      <c r="E4465" s="14" t="s">
        <v>34</v>
      </c>
      <c r="F4465" s="70" t="s">
        <v>6</v>
      </c>
    </row>
    <row r="4466" spans="1:6" ht="17.100000000000001" customHeight="1">
      <c r="A4466" s="212" t="s">
        <v>7</v>
      </c>
      <c r="B4466" s="3" t="s">
        <v>8</v>
      </c>
      <c r="C4466" s="6">
        <v>0.73746312684365778</v>
      </c>
      <c r="D4466" s="7">
        <v>26.696165191740413</v>
      </c>
      <c r="E4466" s="16">
        <v>72.56637168141593</v>
      </c>
      <c r="F4466" s="71">
        <v>100</v>
      </c>
    </row>
    <row r="4467" spans="1:6" ht="17.100000000000001" customHeight="1">
      <c r="A4467" s="203"/>
      <c r="B4467" s="4" t="s">
        <v>9</v>
      </c>
      <c r="C4467" s="8">
        <v>0.6960556844547563</v>
      </c>
      <c r="D4467" s="9">
        <v>27.378190255220421</v>
      </c>
      <c r="E4467" s="17">
        <v>71.925754060324834</v>
      </c>
      <c r="F4467" s="72">
        <v>63.569321533923308</v>
      </c>
    </row>
    <row r="4468" spans="1:6" ht="17.100000000000001" customHeight="1">
      <c r="A4468" s="203"/>
      <c r="B4468" s="4" t="s">
        <v>10</v>
      </c>
      <c r="C4468" s="8">
        <v>0.80971659919028338</v>
      </c>
      <c r="D4468" s="9">
        <v>25.506072874493928</v>
      </c>
      <c r="E4468" s="17">
        <v>73.68421052631578</v>
      </c>
      <c r="F4468" s="72">
        <v>36.430678466076692</v>
      </c>
    </row>
    <row r="4469" spans="1:6" ht="17.100000000000001" customHeight="1">
      <c r="A4469" s="203" t="s">
        <v>11</v>
      </c>
      <c r="B4469" s="4" t="s">
        <v>12</v>
      </c>
      <c r="C4469" s="8">
        <v>0.66666666666666674</v>
      </c>
      <c r="D4469" s="9">
        <v>35.833333333333336</v>
      </c>
      <c r="E4469" s="17">
        <v>63.5</v>
      </c>
      <c r="F4469" s="72">
        <v>22.123893805309734</v>
      </c>
    </row>
    <row r="4470" spans="1:6" ht="17.100000000000001" customHeight="1">
      <c r="A4470" s="203"/>
      <c r="B4470" s="4" t="s">
        <v>13</v>
      </c>
      <c r="C4470" s="8">
        <v>0</v>
      </c>
      <c r="D4470" s="9">
        <v>23.846153846153847</v>
      </c>
      <c r="E4470" s="17">
        <v>76.153846153846146</v>
      </c>
      <c r="F4470" s="72">
        <v>9.5870206489675525</v>
      </c>
    </row>
    <row r="4471" spans="1:6" ht="17.100000000000001" customHeight="1">
      <c r="A4471" s="203"/>
      <c r="B4471" s="4" t="s">
        <v>14</v>
      </c>
      <c r="C4471" s="8">
        <v>1.25</v>
      </c>
      <c r="D4471" s="9">
        <v>18.75</v>
      </c>
      <c r="E4471" s="17">
        <v>80</v>
      </c>
      <c r="F4471" s="72">
        <v>2.9498525073746311</v>
      </c>
    </row>
    <row r="4472" spans="1:6" ht="17.100000000000001" customHeight="1">
      <c r="A4472" s="203"/>
      <c r="B4472" s="4" t="s">
        <v>15</v>
      </c>
      <c r="C4472" s="8">
        <v>0.2785515320334262</v>
      </c>
      <c r="D4472" s="9">
        <v>25.348189415041784</v>
      </c>
      <c r="E4472" s="17">
        <v>74.373259052924794</v>
      </c>
      <c r="F4472" s="72">
        <v>13.237463126843657</v>
      </c>
    </row>
    <row r="4473" spans="1:6" ht="17.100000000000001" customHeight="1">
      <c r="A4473" s="203"/>
      <c r="B4473" s="4" t="s">
        <v>16</v>
      </c>
      <c r="C4473" s="8">
        <v>1.4150943396226416</v>
      </c>
      <c r="D4473" s="9">
        <v>20.990566037735849</v>
      </c>
      <c r="E4473" s="17">
        <v>77.594339622641513</v>
      </c>
      <c r="F4473" s="72">
        <v>15.634218289085547</v>
      </c>
    </row>
    <row r="4474" spans="1:6" ht="17.100000000000001" customHeight="1">
      <c r="A4474" s="203"/>
      <c r="B4474" s="4" t="s">
        <v>17</v>
      </c>
      <c r="C4474" s="8">
        <v>0</v>
      </c>
      <c r="D4474" s="9">
        <v>38.333333333333336</v>
      </c>
      <c r="E4474" s="17">
        <v>61.666666666666671</v>
      </c>
      <c r="F4474" s="72">
        <v>2.2123893805309733</v>
      </c>
    </row>
    <row r="4475" spans="1:6" ht="17.100000000000001" customHeight="1">
      <c r="A4475" s="203"/>
      <c r="B4475" s="4" t="s">
        <v>18</v>
      </c>
      <c r="C4475" s="8">
        <v>0</v>
      </c>
      <c r="D4475" s="9">
        <v>42.1875</v>
      </c>
      <c r="E4475" s="17">
        <v>57.8125</v>
      </c>
      <c r="F4475" s="72">
        <v>4.71976401179941</v>
      </c>
    </row>
    <row r="4476" spans="1:6" ht="17.100000000000001" customHeight="1">
      <c r="A4476" s="203"/>
      <c r="B4476" s="4" t="s">
        <v>19</v>
      </c>
      <c r="C4476" s="8">
        <v>4</v>
      </c>
      <c r="D4476" s="9">
        <v>23</v>
      </c>
      <c r="E4476" s="17">
        <v>73</v>
      </c>
      <c r="F4476" s="72">
        <v>3.6873156342182889</v>
      </c>
    </row>
    <row r="4477" spans="1:6" ht="17.100000000000001" customHeight="1">
      <c r="A4477" s="203"/>
      <c r="B4477" s="4" t="s">
        <v>20</v>
      </c>
      <c r="C4477" s="8">
        <v>1.25</v>
      </c>
      <c r="D4477" s="9">
        <v>20</v>
      </c>
      <c r="E4477" s="17">
        <v>78.75</v>
      </c>
      <c r="F4477" s="72">
        <v>2.9498525073746311</v>
      </c>
    </row>
    <row r="4478" spans="1:6" ht="17.100000000000001" customHeight="1">
      <c r="A4478" s="203"/>
      <c r="B4478" s="4" t="s">
        <v>21</v>
      </c>
      <c r="C4478" s="8">
        <v>1.25</v>
      </c>
      <c r="D4478" s="9">
        <v>37.5</v>
      </c>
      <c r="E4478" s="17">
        <v>61.250000000000007</v>
      </c>
      <c r="F4478" s="72">
        <v>2.9498525073746311</v>
      </c>
    </row>
    <row r="4479" spans="1:6" ht="17.100000000000001" customHeight="1">
      <c r="A4479" s="203"/>
      <c r="B4479" s="4" t="s">
        <v>22</v>
      </c>
      <c r="C4479" s="8">
        <v>0</v>
      </c>
      <c r="D4479" s="9">
        <v>25</v>
      </c>
      <c r="E4479" s="17">
        <v>75</v>
      </c>
      <c r="F4479" s="72">
        <v>3.6873156342182889</v>
      </c>
    </row>
    <row r="4480" spans="1:6" ht="17.100000000000001" customHeight="1">
      <c r="A4480" s="203"/>
      <c r="B4480" s="4" t="s">
        <v>23</v>
      </c>
      <c r="C4480" s="8">
        <v>0</v>
      </c>
      <c r="D4480" s="9">
        <v>23.809523809523807</v>
      </c>
      <c r="E4480" s="17">
        <v>76.19047619047619</v>
      </c>
      <c r="F4480" s="72">
        <v>0.77433628318584069</v>
      </c>
    </row>
    <row r="4481" spans="1:8" ht="17.100000000000001" customHeight="1">
      <c r="A4481" s="203"/>
      <c r="B4481" s="4" t="s">
        <v>24</v>
      </c>
      <c r="C4481" s="8">
        <v>1</v>
      </c>
      <c r="D4481" s="9">
        <v>24</v>
      </c>
      <c r="E4481" s="17">
        <v>75</v>
      </c>
      <c r="F4481" s="72">
        <v>3.6873156342182889</v>
      </c>
    </row>
    <row r="4482" spans="1:8" ht="17.100000000000001" customHeight="1">
      <c r="A4482" s="203"/>
      <c r="B4482" s="4" t="s">
        <v>25</v>
      </c>
      <c r="C4482" s="8">
        <v>0</v>
      </c>
      <c r="D4482" s="9">
        <v>18.333333333333332</v>
      </c>
      <c r="E4482" s="17">
        <v>81.666666666666671</v>
      </c>
      <c r="F4482" s="72">
        <v>2.2123893805309733</v>
      </c>
    </row>
    <row r="4483" spans="1:8" ht="17.100000000000001" customHeight="1">
      <c r="A4483" s="203"/>
      <c r="B4483" s="4" t="s">
        <v>26</v>
      </c>
      <c r="C4483" s="8">
        <v>0</v>
      </c>
      <c r="D4483" s="9">
        <v>20</v>
      </c>
      <c r="E4483" s="17">
        <v>80</v>
      </c>
      <c r="F4483" s="72">
        <v>2.028023598820059</v>
      </c>
    </row>
    <row r="4484" spans="1:8" ht="17.100000000000001" customHeight="1">
      <c r="A4484" s="203"/>
      <c r="B4484" s="4" t="s">
        <v>27</v>
      </c>
      <c r="C4484" s="8">
        <v>0.48780487804878048</v>
      </c>
      <c r="D4484" s="9">
        <v>14.634146341463413</v>
      </c>
      <c r="E4484" s="17">
        <v>84.878048780487802</v>
      </c>
      <c r="F4484" s="72">
        <v>7.5589970501474921</v>
      </c>
    </row>
    <row r="4485" spans="1:8" ht="17.100000000000001" customHeight="1">
      <c r="A4485" s="203" t="s">
        <v>28</v>
      </c>
      <c r="B4485" s="4" t="s">
        <v>29</v>
      </c>
      <c r="C4485" s="8">
        <v>0.78809106830122588</v>
      </c>
      <c r="D4485" s="9">
        <v>26.007005253940456</v>
      </c>
      <c r="E4485" s="17">
        <v>73.20490367775831</v>
      </c>
      <c r="F4485" s="72">
        <v>84.218289085545734</v>
      </c>
    </row>
    <row r="4486" spans="1:8" ht="30" customHeight="1">
      <c r="A4486" s="203"/>
      <c r="B4486" s="4" t="s">
        <v>30</v>
      </c>
      <c r="C4486" s="8">
        <v>0.3436426116838488</v>
      </c>
      <c r="D4486" s="9">
        <v>28.522336769759448</v>
      </c>
      <c r="E4486" s="17">
        <v>71.134020618556704</v>
      </c>
      <c r="F4486" s="72">
        <v>10.730088495575222</v>
      </c>
    </row>
    <row r="4487" spans="1:8" ht="30" customHeight="1">
      <c r="A4487" s="203"/>
      <c r="B4487" s="4" t="s">
        <v>31</v>
      </c>
      <c r="C4487" s="8">
        <v>0</v>
      </c>
      <c r="D4487" s="9">
        <v>33.333333333333329</v>
      </c>
      <c r="E4487" s="17">
        <v>66.666666666666657</v>
      </c>
      <c r="F4487" s="72">
        <v>2.1017699115044248</v>
      </c>
    </row>
    <row r="4488" spans="1:8" ht="30" customHeight="1">
      <c r="A4488" s="203"/>
      <c r="B4488" s="4" t="s">
        <v>32</v>
      </c>
      <c r="C4488" s="8">
        <v>1.25</v>
      </c>
      <c r="D4488" s="9">
        <v>35</v>
      </c>
      <c r="E4488" s="17">
        <v>63.749999999999993</v>
      </c>
      <c r="F4488" s="72">
        <v>2.9498525073746311</v>
      </c>
    </row>
    <row r="4489" spans="1:8" ht="17.100000000000001" customHeight="1">
      <c r="A4489" s="203" t="s">
        <v>33</v>
      </c>
      <c r="B4489" s="4" t="s">
        <v>34</v>
      </c>
      <c r="C4489" s="8">
        <v>0.81585081585081576</v>
      </c>
      <c r="D4489" s="9">
        <v>21.445221445221446</v>
      </c>
      <c r="E4489" s="17">
        <v>77.738927738927742</v>
      </c>
      <c r="F4489" s="72">
        <v>63.274336283185839</v>
      </c>
    </row>
    <row r="4490" spans="1:8" ht="17.100000000000001" customHeight="1">
      <c r="A4490" s="204"/>
      <c r="B4490" s="5" t="s">
        <v>35</v>
      </c>
      <c r="C4490" s="10">
        <v>0.60240963855421692</v>
      </c>
      <c r="D4490" s="11">
        <v>35.742971887550198</v>
      </c>
      <c r="E4490" s="18">
        <v>63.654618473895589</v>
      </c>
      <c r="F4490" s="73">
        <v>36.725663716814161</v>
      </c>
    </row>
    <row r="4492" spans="1:8" ht="20.100000000000001" customHeight="1">
      <c r="A4492" s="205" t="s">
        <v>0</v>
      </c>
      <c r="B4492" s="206"/>
      <c r="C4492" s="206"/>
      <c r="D4492" s="206"/>
      <c r="E4492" s="206"/>
      <c r="F4492" s="206"/>
      <c r="G4492" s="206"/>
      <c r="H4492" s="207"/>
    </row>
    <row r="4493" spans="1:8" ht="15.95" customHeight="1">
      <c r="C4493" s="208" t="s">
        <v>2563</v>
      </c>
      <c r="D4493" s="209"/>
      <c r="E4493" s="210"/>
      <c r="F4493" s="210"/>
      <c r="G4493" s="210"/>
      <c r="H4493" s="211"/>
    </row>
    <row r="4494" spans="1:8" ht="15.95" customHeight="1">
      <c r="C4494" s="1" t="s">
        <v>77</v>
      </c>
      <c r="D4494" s="2" t="s">
        <v>2435</v>
      </c>
      <c r="E4494" s="14" t="s">
        <v>2436</v>
      </c>
      <c r="F4494" s="14" t="s">
        <v>2437</v>
      </c>
      <c r="G4494" s="14" t="s">
        <v>2438</v>
      </c>
      <c r="H4494" s="70" t="s">
        <v>6</v>
      </c>
    </row>
    <row r="4495" spans="1:8" ht="17.100000000000001" customHeight="1">
      <c r="A4495" s="212" t="s">
        <v>7</v>
      </c>
      <c r="B4495" s="3" t="s">
        <v>8</v>
      </c>
      <c r="C4495" s="6">
        <v>0.88495575221238942</v>
      </c>
      <c r="D4495" s="7">
        <v>0.88495575221238942</v>
      </c>
      <c r="E4495" s="16">
        <v>12.5</v>
      </c>
      <c r="F4495" s="16">
        <v>46.423303834808259</v>
      </c>
      <c r="G4495" s="16">
        <v>39.306784660766965</v>
      </c>
      <c r="H4495" s="71">
        <v>100</v>
      </c>
    </row>
    <row r="4496" spans="1:8" ht="17.100000000000001" customHeight="1">
      <c r="A4496" s="203"/>
      <c r="B4496" s="4" t="s">
        <v>9</v>
      </c>
      <c r="C4496" s="8">
        <v>0.34802784222737815</v>
      </c>
      <c r="D4496" s="9">
        <v>0.40603248259860786</v>
      </c>
      <c r="E4496" s="17">
        <v>11.48491879350348</v>
      </c>
      <c r="F4496" s="17">
        <v>42.865429234338748</v>
      </c>
      <c r="G4496" s="17">
        <v>44.895591647331784</v>
      </c>
      <c r="H4496" s="72">
        <v>63.569321533923308</v>
      </c>
    </row>
    <row r="4497" spans="1:8" ht="17.100000000000001" customHeight="1">
      <c r="A4497" s="203"/>
      <c r="B4497" s="4" t="s">
        <v>10</v>
      </c>
      <c r="C4497" s="8">
        <v>1.8218623481781375</v>
      </c>
      <c r="D4497" s="9">
        <v>1.7206477732793521</v>
      </c>
      <c r="E4497" s="17">
        <v>14.271255060728743</v>
      </c>
      <c r="F4497" s="17">
        <v>52.631578947368418</v>
      </c>
      <c r="G4497" s="17">
        <v>29.554655870445345</v>
      </c>
      <c r="H4497" s="72">
        <v>36.430678466076692</v>
      </c>
    </row>
    <row r="4498" spans="1:8" ht="17.100000000000001" customHeight="1">
      <c r="A4498" s="203" t="s">
        <v>11</v>
      </c>
      <c r="B4498" s="4" t="s">
        <v>12</v>
      </c>
      <c r="C4498" s="8">
        <v>0.33333333333333337</v>
      </c>
      <c r="D4498" s="9">
        <v>0.16666666666666669</v>
      </c>
      <c r="E4498" s="17">
        <v>12.166666666666668</v>
      </c>
      <c r="F4498" s="17">
        <v>40</v>
      </c>
      <c r="G4498" s="17">
        <v>47.333333333333336</v>
      </c>
      <c r="H4498" s="72">
        <v>22.123893805309734</v>
      </c>
    </row>
    <row r="4499" spans="1:8" ht="17.100000000000001" customHeight="1">
      <c r="A4499" s="203"/>
      <c r="B4499" s="4" t="s">
        <v>13</v>
      </c>
      <c r="C4499" s="8">
        <v>0</v>
      </c>
      <c r="D4499" s="9">
        <v>0.38461538461538464</v>
      </c>
      <c r="E4499" s="17">
        <v>21.153846153846153</v>
      </c>
      <c r="F4499" s="17">
        <v>45.384615384615387</v>
      </c>
      <c r="G4499" s="17">
        <v>33.076923076923073</v>
      </c>
      <c r="H4499" s="72">
        <v>9.5870206489675525</v>
      </c>
    </row>
    <row r="4500" spans="1:8" ht="17.100000000000001" customHeight="1">
      <c r="A4500" s="203"/>
      <c r="B4500" s="4" t="s">
        <v>14</v>
      </c>
      <c r="C4500" s="8">
        <v>1.25</v>
      </c>
      <c r="D4500" s="9">
        <v>0</v>
      </c>
      <c r="E4500" s="17">
        <v>3.75</v>
      </c>
      <c r="F4500" s="17">
        <v>60</v>
      </c>
      <c r="G4500" s="17">
        <v>35</v>
      </c>
      <c r="H4500" s="72">
        <v>2.9498525073746311</v>
      </c>
    </row>
    <row r="4501" spans="1:8" ht="17.100000000000001" customHeight="1">
      <c r="A4501" s="203"/>
      <c r="B4501" s="4" t="s">
        <v>15</v>
      </c>
      <c r="C4501" s="8">
        <v>0</v>
      </c>
      <c r="D4501" s="9">
        <v>1.392757660167131</v>
      </c>
      <c r="E4501" s="17">
        <v>7.5208913649025071</v>
      </c>
      <c r="F4501" s="17">
        <v>45.403899721448468</v>
      </c>
      <c r="G4501" s="17">
        <v>45.682451253481894</v>
      </c>
      <c r="H4501" s="72">
        <v>13.237463126843657</v>
      </c>
    </row>
    <row r="4502" spans="1:8" ht="17.100000000000001" customHeight="1">
      <c r="A4502" s="203"/>
      <c r="B4502" s="4" t="s">
        <v>16</v>
      </c>
      <c r="C4502" s="8">
        <v>0.70754716981132082</v>
      </c>
      <c r="D4502" s="9">
        <v>0</v>
      </c>
      <c r="E4502" s="17">
        <v>9.1981132075471699</v>
      </c>
      <c r="F4502" s="17">
        <v>40.094339622641513</v>
      </c>
      <c r="G4502" s="17">
        <v>50</v>
      </c>
      <c r="H4502" s="72">
        <v>15.634218289085547</v>
      </c>
    </row>
    <row r="4503" spans="1:8" ht="17.100000000000001" customHeight="1">
      <c r="A4503" s="203"/>
      <c r="B4503" s="4" t="s">
        <v>17</v>
      </c>
      <c r="C4503" s="8">
        <v>1.6666666666666667</v>
      </c>
      <c r="D4503" s="9">
        <v>0</v>
      </c>
      <c r="E4503" s="17">
        <v>15</v>
      </c>
      <c r="F4503" s="17">
        <v>41.666666666666671</v>
      </c>
      <c r="G4503" s="17">
        <v>41.666666666666671</v>
      </c>
      <c r="H4503" s="72">
        <v>2.2123893805309733</v>
      </c>
    </row>
    <row r="4504" spans="1:8" ht="17.100000000000001" customHeight="1">
      <c r="A4504" s="203"/>
      <c r="B4504" s="4" t="s">
        <v>18</v>
      </c>
      <c r="C4504" s="8">
        <v>0</v>
      </c>
      <c r="D4504" s="9">
        <v>0</v>
      </c>
      <c r="E4504" s="17">
        <v>10.15625</v>
      </c>
      <c r="F4504" s="17">
        <v>58.59375</v>
      </c>
      <c r="G4504" s="17">
        <v>31.25</v>
      </c>
      <c r="H4504" s="72">
        <v>4.71976401179941</v>
      </c>
    </row>
    <row r="4505" spans="1:8" ht="17.100000000000001" customHeight="1">
      <c r="A4505" s="203"/>
      <c r="B4505" s="4" t="s">
        <v>19</v>
      </c>
      <c r="C4505" s="8">
        <v>12</v>
      </c>
      <c r="D4505" s="9">
        <v>1</v>
      </c>
      <c r="E4505" s="17">
        <v>15</v>
      </c>
      <c r="F4505" s="17">
        <v>63</v>
      </c>
      <c r="G4505" s="17">
        <v>9</v>
      </c>
      <c r="H4505" s="72">
        <v>3.6873156342182889</v>
      </c>
    </row>
    <row r="4506" spans="1:8" ht="17.100000000000001" customHeight="1">
      <c r="A4506" s="203"/>
      <c r="B4506" s="4" t="s">
        <v>20</v>
      </c>
      <c r="C4506" s="8">
        <v>0</v>
      </c>
      <c r="D4506" s="9">
        <v>0</v>
      </c>
      <c r="E4506" s="17">
        <v>13.750000000000002</v>
      </c>
      <c r="F4506" s="17">
        <v>61.250000000000007</v>
      </c>
      <c r="G4506" s="17">
        <v>25</v>
      </c>
      <c r="H4506" s="72">
        <v>2.9498525073746311</v>
      </c>
    </row>
    <row r="4507" spans="1:8" ht="17.100000000000001" customHeight="1">
      <c r="A4507" s="203"/>
      <c r="B4507" s="4" t="s">
        <v>21</v>
      </c>
      <c r="C4507" s="8">
        <v>1.25</v>
      </c>
      <c r="D4507" s="9">
        <v>0</v>
      </c>
      <c r="E4507" s="17">
        <v>10</v>
      </c>
      <c r="F4507" s="17">
        <v>41.25</v>
      </c>
      <c r="G4507" s="17">
        <v>47.5</v>
      </c>
      <c r="H4507" s="72">
        <v>2.9498525073746311</v>
      </c>
    </row>
    <row r="4508" spans="1:8" ht="17.100000000000001" customHeight="1">
      <c r="A4508" s="203"/>
      <c r="B4508" s="4" t="s">
        <v>22</v>
      </c>
      <c r="C4508" s="8">
        <v>0</v>
      </c>
      <c r="D4508" s="9">
        <v>2</v>
      </c>
      <c r="E4508" s="17">
        <v>30</v>
      </c>
      <c r="F4508" s="17">
        <v>33</v>
      </c>
      <c r="G4508" s="17">
        <v>35</v>
      </c>
      <c r="H4508" s="72">
        <v>3.6873156342182889</v>
      </c>
    </row>
    <row r="4509" spans="1:8" ht="17.100000000000001" customHeight="1">
      <c r="A4509" s="203"/>
      <c r="B4509" s="4" t="s">
        <v>23</v>
      </c>
      <c r="C4509" s="8">
        <v>4.7619047619047619</v>
      </c>
      <c r="D4509" s="9">
        <v>0</v>
      </c>
      <c r="E4509" s="17">
        <v>9.5238095238095237</v>
      </c>
      <c r="F4509" s="17">
        <v>66.666666666666657</v>
      </c>
      <c r="G4509" s="17">
        <v>19.047619047619047</v>
      </c>
      <c r="H4509" s="72">
        <v>0.77433628318584069</v>
      </c>
    </row>
    <row r="4510" spans="1:8" ht="17.100000000000001" customHeight="1">
      <c r="A4510" s="203"/>
      <c r="B4510" s="4" t="s">
        <v>24</v>
      </c>
      <c r="C4510" s="8">
        <v>1</v>
      </c>
      <c r="D4510" s="9">
        <v>7.0000000000000009</v>
      </c>
      <c r="E4510" s="17">
        <v>27</v>
      </c>
      <c r="F4510" s="17">
        <v>23</v>
      </c>
      <c r="G4510" s="17">
        <v>42</v>
      </c>
      <c r="H4510" s="72">
        <v>3.6873156342182889</v>
      </c>
    </row>
    <row r="4511" spans="1:8" ht="17.100000000000001" customHeight="1">
      <c r="A4511" s="203"/>
      <c r="B4511" s="4" t="s">
        <v>25</v>
      </c>
      <c r="C4511" s="8">
        <v>0</v>
      </c>
      <c r="D4511" s="9">
        <v>11.666666666666666</v>
      </c>
      <c r="E4511" s="17">
        <v>30</v>
      </c>
      <c r="F4511" s="17">
        <v>35</v>
      </c>
      <c r="G4511" s="17">
        <v>23.333333333333332</v>
      </c>
      <c r="H4511" s="72">
        <v>2.2123893805309733</v>
      </c>
    </row>
    <row r="4512" spans="1:8" ht="17.100000000000001" customHeight="1">
      <c r="A4512" s="203"/>
      <c r="B4512" s="4" t="s">
        <v>26</v>
      </c>
      <c r="C4512" s="8">
        <v>1.8181818181818181</v>
      </c>
      <c r="D4512" s="9">
        <v>0</v>
      </c>
      <c r="E4512" s="17">
        <v>3.6363636363636362</v>
      </c>
      <c r="F4512" s="17">
        <v>81.818181818181827</v>
      </c>
      <c r="G4512" s="17">
        <v>12.727272727272727</v>
      </c>
      <c r="H4512" s="72">
        <v>2.028023598820059</v>
      </c>
    </row>
    <row r="4513" spans="1:8" ht="17.100000000000001" customHeight="1">
      <c r="A4513" s="203"/>
      <c r="B4513" s="4" t="s">
        <v>27</v>
      </c>
      <c r="C4513" s="8">
        <v>0.48780487804878048</v>
      </c>
      <c r="D4513" s="9">
        <v>0</v>
      </c>
      <c r="E4513" s="17">
        <v>3.4146341463414638</v>
      </c>
      <c r="F4513" s="17">
        <v>67.804878048780495</v>
      </c>
      <c r="G4513" s="17">
        <v>28.292682926829265</v>
      </c>
      <c r="H4513" s="72">
        <v>7.5589970501474921</v>
      </c>
    </row>
    <row r="4514" spans="1:8" ht="17.100000000000001" customHeight="1">
      <c r="A4514" s="203" t="s">
        <v>28</v>
      </c>
      <c r="B4514" s="4" t="s">
        <v>29</v>
      </c>
      <c r="C4514" s="8">
        <v>0.87565674255691772</v>
      </c>
      <c r="D4514" s="9">
        <v>0.78809106830122588</v>
      </c>
      <c r="E4514" s="17">
        <v>12.478108581436077</v>
      </c>
      <c r="F4514" s="17">
        <v>45.884413309982484</v>
      </c>
      <c r="G4514" s="17">
        <v>39.973730297723293</v>
      </c>
      <c r="H4514" s="72">
        <v>84.218289085545734</v>
      </c>
    </row>
    <row r="4515" spans="1:8" ht="30" customHeight="1">
      <c r="A4515" s="203"/>
      <c r="B4515" s="4" t="s">
        <v>30</v>
      </c>
      <c r="C4515" s="8">
        <v>1.0309278350515463</v>
      </c>
      <c r="D4515" s="9">
        <v>0</v>
      </c>
      <c r="E4515" s="17">
        <v>9.2783505154639183</v>
      </c>
      <c r="F4515" s="17">
        <v>45.017182130584196</v>
      </c>
      <c r="G4515" s="17">
        <v>44.673539518900348</v>
      </c>
      <c r="H4515" s="72">
        <v>10.730088495575222</v>
      </c>
    </row>
    <row r="4516" spans="1:8" ht="30" customHeight="1">
      <c r="A4516" s="203"/>
      <c r="B4516" s="4" t="s">
        <v>31</v>
      </c>
      <c r="C4516" s="8">
        <v>0</v>
      </c>
      <c r="D4516" s="9">
        <v>5.2631578947368416</v>
      </c>
      <c r="E4516" s="17">
        <v>24.561403508771928</v>
      </c>
      <c r="F4516" s="17">
        <v>47.368421052631575</v>
      </c>
      <c r="G4516" s="17">
        <v>22.807017543859647</v>
      </c>
      <c r="H4516" s="72">
        <v>2.1017699115044248</v>
      </c>
    </row>
    <row r="4517" spans="1:8" ht="30" customHeight="1">
      <c r="A4517" s="203"/>
      <c r="B4517" s="4" t="s">
        <v>32</v>
      </c>
      <c r="C4517" s="8">
        <v>1.25</v>
      </c>
      <c r="D4517" s="9">
        <v>3.75</v>
      </c>
      <c r="E4517" s="17">
        <v>16.25</v>
      </c>
      <c r="F4517" s="17">
        <v>66.25</v>
      </c>
      <c r="G4517" s="17">
        <v>12.5</v>
      </c>
      <c r="H4517" s="72">
        <v>2.9498525073746311</v>
      </c>
    </row>
    <row r="4518" spans="1:8" ht="17.100000000000001" customHeight="1">
      <c r="A4518" s="203" t="s">
        <v>33</v>
      </c>
      <c r="B4518" s="4" t="s">
        <v>34</v>
      </c>
      <c r="C4518" s="8">
        <v>0.64102564102564097</v>
      </c>
      <c r="D4518" s="9">
        <v>0.52447552447552448</v>
      </c>
      <c r="E4518" s="17">
        <v>9.5571095571095572</v>
      </c>
      <c r="F4518" s="17">
        <v>43.123543123543122</v>
      </c>
      <c r="G4518" s="17">
        <v>46.153846153846153</v>
      </c>
      <c r="H4518" s="72">
        <v>63.274336283185839</v>
      </c>
    </row>
    <row r="4519" spans="1:8" ht="17.100000000000001" customHeight="1">
      <c r="A4519" s="204"/>
      <c r="B4519" s="5" t="s">
        <v>35</v>
      </c>
      <c r="C4519" s="10">
        <v>1.3052208835341366</v>
      </c>
      <c r="D4519" s="11">
        <v>1.5060240963855422</v>
      </c>
      <c r="E4519" s="18">
        <v>17.570281124497992</v>
      </c>
      <c r="F4519" s="18">
        <v>52.108433734939766</v>
      </c>
      <c r="G4519" s="18">
        <v>27.510040160642568</v>
      </c>
      <c r="H4519" s="73">
        <v>36.725663716814161</v>
      </c>
    </row>
    <row r="4521" spans="1:8" ht="20.100000000000001" customHeight="1">
      <c r="A4521" s="205" t="s">
        <v>0</v>
      </c>
      <c r="B4521" s="206"/>
      <c r="C4521" s="206"/>
      <c r="D4521" s="206"/>
      <c r="E4521" s="206"/>
      <c r="F4521" s="206"/>
      <c r="G4521" s="206"/>
      <c r="H4521" s="207"/>
    </row>
    <row r="4522" spans="1:8" ht="29.1" customHeight="1">
      <c r="C4522" s="208" t="s">
        <v>2564</v>
      </c>
      <c r="D4522" s="209"/>
      <c r="E4522" s="210"/>
      <c r="F4522" s="210"/>
      <c r="G4522" s="210"/>
      <c r="H4522" s="211"/>
    </row>
    <row r="4523" spans="1:8" ht="15.95" customHeight="1">
      <c r="C4523" s="1" t="s">
        <v>77</v>
      </c>
      <c r="D4523" s="2" t="s">
        <v>2435</v>
      </c>
      <c r="E4523" s="14" t="s">
        <v>2436</v>
      </c>
      <c r="F4523" s="14" t="s">
        <v>2437</v>
      </c>
      <c r="G4523" s="14" t="s">
        <v>2438</v>
      </c>
      <c r="H4523" s="70" t="s">
        <v>6</v>
      </c>
    </row>
    <row r="4524" spans="1:8" ht="17.100000000000001" customHeight="1">
      <c r="A4524" s="212" t="s">
        <v>7</v>
      </c>
      <c r="B4524" s="3" t="s">
        <v>8</v>
      </c>
      <c r="C4524" s="6">
        <v>0.66371681415929207</v>
      </c>
      <c r="D4524" s="7">
        <v>1.1061946902654867</v>
      </c>
      <c r="E4524" s="16">
        <v>18.584070796460178</v>
      </c>
      <c r="F4524" s="16">
        <v>48.451327433628315</v>
      </c>
      <c r="G4524" s="16">
        <v>31.194690265486724</v>
      </c>
      <c r="H4524" s="71">
        <v>100</v>
      </c>
    </row>
    <row r="4525" spans="1:8" ht="17.100000000000001" customHeight="1">
      <c r="A4525" s="203"/>
      <c r="B4525" s="4" t="s">
        <v>9</v>
      </c>
      <c r="C4525" s="8">
        <v>0.23201856148491878</v>
      </c>
      <c r="D4525" s="9">
        <v>0.58004640371229699</v>
      </c>
      <c r="E4525" s="17">
        <v>15.023201856148491</v>
      </c>
      <c r="F4525" s="17">
        <v>49.245939675174014</v>
      </c>
      <c r="G4525" s="17">
        <v>34.918793503480281</v>
      </c>
      <c r="H4525" s="72">
        <v>63.569321533923308</v>
      </c>
    </row>
    <row r="4526" spans="1:8" ht="17.100000000000001" customHeight="1">
      <c r="A4526" s="203"/>
      <c r="B4526" s="4" t="s">
        <v>10</v>
      </c>
      <c r="C4526" s="8">
        <v>1.417004048582996</v>
      </c>
      <c r="D4526" s="9">
        <v>2.0242914979757085</v>
      </c>
      <c r="E4526" s="17">
        <v>24.79757085020243</v>
      </c>
      <c r="F4526" s="17">
        <v>47.064777327935218</v>
      </c>
      <c r="G4526" s="17">
        <v>24.696356275303643</v>
      </c>
      <c r="H4526" s="72">
        <v>36.430678466076692</v>
      </c>
    </row>
    <row r="4527" spans="1:8" ht="17.100000000000001" customHeight="1">
      <c r="A4527" s="203" t="s">
        <v>11</v>
      </c>
      <c r="B4527" s="4" t="s">
        <v>12</v>
      </c>
      <c r="C4527" s="8">
        <v>0</v>
      </c>
      <c r="D4527" s="9">
        <v>0.16666666666666669</v>
      </c>
      <c r="E4527" s="17">
        <v>17.5</v>
      </c>
      <c r="F4527" s="17">
        <v>44.5</v>
      </c>
      <c r="G4527" s="17">
        <v>37.833333333333336</v>
      </c>
      <c r="H4527" s="72">
        <v>22.123893805309734</v>
      </c>
    </row>
    <row r="4528" spans="1:8" ht="17.100000000000001" customHeight="1">
      <c r="A4528" s="203"/>
      <c r="B4528" s="4" t="s">
        <v>13</v>
      </c>
      <c r="C4528" s="8">
        <v>0</v>
      </c>
      <c r="D4528" s="9">
        <v>0.38461538461538464</v>
      </c>
      <c r="E4528" s="17">
        <v>13.846153846153847</v>
      </c>
      <c r="F4528" s="17">
        <v>50.384615384615387</v>
      </c>
      <c r="G4528" s="17">
        <v>35.384615384615387</v>
      </c>
      <c r="H4528" s="72">
        <v>9.5870206489675525</v>
      </c>
    </row>
    <row r="4529" spans="1:8" ht="17.100000000000001" customHeight="1">
      <c r="A4529" s="203"/>
      <c r="B4529" s="4" t="s">
        <v>14</v>
      </c>
      <c r="C4529" s="8">
        <v>1.25</v>
      </c>
      <c r="D4529" s="9">
        <v>0</v>
      </c>
      <c r="E4529" s="17">
        <v>6.25</v>
      </c>
      <c r="F4529" s="17">
        <v>75</v>
      </c>
      <c r="G4529" s="17">
        <v>17.5</v>
      </c>
      <c r="H4529" s="72">
        <v>2.9498525073746311</v>
      </c>
    </row>
    <row r="4530" spans="1:8" ht="17.100000000000001" customHeight="1">
      <c r="A4530" s="203"/>
      <c r="B4530" s="4" t="s">
        <v>15</v>
      </c>
      <c r="C4530" s="8">
        <v>0</v>
      </c>
      <c r="D4530" s="9">
        <v>1.6713091922005572</v>
      </c>
      <c r="E4530" s="17">
        <v>10.584958217270195</v>
      </c>
      <c r="F4530" s="17">
        <v>52.367688022284121</v>
      </c>
      <c r="G4530" s="17">
        <v>35.376044568245121</v>
      </c>
      <c r="H4530" s="72">
        <v>13.237463126843657</v>
      </c>
    </row>
    <row r="4531" spans="1:8" ht="17.100000000000001" customHeight="1">
      <c r="A4531" s="203"/>
      <c r="B4531" s="4" t="s">
        <v>16</v>
      </c>
      <c r="C4531" s="8">
        <v>0.70754716981132082</v>
      </c>
      <c r="D4531" s="9">
        <v>0.47169811320754718</v>
      </c>
      <c r="E4531" s="17">
        <v>17.452830188679243</v>
      </c>
      <c r="F4531" s="17">
        <v>47.877358490566039</v>
      </c>
      <c r="G4531" s="17">
        <v>33.490566037735846</v>
      </c>
      <c r="H4531" s="72">
        <v>15.634218289085547</v>
      </c>
    </row>
    <row r="4532" spans="1:8" ht="17.100000000000001" customHeight="1">
      <c r="A4532" s="203"/>
      <c r="B4532" s="4" t="s">
        <v>17</v>
      </c>
      <c r="C4532" s="8">
        <v>0</v>
      </c>
      <c r="D4532" s="9">
        <v>0</v>
      </c>
      <c r="E4532" s="17">
        <v>18.333333333333332</v>
      </c>
      <c r="F4532" s="17">
        <v>45</v>
      </c>
      <c r="G4532" s="17">
        <v>36.666666666666664</v>
      </c>
      <c r="H4532" s="72">
        <v>2.2123893805309733</v>
      </c>
    </row>
    <row r="4533" spans="1:8" ht="17.100000000000001" customHeight="1">
      <c r="A4533" s="203"/>
      <c r="B4533" s="4" t="s">
        <v>18</v>
      </c>
      <c r="C4533" s="8">
        <v>0</v>
      </c>
      <c r="D4533" s="9">
        <v>0.78125</v>
      </c>
      <c r="E4533" s="17">
        <v>28.90625</v>
      </c>
      <c r="F4533" s="17">
        <v>39.0625</v>
      </c>
      <c r="G4533" s="17">
        <v>31.25</v>
      </c>
      <c r="H4533" s="72">
        <v>4.71976401179941</v>
      </c>
    </row>
    <row r="4534" spans="1:8" ht="17.100000000000001" customHeight="1">
      <c r="A4534" s="203"/>
      <c r="B4534" s="4" t="s">
        <v>19</v>
      </c>
      <c r="C4534" s="8">
        <v>11</v>
      </c>
      <c r="D4534" s="9">
        <v>1</v>
      </c>
      <c r="E4534" s="17">
        <v>37</v>
      </c>
      <c r="F4534" s="17">
        <v>43</v>
      </c>
      <c r="G4534" s="17">
        <v>8</v>
      </c>
      <c r="H4534" s="72">
        <v>3.6873156342182889</v>
      </c>
    </row>
    <row r="4535" spans="1:8" ht="17.100000000000001" customHeight="1">
      <c r="A4535" s="203"/>
      <c r="B4535" s="4" t="s">
        <v>20</v>
      </c>
      <c r="C4535" s="8">
        <v>0</v>
      </c>
      <c r="D4535" s="9">
        <v>1.25</v>
      </c>
      <c r="E4535" s="17">
        <v>18.75</v>
      </c>
      <c r="F4535" s="17">
        <v>53.75</v>
      </c>
      <c r="G4535" s="17">
        <v>26.25</v>
      </c>
      <c r="H4535" s="72">
        <v>2.9498525073746311</v>
      </c>
    </row>
    <row r="4536" spans="1:8" ht="17.100000000000001" customHeight="1">
      <c r="A4536" s="203"/>
      <c r="B4536" s="4" t="s">
        <v>21</v>
      </c>
      <c r="C4536" s="8">
        <v>0</v>
      </c>
      <c r="D4536" s="9">
        <v>0</v>
      </c>
      <c r="E4536" s="17">
        <v>35</v>
      </c>
      <c r="F4536" s="17">
        <v>28.749999999999996</v>
      </c>
      <c r="G4536" s="17">
        <v>36.25</v>
      </c>
      <c r="H4536" s="72">
        <v>2.9498525073746311</v>
      </c>
    </row>
    <row r="4537" spans="1:8" ht="17.100000000000001" customHeight="1">
      <c r="A4537" s="203"/>
      <c r="B4537" s="4" t="s">
        <v>22</v>
      </c>
      <c r="C4537" s="8">
        <v>0</v>
      </c>
      <c r="D4537" s="9">
        <v>3</v>
      </c>
      <c r="E4537" s="17">
        <v>31</v>
      </c>
      <c r="F4537" s="17">
        <v>43</v>
      </c>
      <c r="G4537" s="17">
        <v>23</v>
      </c>
      <c r="H4537" s="72">
        <v>3.6873156342182889</v>
      </c>
    </row>
    <row r="4538" spans="1:8" ht="17.100000000000001" customHeight="1">
      <c r="A4538" s="203"/>
      <c r="B4538" s="4" t="s">
        <v>23</v>
      </c>
      <c r="C4538" s="8">
        <v>4.7619047619047619</v>
      </c>
      <c r="D4538" s="9">
        <v>0</v>
      </c>
      <c r="E4538" s="17">
        <v>19.047619047619047</v>
      </c>
      <c r="F4538" s="17">
        <v>61.904761904761905</v>
      </c>
      <c r="G4538" s="17">
        <v>14.285714285714285</v>
      </c>
      <c r="H4538" s="72">
        <v>0.77433628318584069</v>
      </c>
    </row>
    <row r="4539" spans="1:8" ht="17.100000000000001" customHeight="1">
      <c r="A4539" s="203"/>
      <c r="B4539" s="4" t="s">
        <v>24</v>
      </c>
      <c r="C4539" s="8">
        <v>2</v>
      </c>
      <c r="D4539" s="9">
        <v>5</v>
      </c>
      <c r="E4539" s="17">
        <v>27</v>
      </c>
      <c r="F4539" s="17">
        <v>37</v>
      </c>
      <c r="G4539" s="17">
        <v>28.999999999999996</v>
      </c>
      <c r="H4539" s="72">
        <v>3.6873156342182889</v>
      </c>
    </row>
    <row r="4540" spans="1:8" ht="17.100000000000001" customHeight="1">
      <c r="A4540" s="203"/>
      <c r="B4540" s="4" t="s">
        <v>25</v>
      </c>
      <c r="C4540" s="8">
        <v>0</v>
      </c>
      <c r="D4540" s="9">
        <v>15</v>
      </c>
      <c r="E4540" s="17">
        <v>28.333333333333332</v>
      </c>
      <c r="F4540" s="17">
        <v>40</v>
      </c>
      <c r="G4540" s="17">
        <v>16.666666666666664</v>
      </c>
      <c r="H4540" s="72">
        <v>2.2123893805309733</v>
      </c>
    </row>
    <row r="4541" spans="1:8" ht="17.100000000000001" customHeight="1">
      <c r="A4541" s="203"/>
      <c r="B4541" s="4" t="s">
        <v>26</v>
      </c>
      <c r="C4541" s="8">
        <v>0</v>
      </c>
      <c r="D4541" s="9">
        <v>0</v>
      </c>
      <c r="E4541" s="17">
        <v>30.909090909090907</v>
      </c>
      <c r="F4541" s="17">
        <v>61.818181818181813</v>
      </c>
      <c r="G4541" s="17">
        <v>7.2727272727272725</v>
      </c>
      <c r="H4541" s="72">
        <v>2.028023598820059</v>
      </c>
    </row>
    <row r="4542" spans="1:8" ht="17.100000000000001" customHeight="1">
      <c r="A4542" s="203"/>
      <c r="B4542" s="4" t="s">
        <v>27</v>
      </c>
      <c r="C4542" s="8">
        <v>0</v>
      </c>
      <c r="D4542" s="9">
        <v>0</v>
      </c>
      <c r="E4542" s="17">
        <v>10.731707317073171</v>
      </c>
      <c r="F4542" s="17">
        <v>62.439024390243901</v>
      </c>
      <c r="G4542" s="17">
        <v>26.829268292682929</v>
      </c>
      <c r="H4542" s="72">
        <v>7.5589970501474921</v>
      </c>
    </row>
    <row r="4543" spans="1:8" ht="17.100000000000001" customHeight="1">
      <c r="A4543" s="203" t="s">
        <v>28</v>
      </c>
      <c r="B4543" s="4" t="s">
        <v>29</v>
      </c>
      <c r="C4543" s="8">
        <v>0.74430823117338007</v>
      </c>
      <c r="D4543" s="9">
        <v>1.0507880910683012</v>
      </c>
      <c r="E4543" s="17">
        <v>17.863397548161121</v>
      </c>
      <c r="F4543" s="17">
        <v>48.117338003502624</v>
      </c>
      <c r="G4543" s="17">
        <v>32.224168126094568</v>
      </c>
      <c r="H4543" s="72">
        <v>84.218289085545734</v>
      </c>
    </row>
    <row r="4544" spans="1:8" ht="30" customHeight="1">
      <c r="A4544" s="203"/>
      <c r="B4544" s="4" t="s">
        <v>30</v>
      </c>
      <c r="C4544" s="8">
        <v>0</v>
      </c>
      <c r="D4544" s="9">
        <v>0.3436426116838488</v>
      </c>
      <c r="E4544" s="17">
        <v>19.93127147766323</v>
      </c>
      <c r="F4544" s="17">
        <v>50.171821305841924</v>
      </c>
      <c r="G4544" s="17">
        <v>29.553264604810998</v>
      </c>
      <c r="H4544" s="72">
        <v>10.730088495575222</v>
      </c>
    </row>
    <row r="4545" spans="1:8" ht="30" customHeight="1">
      <c r="A4545" s="203"/>
      <c r="B4545" s="4" t="s">
        <v>31</v>
      </c>
      <c r="C4545" s="8">
        <v>0</v>
      </c>
      <c r="D4545" s="9">
        <v>1.7543859649122806</v>
      </c>
      <c r="E4545" s="17">
        <v>29.82456140350877</v>
      </c>
      <c r="F4545" s="17">
        <v>47.368421052631575</v>
      </c>
      <c r="G4545" s="17">
        <v>21.052631578947366</v>
      </c>
      <c r="H4545" s="72">
        <v>2.1017699115044248</v>
      </c>
    </row>
    <row r="4546" spans="1:8" ht="30" customHeight="1">
      <c r="A4546" s="203"/>
      <c r="B4546" s="4" t="s">
        <v>32</v>
      </c>
      <c r="C4546" s="8">
        <v>1.25</v>
      </c>
      <c r="D4546" s="9">
        <v>5</v>
      </c>
      <c r="E4546" s="17">
        <v>26.25</v>
      </c>
      <c r="F4546" s="17">
        <v>52.5</v>
      </c>
      <c r="G4546" s="17">
        <v>15</v>
      </c>
      <c r="H4546" s="72">
        <v>2.9498525073746311</v>
      </c>
    </row>
    <row r="4547" spans="1:8" ht="17.100000000000001" customHeight="1">
      <c r="A4547" s="203" t="s">
        <v>33</v>
      </c>
      <c r="B4547" s="4" t="s">
        <v>34</v>
      </c>
      <c r="C4547" s="8">
        <v>0.34965034965034963</v>
      </c>
      <c r="D4547" s="9">
        <v>0.69930069930069927</v>
      </c>
      <c r="E4547" s="17">
        <v>13.519813519813519</v>
      </c>
      <c r="F4547" s="17">
        <v>46.503496503496507</v>
      </c>
      <c r="G4547" s="17">
        <v>38.927738927738922</v>
      </c>
      <c r="H4547" s="72">
        <v>63.274336283185839</v>
      </c>
    </row>
    <row r="4548" spans="1:8" ht="17.100000000000001" customHeight="1">
      <c r="A4548" s="204"/>
      <c r="B4548" s="5" t="s">
        <v>35</v>
      </c>
      <c r="C4548" s="10">
        <v>1.2048192771084338</v>
      </c>
      <c r="D4548" s="11">
        <v>1.8072289156626504</v>
      </c>
      <c r="E4548" s="18">
        <v>27.309236947791167</v>
      </c>
      <c r="F4548" s="18">
        <v>51.807228915662648</v>
      </c>
      <c r="G4548" s="18">
        <v>17.871485943775099</v>
      </c>
      <c r="H4548" s="73">
        <v>36.725663716814161</v>
      </c>
    </row>
  </sheetData>
  <mergeCells count="957">
    <mergeCell ref="A1:G1"/>
    <mergeCell ref="C2:G2"/>
    <mergeCell ref="A4:A6"/>
    <mergeCell ref="A7:A22"/>
    <mergeCell ref="A23:A26"/>
    <mergeCell ref="A52:A53"/>
    <mergeCell ref="A55:F55"/>
    <mergeCell ref="C56:F56"/>
    <mergeCell ref="A58:A60"/>
    <mergeCell ref="A61:A76"/>
    <mergeCell ref="A27:A28"/>
    <mergeCell ref="A30:G30"/>
    <mergeCell ref="C31:G31"/>
    <mergeCell ref="A33:A35"/>
    <mergeCell ref="A36:A51"/>
    <mergeCell ref="A90:A105"/>
    <mergeCell ref="A106:A109"/>
    <mergeCell ref="A110:A111"/>
    <mergeCell ref="A113:F113"/>
    <mergeCell ref="C114:F114"/>
    <mergeCell ref="A77:A80"/>
    <mergeCell ref="A81:A82"/>
    <mergeCell ref="A84:F84"/>
    <mergeCell ref="C85:F85"/>
    <mergeCell ref="A87:A89"/>
    <mergeCell ref="C143:E143"/>
    <mergeCell ref="A145:A147"/>
    <mergeCell ref="A148:A163"/>
    <mergeCell ref="A164:A167"/>
    <mergeCell ref="A169:N169"/>
    <mergeCell ref="A116:A118"/>
    <mergeCell ref="A119:A134"/>
    <mergeCell ref="A135:A138"/>
    <mergeCell ref="A139:A140"/>
    <mergeCell ref="A142:E142"/>
    <mergeCell ref="A198:G198"/>
    <mergeCell ref="C199:G199"/>
    <mergeCell ref="A201:A203"/>
    <mergeCell ref="A204:A219"/>
    <mergeCell ref="A220:A223"/>
    <mergeCell ref="C170:N170"/>
    <mergeCell ref="A172:A174"/>
    <mergeCell ref="A175:A190"/>
    <mergeCell ref="A191:A194"/>
    <mergeCell ref="A195:A196"/>
    <mergeCell ref="A249:A252"/>
    <mergeCell ref="A253:A254"/>
    <mergeCell ref="A256:H256"/>
    <mergeCell ref="C257:H257"/>
    <mergeCell ref="A259:A261"/>
    <mergeCell ref="A224:A225"/>
    <mergeCell ref="A227:L227"/>
    <mergeCell ref="C228:L228"/>
    <mergeCell ref="A230:A232"/>
    <mergeCell ref="A233:A248"/>
    <mergeCell ref="A288:A290"/>
    <mergeCell ref="A291:A306"/>
    <mergeCell ref="A307:A310"/>
    <mergeCell ref="A311:A312"/>
    <mergeCell ref="A314:F314"/>
    <mergeCell ref="A262:A277"/>
    <mergeCell ref="A278:A281"/>
    <mergeCell ref="A282:A283"/>
    <mergeCell ref="A285:F285"/>
    <mergeCell ref="C286:F286"/>
    <mergeCell ref="A343:F343"/>
    <mergeCell ref="C344:F344"/>
    <mergeCell ref="A346:A348"/>
    <mergeCell ref="A349:A364"/>
    <mergeCell ref="A365:A368"/>
    <mergeCell ref="C315:F315"/>
    <mergeCell ref="A317:A319"/>
    <mergeCell ref="A320:A335"/>
    <mergeCell ref="A336:A339"/>
    <mergeCell ref="A340:A341"/>
    <mergeCell ref="A394:A397"/>
    <mergeCell ref="A398:A399"/>
    <mergeCell ref="A401:F401"/>
    <mergeCell ref="C402:F402"/>
    <mergeCell ref="A404:A406"/>
    <mergeCell ref="A369:A370"/>
    <mergeCell ref="A372:G372"/>
    <mergeCell ref="C373:G373"/>
    <mergeCell ref="A375:A377"/>
    <mergeCell ref="A378:A393"/>
    <mergeCell ref="A433:A435"/>
    <mergeCell ref="A436:A451"/>
    <mergeCell ref="A452:A455"/>
    <mergeCell ref="A456:A457"/>
    <mergeCell ref="A459:E459"/>
    <mergeCell ref="A407:A422"/>
    <mergeCell ref="A423:A426"/>
    <mergeCell ref="A427:A428"/>
    <mergeCell ref="A430:G430"/>
    <mergeCell ref="C431:G431"/>
    <mergeCell ref="A488:E488"/>
    <mergeCell ref="C489:E489"/>
    <mergeCell ref="A491:A493"/>
    <mergeCell ref="A494:A509"/>
    <mergeCell ref="A510:A513"/>
    <mergeCell ref="C460:E460"/>
    <mergeCell ref="A462:A464"/>
    <mergeCell ref="A465:A480"/>
    <mergeCell ref="A481:A484"/>
    <mergeCell ref="A485:A486"/>
    <mergeCell ref="A539:A542"/>
    <mergeCell ref="A543:A544"/>
    <mergeCell ref="A546:E546"/>
    <mergeCell ref="C547:E547"/>
    <mergeCell ref="A549:A551"/>
    <mergeCell ref="A514:A515"/>
    <mergeCell ref="A517:E517"/>
    <mergeCell ref="C518:E518"/>
    <mergeCell ref="A520:A522"/>
    <mergeCell ref="A523:A538"/>
    <mergeCell ref="A578:A580"/>
    <mergeCell ref="A581:A596"/>
    <mergeCell ref="A597:A600"/>
    <mergeCell ref="A601:A602"/>
    <mergeCell ref="A604:E604"/>
    <mergeCell ref="A552:A567"/>
    <mergeCell ref="A568:A571"/>
    <mergeCell ref="A572:A573"/>
    <mergeCell ref="A575:E575"/>
    <mergeCell ref="C576:E576"/>
    <mergeCell ref="A633:E633"/>
    <mergeCell ref="C634:E634"/>
    <mergeCell ref="A636:A638"/>
    <mergeCell ref="A639:A654"/>
    <mergeCell ref="A655:A658"/>
    <mergeCell ref="C605:E605"/>
    <mergeCell ref="A607:A609"/>
    <mergeCell ref="A610:A625"/>
    <mergeCell ref="A626:A629"/>
    <mergeCell ref="A630:A631"/>
    <mergeCell ref="A684:A687"/>
    <mergeCell ref="A688:A689"/>
    <mergeCell ref="A691:E691"/>
    <mergeCell ref="C692:E692"/>
    <mergeCell ref="A694:A696"/>
    <mergeCell ref="A659:A660"/>
    <mergeCell ref="A662:E662"/>
    <mergeCell ref="C663:E663"/>
    <mergeCell ref="A665:A667"/>
    <mergeCell ref="A668:A683"/>
    <mergeCell ref="A723:A725"/>
    <mergeCell ref="A726:A741"/>
    <mergeCell ref="A742:A745"/>
    <mergeCell ref="A746:A747"/>
    <mergeCell ref="A749:H749"/>
    <mergeCell ref="A697:A712"/>
    <mergeCell ref="A713:A716"/>
    <mergeCell ref="A717:A718"/>
    <mergeCell ref="A720:H720"/>
    <mergeCell ref="C721:H721"/>
    <mergeCell ref="A778:H778"/>
    <mergeCell ref="C779:H779"/>
    <mergeCell ref="A781:A783"/>
    <mergeCell ref="A784:A799"/>
    <mergeCell ref="A800:A803"/>
    <mergeCell ref="C750:H750"/>
    <mergeCell ref="A752:A754"/>
    <mergeCell ref="A755:A770"/>
    <mergeCell ref="A771:A774"/>
    <mergeCell ref="A775:A776"/>
    <mergeCell ref="A829:A832"/>
    <mergeCell ref="A833:A834"/>
    <mergeCell ref="A836:H836"/>
    <mergeCell ref="C837:H837"/>
    <mergeCell ref="A839:A841"/>
    <mergeCell ref="A804:A805"/>
    <mergeCell ref="A807:H807"/>
    <mergeCell ref="C808:H808"/>
    <mergeCell ref="A810:A812"/>
    <mergeCell ref="A813:A828"/>
    <mergeCell ref="A868:A870"/>
    <mergeCell ref="A871:A886"/>
    <mergeCell ref="A887:A890"/>
    <mergeCell ref="A891:A892"/>
    <mergeCell ref="A894:G894"/>
    <mergeCell ref="A842:A857"/>
    <mergeCell ref="A858:A861"/>
    <mergeCell ref="A862:A863"/>
    <mergeCell ref="A865:H865"/>
    <mergeCell ref="C866:H866"/>
    <mergeCell ref="A923:BTD923"/>
    <mergeCell ref="C924:BTD924"/>
    <mergeCell ref="A926:A928"/>
    <mergeCell ref="A929:A944"/>
    <mergeCell ref="A945:A948"/>
    <mergeCell ref="C895:G895"/>
    <mergeCell ref="A897:A899"/>
    <mergeCell ref="A900:A915"/>
    <mergeCell ref="A916:A919"/>
    <mergeCell ref="A920:A921"/>
    <mergeCell ref="A974:A977"/>
    <mergeCell ref="A978:A979"/>
    <mergeCell ref="A981:H981"/>
    <mergeCell ref="C982:H982"/>
    <mergeCell ref="A984:A986"/>
    <mergeCell ref="A949:A950"/>
    <mergeCell ref="A952:G952"/>
    <mergeCell ref="C953:G953"/>
    <mergeCell ref="A955:A957"/>
    <mergeCell ref="A958:A973"/>
    <mergeCell ref="A1013:A1015"/>
    <mergeCell ref="A1016:A1031"/>
    <mergeCell ref="A1032:A1035"/>
    <mergeCell ref="A1036:A1037"/>
    <mergeCell ref="A1039:F1039"/>
    <mergeCell ref="A987:A1002"/>
    <mergeCell ref="A1003:A1006"/>
    <mergeCell ref="A1007:A1008"/>
    <mergeCell ref="A1010:F1010"/>
    <mergeCell ref="C1011:F1011"/>
    <mergeCell ref="A1068:E1068"/>
    <mergeCell ref="C1069:E1069"/>
    <mergeCell ref="A1071:A1073"/>
    <mergeCell ref="A1074:A1089"/>
    <mergeCell ref="A1090:A1093"/>
    <mergeCell ref="C1040:F1040"/>
    <mergeCell ref="A1042:A1044"/>
    <mergeCell ref="A1045:A1060"/>
    <mergeCell ref="A1061:A1064"/>
    <mergeCell ref="A1065:A1066"/>
    <mergeCell ref="A1119:A1122"/>
    <mergeCell ref="A1123:A1124"/>
    <mergeCell ref="A1126:I1126"/>
    <mergeCell ref="C1127:I1127"/>
    <mergeCell ref="A1129:A1131"/>
    <mergeCell ref="A1094:A1095"/>
    <mergeCell ref="A1097:I1097"/>
    <mergeCell ref="C1098:I1098"/>
    <mergeCell ref="A1100:A1102"/>
    <mergeCell ref="A1103:A1118"/>
    <mergeCell ref="A1158:A1160"/>
    <mergeCell ref="A1161:A1176"/>
    <mergeCell ref="A1177:A1180"/>
    <mergeCell ref="A1181:A1182"/>
    <mergeCell ref="A1184:AA1184"/>
    <mergeCell ref="A1132:A1147"/>
    <mergeCell ref="A1148:A1151"/>
    <mergeCell ref="A1152:A1153"/>
    <mergeCell ref="A1155:H1155"/>
    <mergeCell ref="C1156:H1156"/>
    <mergeCell ref="A1213:FG1213"/>
    <mergeCell ref="C1214:FG1214"/>
    <mergeCell ref="A1216:A1218"/>
    <mergeCell ref="A1219:A1234"/>
    <mergeCell ref="A1235:A1238"/>
    <mergeCell ref="C1185:AA1185"/>
    <mergeCell ref="A1187:A1189"/>
    <mergeCell ref="A1190:A1205"/>
    <mergeCell ref="A1206:A1209"/>
    <mergeCell ref="A1210:A1211"/>
    <mergeCell ref="A1264:A1267"/>
    <mergeCell ref="A1268:A1269"/>
    <mergeCell ref="A1271:F1271"/>
    <mergeCell ref="C1272:F1272"/>
    <mergeCell ref="A1274:A1276"/>
    <mergeCell ref="A1239:A1240"/>
    <mergeCell ref="A1242:I1242"/>
    <mergeCell ref="C1243:I1243"/>
    <mergeCell ref="A1245:A1247"/>
    <mergeCell ref="A1248:A1263"/>
    <mergeCell ref="A1303:A1305"/>
    <mergeCell ref="A1306:A1321"/>
    <mergeCell ref="A1322:A1325"/>
    <mergeCell ref="A1326:A1327"/>
    <mergeCell ref="A1329:E1329"/>
    <mergeCell ref="A1277:A1292"/>
    <mergeCell ref="A1293:A1296"/>
    <mergeCell ref="A1297:A1298"/>
    <mergeCell ref="A1300:F1300"/>
    <mergeCell ref="C1301:F1301"/>
    <mergeCell ref="A1358:E1358"/>
    <mergeCell ref="C1359:E1359"/>
    <mergeCell ref="A1361:A1363"/>
    <mergeCell ref="A1364:A1379"/>
    <mergeCell ref="A1380:A1383"/>
    <mergeCell ref="C1330:E1330"/>
    <mergeCell ref="A1332:A1334"/>
    <mergeCell ref="A1335:A1350"/>
    <mergeCell ref="A1351:A1354"/>
    <mergeCell ref="A1355:A1356"/>
    <mergeCell ref="A1409:A1412"/>
    <mergeCell ref="A1413:A1414"/>
    <mergeCell ref="A1416:E1416"/>
    <mergeCell ref="C1417:E1417"/>
    <mergeCell ref="A1419:A1421"/>
    <mergeCell ref="A1384:A1385"/>
    <mergeCell ref="A1387:E1387"/>
    <mergeCell ref="C1388:E1388"/>
    <mergeCell ref="A1390:A1392"/>
    <mergeCell ref="A1393:A1408"/>
    <mergeCell ref="A1448:A1450"/>
    <mergeCell ref="A1451:A1466"/>
    <mergeCell ref="A1467:A1470"/>
    <mergeCell ref="A1471:A1472"/>
    <mergeCell ref="A1474:E1474"/>
    <mergeCell ref="A1422:A1437"/>
    <mergeCell ref="A1438:A1441"/>
    <mergeCell ref="A1442:A1443"/>
    <mergeCell ref="A1445:E1445"/>
    <mergeCell ref="C1446:E1446"/>
    <mergeCell ref="A1503:E1503"/>
    <mergeCell ref="C1504:E1504"/>
    <mergeCell ref="A1506:A1508"/>
    <mergeCell ref="A1509:A1524"/>
    <mergeCell ref="A1525:A1528"/>
    <mergeCell ref="C1475:E1475"/>
    <mergeCell ref="A1477:A1479"/>
    <mergeCell ref="A1480:A1495"/>
    <mergeCell ref="A1496:A1499"/>
    <mergeCell ref="A1500:A1501"/>
    <mergeCell ref="A1554:A1557"/>
    <mergeCell ref="A1558:A1559"/>
    <mergeCell ref="A1561:CN1561"/>
    <mergeCell ref="C1562:CN1562"/>
    <mergeCell ref="A1564:A1566"/>
    <mergeCell ref="A1529:A1530"/>
    <mergeCell ref="A1532:E1532"/>
    <mergeCell ref="C1533:E1533"/>
    <mergeCell ref="A1535:A1537"/>
    <mergeCell ref="A1538:A1553"/>
    <mergeCell ref="A1593:A1595"/>
    <mergeCell ref="A1596:A1611"/>
    <mergeCell ref="A1612:A1615"/>
    <mergeCell ref="A1616:A1617"/>
    <mergeCell ref="A1619:E1619"/>
    <mergeCell ref="A1567:A1582"/>
    <mergeCell ref="A1583:A1586"/>
    <mergeCell ref="A1587:A1588"/>
    <mergeCell ref="A1590:E1590"/>
    <mergeCell ref="C1591:E1591"/>
    <mergeCell ref="A1648:H1648"/>
    <mergeCell ref="C1649:H1649"/>
    <mergeCell ref="A1651:A1653"/>
    <mergeCell ref="A1654:A1669"/>
    <mergeCell ref="A1670:A1673"/>
    <mergeCell ref="C1620:E1620"/>
    <mergeCell ref="A1622:A1624"/>
    <mergeCell ref="A1625:A1640"/>
    <mergeCell ref="A1641:A1644"/>
    <mergeCell ref="A1645:A1646"/>
    <mergeCell ref="A1699:A1702"/>
    <mergeCell ref="A1703:A1704"/>
    <mergeCell ref="A1706:H1706"/>
    <mergeCell ref="C1707:H1707"/>
    <mergeCell ref="A1709:A1711"/>
    <mergeCell ref="A1674:A1675"/>
    <mergeCell ref="A1677:E1677"/>
    <mergeCell ref="C1678:E1678"/>
    <mergeCell ref="A1680:A1682"/>
    <mergeCell ref="A1683:A1698"/>
    <mergeCell ref="A1738:A1740"/>
    <mergeCell ref="A1741:A1756"/>
    <mergeCell ref="A1757:A1760"/>
    <mergeCell ref="A1761:A1762"/>
    <mergeCell ref="A1764:J1764"/>
    <mergeCell ref="A1712:A1727"/>
    <mergeCell ref="A1728:A1731"/>
    <mergeCell ref="A1732:A1733"/>
    <mergeCell ref="A1735:E1735"/>
    <mergeCell ref="C1736:E1736"/>
    <mergeCell ref="A1793:E1793"/>
    <mergeCell ref="C1794:E1794"/>
    <mergeCell ref="A1796:A1798"/>
    <mergeCell ref="A1799:A1814"/>
    <mergeCell ref="A1815:A1818"/>
    <mergeCell ref="C1765:J1765"/>
    <mergeCell ref="A1767:A1769"/>
    <mergeCell ref="A1770:A1785"/>
    <mergeCell ref="A1786:A1789"/>
    <mergeCell ref="A1790:A1791"/>
    <mergeCell ref="A1844:A1847"/>
    <mergeCell ref="A1848:A1849"/>
    <mergeCell ref="A1851:H1851"/>
    <mergeCell ref="C1852:H1852"/>
    <mergeCell ref="A1854:A1856"/>
    <mergeCell ref="A1819:A1820"/>
    <mergeCell ref="A1822:E1822"/>
    <mergeCell ref="C1823:E1823"/>
    <mergeCell ref="A1825:A1827"/>
    <mergeCell ref="A1828:A1843"/>
    <mergeCell ref="A1883:A1885"/>
    <mergeCell ref="A1886:A1901"/>
    <mergeCell ref="A1902:A1905"/>
    <mergeCell ref="A1906:A1907"/>
    <mergeCell ref="A1909:E1909"/>
    <mergeCell ref="A1857:A1872"/>
    <mergeCell ref="A1873:A1876"/>
    <mergeCell ref="A1877:A1878"/>
    <mergeCell ref="A1880:E1880"/>
    <mergeCell ref="C1881:E1881"/>
    <mergeCell ref="A1938:V1938"/>
    <mergeCell ref="C1939:V1939"/>
    <mergeCell ref="A1941:A1943"/>
    <mergeCell ref="A1944:A1957"/>
    <mergeCell ref="A1958:A1961"/>
    <mergeCell ref="C1910:E1910"/>
    <mergeCell ref="A1912:A1914"/>
    <mergeCell ref="A1915:A1930"/>
    <mergeCell ref="A1931:A1934"/>
    <mergeCell ref="A1935:A1936"/>
    <mergeCell ref="A1985:A1988"/>
    <mergeCell ref="A1989:A1990"/>
    <mergeCell ref="A1992:N1992"/>
    <mergeCell ref="C1993:N1993"/>
    <mergeCell ref="A1995:A1997"/>
    <mergeCell ref="A1962:A1963"/>
    <mergeCell ref="A1965:F1965"/>
    <mergeCell ref="C1966:F1966"/>
    <mergeCell ref="A1968:A1970"/>
    <mergeCell ref="A1971:A1984"/>
    <mergeCell ref="A2024:A2026"/>
    <mergeCell ref="A2027:A2042"/>
    <mergeCell ref="A2043:A2046"/>
    <mergeCell ref="A2047:A2048"/>
    <mergeCell ref="A2050:M2050"/>
    <mergeCell ref="A1998:A2013"/>
    <mergeCell ref="A2014:A2017"/>
    <mergeCell ref="A2018:A2019"/>
    <mergeCell ref="A2021:E2021"/>
    <mergeCell ref="C2022:E2022"/>
    <mergeCell ref="A2079:E2079"/>
    <mergeCell ref="C2080:E2080"/>
    <mergeCell ref="A2082:A2084"/>
    <mergeCell ref="A2085:A2100"/>
    <mergeCell ref="A2101:A2104"/>
    <mergeCell ref="C2051:M2051"/>
    <mergeCell ref="A2053:A2055"/>
    <mergeCell ref="A2056:A2071"/>
    <mergeCell ref="A2072:A2075"/>
    <mergeCell ref="A2076:A2077"/>
    <mergeCell ref="A2130:A2133"/>
    <mergeCell ref="A2134:A2135"/>
    <mergeCell ref="A2137:E2137"/>
    <mergeCell ref="C2138:E2138"/>
    <mergeCell ref="A2140:A2142"/>
    <mergeCell ref="A2105:A2106"/>
    <mergeCell ref="A2108:E2108"/>
    <mergeCell ref="C2109:E2109"/>
    <mergeCell ref="A2111:A2113"/>
    <mergeCell ref="A2114:A2129"/>
    <mergeCell ref="A2169:A2171"/>
    <mergeCell ref="A2172:A2187"/>
    <mergeCell ref="A2188:A2191"/>
    <mergeCell ref="A2192:A2193"/>
    <mergeCell ref="A2195:E2195"/>
    <mergeCell ref="A2143:A2158"/>
    <mergeCell ref="A2159:A2162"/>
    <mergeCell ref="A2163:A2164"/>
    <mergeCell ref="A2166:E2166"/>
    <mergeCell ref="C2167:E2167"/>
    <mergeCell ref="A2224:E2224"/>
    <mergeCell ref="C2225:E2225"/>
    <mergeCell ref="A2227:A2229"/>
    <mergeCell ref="A2230:A2245"/>
    <mergeCell ref="A2246:A2249"/>
    <mergeCell ref="C2196:E2196"/>
    <mergeCell ref="A2198:A2200"/>
    <mergeCell ref="A2201:A2216"/>
    <mergeCell ref="A2217:A2220"/>
    <mergeCell ref="A2221:A2222"/>
    <mergeCell ref="A2275:A2278"/>
    <mergeCell ref="A2279:A2280"/>
    <mergeCell ref="A2282:M2282"/>
    <mergeCell ref="C2283:M2283"/>
    <mergeCell ref="A2285:A2287"/>
    <mergeCell ref="A2250:A2251"/>
    <mergeCell ref="A2253:E2253"/>
    <mergeCell ref="C2254:E2254"/>
    <mergeCell ref="A2256:A2258"/>
    <mergeCell ref="A2259:A2274"/>
    <mergeCell ref="A2307:A2309"/>
    <mergeCell ref="A2310:A2325"/>
    <mergeCell ref="A2326:A2329"/>
    <mergeCell ref="A2330:A2331"/>
    <mergeCell ref="A2333:O2333"/>
    <mergeCell ref="A2288:A2296"/>
    <mergeCell ref="A2297:A2300"/>
    <mergeCell ref="A2301:A2302"/>
    <mergeCell ref="A2304:M2304"/>
    <mergeCell ref="C2305:M2305"/>
    <mergeCell ref="A2362:E2362"/>
    <mergeCell ref="C2363:E2363"/>
    <mergeCell ref="A2365:A2367"/>
    <mergeCell ref="A2368:A2383"/>
    <mergeCell ref="A2384:A2387"/>
    <mergeCell ref="C2334:O2334"/>
    <mergeCell ref="A2336:A2338"/>
    <mergeCell ref="A2339:A2354"/>
    <mergeCell ref="A2355:A2358"/>
    <mergeCell ref="A2359:A2360"/>
    <mergeCell ref="A2413:A2416"/>
    <mergeCell ref="A2417:A2418"/>
    <mergeCell ref="A2420:L2420"/>
    <mergeCell ref="C2421:L2421"/>
    <mergeCell ref="A2423:A2425"/>
    <mergeCell ref="A2388:A2389"/>
    <mergeCell ref="A2391:E2391"/>
    <mergeCell ref="C2392:E2392"/>
    <mergeCell ref="A2394:A2396"/>
    <mergeCell ref="A2397:A2412"/>
    <mergeCell ref="A2452:A2454"/>
    <mergeCell ref="A2455:A2470"/>
    <mergeCell ref="A2471:A2474"/>
    <mergeCell ref="A2475:A2476"/>
    <mergeCell ref="A2478:H2478"/>
    <mergeCell ref="A2426:A2441"/>
    <mergeCell ref="A2442:A2445"/>
    <mergeCell ref="A2446:A2447"/>
    <mergeCell ref="A2449:E2449"/>
    <mergeCell ref="C2450:E2450"/>
    <mergeCell ref="A2506:K2506"/>
    <mergeCell ref="C2507:K2507"/>
    <mergeCell ref="A2509:A2511"/>
    <mergeCell ref="A2512:A2526"/>
    <mergeCell ref="A2527:A2530"/>
    <mergeCell ref="C2479:H2479"/>
    <mergeCell ref="A2481:A2483"/>
    <mergeCell ref="A2484:A2498"/>
    <mergeCell ref="A2499:A2502"/>
    <mergeCell ref="A2503:A2504"/>
    <mergeCell ref="A2555:A2558"/>
    <mergeCell ref="A2559:A2560"/>
    <mergeCell ref="A2562:F2562"/>
    <mergeCell ref="C2563:F2563"/>
    <mergeCell ref="A2565:A2567"/>
    <mergeCell ref="A2531:A2532"/>
    <mergeCell ref="A2534:O2534"/>
    <mergeCell ref="C2535:O2535"/>
    <mergeCell ref="A2537:A2539"/>
    <mergeCell ref="A2540:A2554"/>
    <mergeCell ref="A2593:A2595"/>
    <mergeCell ref="A2596:A2611"/>
    <mergeCell ref="A2612:A2615"/>
    <mergeCell ref="A2616:A2617"/>
    <mergeCell ref="A2619:G2619"/>
    <mergeCell ref="A2568:A2582"/>
    <mergeCell ref="A2583:A2586"/>
    <mergeCell ref="A2587:A2588"/>
    <mergeCell ref="A2590:H2590"/>
    <mergeCell ref="C2591:H2591"/>
    <mergeCell ref="A2648:H2648"/>
    <mergeCell ref="C2649:H2649"/>
    <mergeCell ref="A2651:A2653"/>
    <mergeCell ref="A2654:A2662"/>
    <mergeCell ref="A2663:A2666"/>
    <mergeCell ref="C2620:G2620"/>
    <mergeCell ref="A2622:A2624"/>
    <mergeCell ref="A2625:A2640"/>
    <mergeCell ref="A2641:A2644"/>
    <mergeCell ref="A2645:A2646"/>
    <mergeCell ref="A2692:A2695"/>
    <mergeCell ref="A2696:A2697"/>
    <mergeCell ref="A2699:E2699"/>
    <mergeCell ref="C2700:E2700"/>
    <mergeCell ref="A2702:A2704"/>
    <mergeCell ref="A2667:A2668"/>
    <mergeCell ref="A2670:E2670"/>
    <mergeCell ref="C2671:E2671"/>
    <mergeCell ref="A2673:A2675"/>
    <mergeCell ref="A2676:A2691"/>
    <mergeCell ref="A2731:A2733"/>
    <mergeCell ref="A2734:A2747"/>
    <mergeCell ref="A2748:A2751"/>
    <mergeCell ref="A2752:A2753"/>
    <mergeCell ref="A2755:F2755"/>
    <mergeCell ref="A2705:A2720"/>
    <mergeCell ref="A2721:A2724"/>
    <mergeCell ref="A2725:A2726"/>
    <mergeCell ref="A2728:P2728"/>
    <mergeCell ref="C2729:P2729"/>
    <mergeCell ref="A2782:L2782"/>
    <mergeCell ref="C2783:L2783"/>
    <mergeCell ref="A2785:A2787"/>
    <mergeCell ref="A2788:A2801"/>
    <mergeCell ref="A2802:A2805"/>
    <mergeCell ref="C2756:F2756"/>
    <mergeCell ref="A2758:A2760"/>
    <mergeCell ref="A2761:A2774"/>
    <mergeCell ref="A2775:A2778"/>
    <mergeCell ref="A2779:A2780"/>
    <mergeCell ref="A2829:A2832"/>
    <mergeCell ref="A2833:A2834"/>
    <mergeCell ref="A2836:L2836"/>
    <mergeCell ref="C2837:L2837"/>
    <mergeCell ref="A2839:A2841"/>
    <mergeCell ref="A2806:A2807"/>
    <mergeCell ref="A2809:E2809"/>
    <mergeCell ref="C2810:E2810"/>
    <mergeCell ref="A2812:A2814"/>
    <mergeCell ref="A2815:A2828"/>
    <mergeCell ref="A2860:A2862"/>
    <mergeCell ref="A2863:A2870"/>
    <mergeCell ref="A2871:A2874"/>
    <mergeCell ref="A2875:A2876"/>
    <mergeCell ref="A2878:H2878"/>
    <mergeCell ref="A2842:A2849"/>
    <mergeCell ref="A2850:A2853"/>
    <mergeCell ref="A2854:A2855"/>
    <mergeCell ref="A2857:H2857"/>
    <mergeCell ref="C2858:H2858"/>
    <mergeCell ref="A2899:F2899"/>
    <mergeCell ref="C2900:F2900"/>
    <mergeCell ref="A2902:A2904"/>
    <mergeCell ref="A2905:A2920"/>
    <mergeCell ref="A2921:A2924"/>
    <mergeCell ref="C2879:H2879"/>
    <mergeCell ref="A2881:A2883"/>
    <mergeCell ref="A2884:A2891"/>
    <mergeCell ref="A2892:A2895"/>
    <mergeCell ref="A2896:A2897"/>
    <mergeCell ref="A2950:A2953"/>
    <mergeCell ref="A2954:A2955"/>
    <mergeCell ref="A2957:I2957"/>
    <mergeCell ref="C2958:I2958"/>
    <mergeCell ref="A2960:A2962"/>
    <mergeCell ref="A2925:A2926"/>
    <mergeCell ref="A2928:F2928"/>
    <mergeCell ref="C2929:F2929"/>
    <mergeCell ref="A2931:A2933"/>
    <mergeCell ref="A2934:A2949"/>
    <mergeCell ref="A2989:A2991"/>
    <mergeCell ref="A2992:A3007"/>
    <mergeCell ref="A3008:A3011"/>
    <mergeCell ref="A3012:A3013"/>
    <mergeCell ref="A3015:E3015"/>
    <mergeCell ref="A2963:A2978"/>
    <mergeCell ref="A2979:A2982"/>
    <mergeCell ref="A2983:A2984"/>
    <mergeCell ref="A2986:E2986"/>
    <mergeCell ref="C2987:E2987"/>
    <mergeCell ref="A3036:E3036"/>
    <mergeCell ref="C3037:E3037"/>
    <mergeCell ref="A3039:A3041"/>
    <mergeCell ref="A3042:A3057"/>
    <mergeCell ref="A3058:A3061"/>
    <mergeCell ref="C3016:E3016"/>
    <mergeCell ref="A3018:A3020"/>
    <mergeCell ref="A3021:A3030"/>
    <mergeCell ref="A3031:A3032"/>
    <mergeCell ref="A3033:A3034"/>
    <mergeCell ref="A3087:A3090"/>
    <mergeCell ref="A3091:A3092"/>
    <mergeCell ref="A3094:E3094"/>
    <mergeCell ref="C3095:E3095"/>
    <mergeCell ref="A3097:A3099"/>
    <mergeCell ref="A3062:A3063"/>
    <mergeCell ref="A3065:E3065"/>
    <mergeCell ref="C3066:E3066"/>
    <mergeCell ref="A3068:A3070"/>
    <mergeCell ref="A3071:A3086"/>
    <mergeCell ref="A3126:A3128"/>
    <mergeCell ref="A3129:A3144"/>
    <mergeCell ref="A3145:A3148"/>
    <mergeCell ref="A3149:A3150"/>
    <mergeCell ref="A3152:G3152"/>
    <mergeCell ref="A3100:A3115"/>
    <mergeCell ref="A3116:A3119"/>
    <mergeCell ref="A3120:A3121"/>
    <mergeCell ref="A3123:E3123"/>
    <mergeCell ref="C3124:E3124"/>
    <mergeCell ref="A3181:G3181"/>
    <mergeCell ref="C3182:G3182"/>
    <mergeCell ref="A3184:A3186"/>
    <mergeCell ref="A3187:A3202"/>
    <mergeCell ref="A3203:A3206"/>
    <mergeCell ref="C3153:G3153"/>
    <mergeCell ref="A3155:A3157"/>
    <mergeCell ref="A3158:A3173"/>
    <mergeCell ref="A3174:A3177"/>
    <mergeCell ref="A3178:A3179"/>
    <mergeCell ref="A3232:A3235"/>
    <mergeCell ref="A3236:A3237"/>
    <mergeCell ref="A3239:G3239"/>
    <mergeCell ref="C3240:G3240"/>
    <mergeCell ref="A3242:A3244"/>
    <mergeCell ref="A3207:A3208"/>
    <mergeCell ref="A3210:G3210"/>
    <mergeCell ref="C3211:G3211"/>
    <mergeCell ref="A3213:A3215"/>
    <mergeCell ref="A3216:A3231"/>
    <mergeCell ref="A3271:A3273"/>
    <mergeCell ref="A3274:A3289"/>
    <mergeCell ref="A3290:A3293"/>
    <mergeCell ref="A3294:A3295"/>
    <mergeCell ref="A3297:F3297"/>
    <mergeCell ref="A3245:A3260"/>
    <mergeCell ref="A3261:A3264"/>
    <mergeCell ref="A3265:A3266"/>
    <mergeCell ref="A3268:E3268"/>
    <mergeCell ref="C3269:E3269"/>
    <mergeCell ref="A3326:F3326"/>
    <mergeCell ref="C3327:F3327"/>
    <mergeCell ref="A3329:A3331"/>
    <mergeCell ref="A3332:A3347"/>
    <mergeCell ref="A3348:A3351"/>
    <mergeCell ref="C3298:F3298"/>
    <mergeCell ref="A3300:A3302"/>
    <mergeCell ref="A3303:A3318"/>
    <mergeCell ref="A3319:A3322"/>
    <mergeCell ref="A3323:A3324"/>
    <mergeCell ref="A3377:A3380"/>
    <mergeCell ref="A3381:A3382"/>
    <mergeCell ref="A3384:E3384"/>
    <mergeCell ref="C3385:E3385"/>
    <mergeCell ref="A3387:A3389"/>
    <mergeCell ref="A3352:A3353"/>
    <mergeCell ref="A3355:I3355"/>
    <mergeCell ref="C3356:I3356"/>
    <mergeCell ref="A3358:A3360"/>
    <mergeCell ref="A3361:A3376"/>
    <mergeCell ref="A3416:A3418"/>
    <mergeCell ref="A3419:A3434"/>
    <mergeCell ref="A3435:A3438"/>
    <mergeCell ref="A3439:A3440"/>
    <mergeCell ref="A3442:E3442"/>
    <mergeCell ref="A3390:A3405"/>
    <mergeCell ref="A3406:A3409"/>
    <mergeCell ref="A3410:A3411"/>
    <mergeCell ref="A3413:F3413"/>
    <mergeCell ref="C3414:F3414"/>
    <mergeCell ref="A3471:E3471"/>
    <mergeCell ref="C3472:E3472"/>
    <mergeCell ref="A3474:A3476"/>
    <mergeCell ref="A3477:A3492"/>
    <mergeCell ref="A3493:A3496"/>
    <mergeCell ref="C3443:E3443"/>
    <mergeCell ref="A3445:A3447"/>
    <mergeCell ref="A3448:A3463"/>
    <mergeCell ref="A3464:A3467"/>
    <mergeCell ref="A3468:A3469"/>
    <mergeCell ref="A3522:A3525"/>
    <mergeCell ref="A3526:A3527"/>
    <mergeCell ref="A3529:K3529"/>
    <mergeCell ref="C3530:K3530"/>
    <mergeCell ref="A3532:A3534"/>
    <mergeCell ref="A3497:A3498"/>
    <mergeCell ref="A3500:E3500"/>
    <mergeCell ref="C3501:E3501"/>
    <mergeCell ref="A3503:A3505"/>
    <mergeCell ref="A3506:A3521"/>
    <mergeCell ref="A3561:A3563"/>
    <mergeCell ref="A3564:A3579"/>
    <mergeCell ref="A3580:A3583"/>
    <mergeCell ref="A3584:A3585"/>
    <mergeCell ref="A3587:K3587"/>
    <mergeCell ref="A3535:A3550"/>
    <mergeCell ref="A3551:A3554"/>
    <mergeCell ref="A3555:A3556"/>
    <mergeCell ref="A3558:K3558"/>
    <mergeCell ref="C3559:K3559"/>
    <mergeCell ref="A3616:K3616"/>
    <mergeCell ref="C3617:K3617"/>
    <mergeCell ref="A3619:A3621"/>
    <mergeCell ref="A3622:A3637"/>
    <mergeCell ref="A3638:A3641"/>
    <mergeCell ref="C3588:K3588"/>
    <mergeCell ref="A3590:A3592"/>
    <mergeCell ref="A3593:A3608"/>
    <mergeCell ref="A3609:A3612"/>
    <mergeCell ref="A3613:A3614"/>
    <mergeCell ref="A3667:A3670"/>
    <mergeCell ref="A3671:A3672"/>
    <mergeCell ref="A3674:K3674"/>
    <mergeCell ref="C3675:K3675"/>
    <mergeCell ref="A3677:A3679"/>
    <mergeCell ref="A3642:A3643"/>
    <mergeCell ref="A3645:K3645"/>
    <mergeCell ref="C3646:K3646"/>
    <mergeCell ref="A3648:A3650"/>
    <mergeCell ref="A3651:A3666"/>
    <mergeCell ref="A3706:A3708"/>
    <mergeCell ref="A3709:A3724"/>
    <mergeCell ref="A3725:A3728"/>
    <mergeCell ref="A3729:A3730"/>
    <mergeCell ref="A3732:K3732"/>
    <mergeCell ref="A3680:A3695"/>
    <mergeCell ref="A3696:A3699"/>
    <mergeCell ref="A3700:A3701"/>
    <mergeCell ref="A3703:K3703"/>
    <mergeCell ref="C3704:K3704"/>
    <mergeCell ref="A3761:F3761"/>
    <mergeCell ref="C3762:F3762"/>
    <mergeCell ref="A3764:A3766"/>
    <mergeCell ref="A3767:A3782"/>
    <mergeCell ref="A3783:A3786"/>
    <mergeCell ref="C3733:K3733"/>
    <mergeCell ref="A3735:A3737"/>
    <mergeCell ref="A3738:A3753"/>
    <mergeCell ref="A3754:A3757"/>
    <mergeCell ref="A3758:A3759"/>
    <mergeCell ref="A3812:A3815"/>
    <mergeCell ref="A3816:A3817"/>
    <mergeCell ref="A3819:E3819"/>
    <mergeCell ref="C3820:E3820"/>
    <mergeCell ref="A3822:A3824"/>
    <mergeCell ref="A3787:A3788"/>
    <mergeCell ref="A3790:G3790"/>
    <mergeCell ref="C3791:G3791"/>
    <mergeCell ref="A3793:A3795"/>
    <mergeCell ref="A3796:A3811"/>
    <mergeCell ref="A3851:A3853"/>
    <mergeCell ref="A3854:A3869"/>
    <mergeCell ref="A3870:A3873"/>
    <mergeCell ref="A3874:A3875"/>
    <mergeCell ref="A3877:F3877"/>
    <mergeCell ref="A3825:A3840"/>
    <mergeCell ref="A3841:A3844"/>
    <mergeCell ref="A3845:A3846"/>
    <mergeCell ref="A3848:G3848"/>
    <mergeCell ref="C3849:G3849"/>
    <mergeCell ref="C3906:I3906"/>
    <mergeCell ref="A3909:A3911"/>
    <mergeCell ref="A3912:A3927"/>
    <mergeCell ref="A3928:A3931"/>
    <mergeCell ref="A3932:A3933"/>
    <mergeCell ref="C3878:F3878"/>
    <mergeCell ref="A3880:A3882"/>
    <mergeCell ref="A3883:A3898"/>
    <mergeCell ref="A3899:A3902"/>
    <mergeCell ref="A3903:A3904"/>
    <mergeCell ref="A3961:A3962"/>
    <mergeCell ref="A3964:F3964"/>
    <mergeCell ref="C3965:F3965"/>
    <mergeCell ref="A3967:A3969"/>
    <mergeCell ref="A3970:A3985"/>
    <mergeCell ref="A3935:J3935"/>
    <mergeCell ref="C3936:J3936"/>
    <mergeCell ref="A3938:A3940"/>
    <mergeCell ref="A3941:A3956"/>
    <mergeCell ref="A3957:A3960"/>
    <mergeCell ref="A3999:A4014"/>
    <mergeCell ref="A4015:A4018"/>
    <mergeCell ref="A4019:A4020"/>
    <mergeCell ref="A4022:G4022"/>
    <mergeCell ref="C4023:G4023"/>
    <mergeCell ref="A3986:A3989"/>
    <mergeCell ref="A3990:A3991"/>
    <mergeCell ref="A3993:H3993"/>
    <mergeCell ref="C3994:H3994"/>
    <mergeCell ref="A3996:A3998"/>
    <mergeCell ref="C4052:H4052"/>
    <mergeCell ref="A4054:A4056"/>
    <mergeCell ref="A4057:A4072"/>
    <mergeCell ref="A4073:A4076"/>
    <mergeCell ref="A4077:A4078"/>
    <mergeCell ref="A4025:A4027"/>
    <mergeCell ref="A4028:A4043"/>
    <mergeCell ref="A4044:A4047"/>
    <mergeCell ref="A4048:A4049"/>
    <mergeCell ref="A4051:H4051"/>
    <mergeCell ref="A4106:A4107"/>
    <mergeCell ref="A4109:F4109"/>
    <mergeCell ref="C4110:F4110"/>
    <mergeCell ref="A4112:A4114"/>
    <mergeCell ref="A4115:A4120"/>
    <mergeCell ref="A4080:F4080"/>
    <mergeCell ref="C4081:F4081"/>
    <mergeCell ref="A4083:A4085"/>
    <mergeCell ref="A4086:A4101"/>
    <mergeCell ref="A4102:A4105"/>
    <mergeCell ref="A4133:A4148"/>
    <mergeCell ref="A4149:A4152"/>
    <mergeCell ref="A4153:A4154"/>
    <mergeCell ref="A4156:F4156"/>
    <mergeCell ref="C4157:F4157"/>
    <mergeCell ref="A4121:A4123"/>
    <mergeCell ref="A4124:A4125"/>
    <mergeCell ref="A4127:F4127"/>
    <mergeCell ref="C4128:F4128"/>
    <mergeCell ref="A4130:A4132"/>
    <mergeCell ref="C4183:F4183"/>
    <mergeCell ref="A4185:A4187"/>
    <mergeCell ref="A4188:A4203"/>
    <mergeCell ref="A4204:A4207"/>
    <mergeCell ref="A4208:A4209"/>
    <mergeCell ref="A4159:A4161"/>
    <mergeCell ref="A4162:A4174"/>
    <mergeCell ref="A4175:A4178"/>
    <mergeCell ref="A4179:A4180"/>
    <mergeCell ref="A4182:F4182"/>
    <mergeCell ref="A4228:A4229"/>
    <mergeCell ref="A4231:F4231"/>
    <mergeCell ref="C4232:F4232"/>
    <mergeCell ref="A4234:A4236"/>
    <mergeCell ref="A4237:A4252"/>
    <mergeCell ref="A4211:F4211"/>
    <mergeCell ref="C4212:F4212"/>
    <mergeCell ref="A4214:A4216"/>
    <mergeCell ref="A4217:A4223"/>
    <mergeCell ref="A4224:A4227"/>
    <mergeCell ref="A4266:A4281"/>
    <mergeCell ref="A4282:A4285"/>
    <mergeCell ref="A4286:A4287"/>
    <mergeCell ref="A4289:J4289"/>
    <mergeCell ref="C4290:J4290"/>
    <mergeCell ref="A4253:A4256"/>
    <mergeCell ref="A4257:A4258"/>
    <mergeCell ref="A4260:F4260"/>
    <mergeCell ref="C4261:F4261"/>
    <mergeCell ref="A4263:A4265"/>
    <mergeCell ref="C4319:H4319"/>
    <mergeCell ref="A4321:A4323"/>
    <mergeCell ref="A4324:A4339"/>
    <mergeCell ref="A4340:A4343"/>
    <mergeCell ref="A4344:A4345"/>
    <mergeCell ref="A4292:A4294"/>
    <mergeCell ref="A4295:A4310"/>
    <mergeCell ref="A4311:A4314"/>
    <mergeCell ref="A4315:A4316"/>
    <mergeCell ref="A4318:H4318"/>
    <mergeCell ref="A4373:A4374"/>
    <mergeCell ref="A4376:F4376"/>
    <mergeCell ref="C4377:F4377"/>
    <mergeCell ref="A4379:A4381"/>
    <mergeCell ref="A4382:A4397"/>
    <mergeCell ref="A4347:H4347"/>
    <mergeCell ref="C4348:H4348"/>
    <mergeCell ref="A4350:A4352"/>
    <mergeCell ref="A4353:A4368"/>
    <mergeCell ref="A4369:A4372"/>
    <mergeCell ref="A4411:A4426"/>
    <mergeCell ref="A4427:A4430"/>
    <mergeCell ref="A4431:A4432"/>
    <mergeCell ref="A4434:F4434"/>
    <mergeCell ref="C4435:F4435"/>
    <mergeCell ref="A4398:A4401"/>
    <mergeCell ref="A4402:A4403"/>
    <mergeCell ref="A4405:F4405"/>
    <mergeCell ref="C4406:F4406"/>
    <mergeCell ref="A4408:A4410"/>
    <mergeCell ref="C4464:F4464"/>
    <mergeCell ref="A4466:A4468"/>
    <mergeCell ref="A4469:A4484"/>
    <mergeCell ref="A4485:A4488"/>
    <mergeCell ref="A4489:A4490"/>
    <mergeCell ref="A4437:A4439"/>
    <mergeCell ref="A4440:A4455"/>
    <mergeCell ref="A4456:A4459"/>
    <mergeCell ref="A4460:A4461"/>
    <mergeCell ref="A4463:F4463"/>
    <mergeCell ref="A4543:A4546"/>
    <mergeCell ref="A4547:A4548"/>
    <mergeCell ref="A4518:A4519"/>
    <mergeCell ref="A4521:H4521"/>
    <mergeCell ref="C4522:H4522"/>
    <mergeCell ref="A4524:A4526"/>
    <mergeCell ref="A4527:A4542"/>
    <mergeCell ref="A4492:H4492"/>
    <mergeCell ref="C4493:H4493"/>
    <mergeCell ref="A4495:A4497"/>
    <mergeCell ref="A4498:A4513"/>
    <mergeCell ref="A4514:A4517"/>
  </mergeCells>
  <conditionalFormatting sqref="E407:E422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F21683-768C-4BBF-9F68-F680C2B3E8C5}">
  <dimension ref="A1:FG3667"/>
  <sheetViews>
    <sheetView topLeftCell="A349" workbookViewId="0">
      <selection activeCell="E359" sqref="E359"/>
    </sheetView>
  </sheetViews>
  <sheetFormatPr baseColWidth="10" defaultColWidth="9.140625" defaultRowHeight="15"/>
  <cols>
    <col min="1" max="2" width="22.7109375" style="31" customWidth="1"/>
    <col min="3" max="14" width="13.5703125" style="31" customWidth="1"/>
    <col min="15" max="15" width="12.28515625" style="31" customWidth="1"/>
    <col min="16" max="16" width="13.5703125" style="31" customWidth="1"/>
    <col min="17" max="17" width="9.5703125" style="31" customWidth="1"/>
    <col min="18" max="18" width="11.85546875" style="31" customWidth="1"/>
    <col min="19" max="19" width="10.28515625" style="31" customWidth="1"/>
    <col min="20" max="31" width="13.5703125" style="31" customWidth="1"/>
    <col min="32" max="32" width="10.140625" style="31" customWidth="1"/>
    <col min="33" max="33" width="11.7109375" style="31" customWidth="1"/>
    <col min="34" max="36" width="13.5703125" style="31" customWidth="1"/>
    <col min="37" max="37" width="9.85546875" style="31" customWidth="1"/>
    <col min="38" max="47" width="13.5703125" style="31" customWidth="1"/>
    <col min="48" max="48" width="10" style="31" customWidth="1"/>
    <col min="49" max="50" width="13.5703125" style="31" customWidth="1"/>
    <col min="51" max="51" width="11.140625" style="31" customWidth="1"/>
    <col min="52" max="52" width="13.5703125" style="31" customWidth="1"/>
    <col min="53" max="53" width="10.140625" style="31" customWidth="1"/>
    <col min="54" max="62" width="13.5703125" style="31" customWidth="1"/>
    <col min="63" max="63" width="10" style="31" customWidth="1"/>
    <col min="64" max="64" width="13.5703125" style="31" customWidth="1"/>
    <col min="65" max="65" width="10.42578125" style="31" customWidth="1"/>
    <col min="66" max="66" width="13.5703125" style="31" customWidth="1"/>
    <col min="67" max="67" width="9.5703125" style="31" customWidth="1"/>
    <col min="68" max="68" width="9.7109375" style="31" customWidth="1"/>
    <col min="69" max="69" width="13.5703125" style="31" customWidth="1"/>
    <col min="70" max="70" width="9.85546875" style="31" customWidth="1"/>
    <col min="71" max="74" width="13.5703125" style="31" customWidth="1"/>
    <col min="75" max="75" width="13.28515625" style="31" customWidth="1"/>
    <col min="76" max="76" width="10.7109375" style="31" customWidth="1"/>
    <col min="77" max="77" width="11.42578125" style="31" customWidth="1"/>
    <col min="78" max="78" width="11" style="31" customWidth="1"/>
    <col min="79" max="80" width="13.5703125" style="31" customWidth="1"/>
    <col min="81" max="81" width="10.42578125" style="31" customWidth="1"/>
    <col min="82" max="84" width="13.5703125" style="31" customWidth="1"/>
    <col min="85" max="85" width="9.5703125" style="31" customWidth="1"/>
    <col min="86" max="86" width="12.28515625" style="31" customWidth="1"/>
    <col min="87" max="87" width="13.5703125" style="31" customWidth="1"/>
    <col min="88" max="88" width="9.5703125" style="31" customWidth="1"/>
    <col min="89" max="89" width="13.5703125" style="31" customWidth="1"/>
    <col min="90" max="94" width="9.5703125" style="31" customWidth="1"/>
    <col min="95" max="95" width="11.42578125" style="31" customWidth="1"/>
    <col min="96" max="96" width="9.5703125" style="31" customWidth="1"/>
    <col min="97" max="97" width="11" style="31" customWidth="1"/>
    <col min="98" max="99" width="9.5703125" style="31" customWidth="1"/>
    <col min="100" max="100" width="10.85546875" style="31" customWidth="1"/>
    <col min="101" max="101" width="13.5703125" style="31" customWidth="1"/>
    <col min="102" max="103" width="9.5703125" style="31" customWidth="1"/>
    <col min="104" max="104" width="10.28515625" style="31" customWidth="1"/>
    <col min="105" max="105" width="9.5703125" style="31" customWidth="1"/>
    <col min="106" max="106" width="10.28515625" style="31" customWidth="1"/>
    <col min="107" max="110" width="9.5703125" style="31" customWidth="1"/>
    <col min="111" max="111" width="9.7109375" style="31" customWidth="1"/>
    <col min="112" max="112" width="10.140625" style="31" customWidth="1"/>
    <col min="113" max="113" width="9.5703125" style="31" customWidth="1"/>
    <col min="114" max="114" width="9.7109375" style="31" customWidth="1"/>
    <col min="115" max="115" width="9.85546875" style="31" customWidth="1"/>
    <col min="116" max="116" width="12.28515625" style="31" customWidth="1"/>
    <col min="117" max="117" width="9.5703125" style="31" customWidth="1"/>
    <col min="118" max="118" width="10" style="31" customWidth="1"/>
    <col min="119" max="119" width="10.85546875" style="31" customWidth="1"/>
    <col min="120" max="120" width="11.28515625" style="31" customWidth="1"/>
    <col min="121" max="123" width="9.5703125" style="31" customWidth="1"/>
    <col min="124" max="124" width="11.7109375" style="31" customWidth="1"/>
    <col min="125" max="125" width="9.85546875" style="31" customWidth="1"/>
    <col min="126" max="126" width="13.5703125" style="31" customWidth="1"/>
    <col min="127" max="127" width="10.5703125" style="31" customWidth="1"/>
    <col min="128" max="128" width="13.5703125" style="31" customWidth="1"/>
    <col min="129" max="129" width="9.7109375" style="31" customWidth="1"/>
    <col min="130" max="130" width="10" style="31" customWidth="1"/>
    <col min="131" max="131" width="10.28515625" style="31" customWidth="1"/>
    <col min="132" max="132" width="12.42578125" style="31" customWidth="1"/>
    <col min="133" max="133" width="9.5703125" style="31" customWidth="1"/>
    <col min="134" max="134" width="9.7109375" style="31" customWidth="1"/>
    <col min="135" max="135" width="11.28515625" style="31" customWidth="1"/>
    <col min="136" max="136" width="11.140625" style="31" customWidth="1"/>
    <col min="137" max="137" width="12.140625" style="31" customWidth="1"/>
    <col min="138" max="138" width="11.85546875" style="31" customWidth="1"/>
    <col min="139" max="139" width="13.5703125" style="31" customWidth="1"/>
    <col min="140" max="140" width="9.85546875" style="31" customWidth="1"/>
    <col min="141" max="142" width="9.5703125" style="31" customWidth="1"/>
    <col min="143" max="143" width="9.7109375" style="31" customWidth="1"/>
    <col min="144" max="145" width="9.5703125" style="31" customWidth="1"/>
    <col min="146" max="146" width="10.5703125" style="31" customWidth="1"/>
    <col min="147" max="149" width="9.5703125" style="31" customWidth="1"/>
    <col min="150" max="150" width="9.7109375" style="31" customWidth="1"/>
    <col min="151" max="156" width="9.5703125" style="31" customWidth="1"/>
    <col min="157" max="157" width="10" style="31" customWidth="1"/>
    <col min="158" max="159" width="9.5703125" style="31" customWidth="1"/>
    <col min="160" max="160" width="10.5703125" style="31" customWidth="1"/>
    <col min="161" max="163" width="9.5703125" style="31" customWidth="1"/>
    <col min="164" max="16384" width="9.140625" style="31"/>
  </cols>
  <sheetData>
    <row r="1" spans="1:7" ht="20.100000000000001" customHeight="1">
      <c r="A1" s="214" t="s">
        <v>0</v>
      </c>
      <c r="B1" s="215"/>
      <c r="C1" s="215"/>
      <c r="D1" s="215"/>
      <c r="E1" s="215"/>
      <c r="F1" s="215"/>
      <c r="G1" s="216"/>
    </row>
    <row r="2" spans="1:7" ht="15.95" customHeight="1">
      <c r="C2" s="217" t="s">
        <v>1</v>
      </c>
      <c r="D2" s="218"/>
      <c r="E2" s="218"/>
      <c r="F2" s="218"/>
      <c r="G2" s="219"/>
    </row>
    <row r="3" spans="1:7" ht="59.1" customHeight="1">
      <c r="C3" s="32" t="s">
        <v>2</v>
      </c>
      <c r="D3" s="33" t="s">
        <v>3</v>
      </c>
      <c r="E3" s="33" t="s">
        <v>4</v>
      </c>
      <c r="F3" s="33" t="s">
        <v>5</v>
      </c>
      <c r="G3" s="34" t="s">
        <v>6</v>
      </c>
    </row>
    <row r="4" spans="1:7" ht="17.100000000000001" customHeight="1">
      <c r="A4" s="220" t="s">
        <v>1976</v>
      </c>
      <c r="B4" s="35" t="s">
        <v>8</v>
      </c>
      <c r="C4" s="36">
        <v>85.463278978637334</v>
      </c>
      <c r="D4" s="37">
        <v>1.5168752370117558</v>
      </c>
      <c r="E4" s="37">
        <v>12.514220705346984</v>
      </c>
      <c r="F4" s="37">
        <v>0.50562507900391862</v>
      </c>
      <c r="G4" s="38">
        <v>100</v>
      </c>
    </row>
    <row r="5" spans="1:7" ht="17.100000000000001" customHeight="1">
      <c r="A5" s="221"/>
      <c r="B5" s="39" t="s">
        <v>1977</v>
      </c>
      <c r="C5" s="40">
        <v>88.888888888888886</v>
      </c>
      <c r="D5" s="41">
        <v>0</v>
      </c>
      <c r="E5" s="41">
        <v>11.111111111111111</v>
      </c>
      <c r="F5" s="41">
        <v>0</v>
      </c>
      <c r="G5" s="42">
        <v>0.11376564277588168</v>
      </c>
    </row>
    <row r="6" spans="1:7" ht="17.100000000000001" customHeight="1">
      <c r="A6" s="221"/>
      <c r="B6" s="39" t="s">
        <v>1978</v>
      </c>
      <c r="C6" s="40">
        <v>85.286984640258694</v>
      </c>
      <c r="D6" s="41">
        <v>1.5629210455402855</v>
      </c>
      <c r="E6" s="41">
        <v>12.69199676637025</v>
      </c>
      <c r="F6" s="41">
        <v>0.45809754783077339</v>
      </c>
      <c r="G6" s="42">
        <v>46.909366704588543</v>
      </c>
    </row>
    <row r="7" spans="1:7" ht="17.100000000000001" customHeight="1">
      <c r="A7" s="221"/>
      <c r="B7" s="39" t="s">
        <v>1979</v>
      </c>
      <c r="C7" s="40">
        <v>85.594439117929056</v>
      </c>
      <c r="D7" s="41">
        <v>1.486097794822627</v>
      </c>
      <c r="E7" s="41">
        <v>12.36816874400767</v>
      </c>
      <c r="F7" s="41">
        <v>0.55129434324065196</v>
      </c>
      <c r="G7" s="42">
        <v>52.736695740108708</v>
      </c>
    </row>
    <row r="8" spans="1:7" ht="17.100000000000001" customHeight="1">
      <c r="A8" s="221"/>
      <c r="B8" s="39" t="s">
        <v>1980</v>
      </c>
      <c r="C8" s="40">
        <v>89.473684210526315</v>
      </c>
      <c r="D8" s="41">
        <v>0</v>
      </c>
      <c r="E8" s="41">
        <v>10.526315789473683</v>
      </c>
      <c r="F8" s="41">
        <v>0</v>
      </c>
      <c r="G8" s="42">
        <v>0.24017191252686132</v>
      </c>
    </row>
    <row r="9" spans="1:7" ht="17.100000000000001" customHeight="1">
      <c r="A9" s="221" t="s">
        <v>1981</v>
      </c>
      <c r="B9" s="39" t="s">
        <v>1982</v>
      </c>
      <c r="C9" s="40">
        <v>82.555066079295159</v>
      </c>
      <c r="D9" s="41">
        <v>1.2334801762114538</v>
      </c>
      <c r="E9" s="41">
        <v>15.594713656387665</v>
      </c>
      <c r="F9" s="41">
        <v>0.61674008810572689</v>
      </c>
      <c r="G9" s="42">
        <v>14.348925410872312</v>
      </c>
    </row>
    <row r="10" spans="1:7" ht="30" customHeight="1">
      <c r="A10" s="221"/>
      <c r="B10" s="39" t="s">
        <v>1983</v>
      </c>
      <c r="C10" s="40">
        <v>84.331797235023046</v>
      </c>
      <c r="D10" s="41">
        <v>1.0752688172043012</v>
      </c>
      <c r="E10" s="41">
        <v>13.82488479262673</v>
      </c>
      <c r="F10" s="41">
        <v>0.76804915514592931</v>
      </c>
      <c r="G10" s="42">
        <v>8.230088495575222</v>
      </c>
    </row>
    <row r="11" spans="1:7" ht="17.100000000000001" customHeight="1">
      <c r="A11" s="221"/>
      <c r="B11" s="39" t="s">
        <v>1984</v>
      </c>
      <c r="C11" s="40">
        <v>86.142322097378283</v>
      </c>
      <c r="D11" s="41">
        <v>1.8102372034956304</v>
      </c>
      <c r="E11" s="41">
        <v>11.610486891385769</v>
      </c>
      <c r="F11" s="41">
        <v>0.43695380774032461</v>
      </c>
      <c r="G11" s="42">
        <v>20.252844500632111</v>
      </c>
    </row>
    <row r="12" spans="1:7" ht="17.100000000000001" customHeight="1">
      <c r="A12" s="221"/>
      <c r="B12" s="39" t="s">
        <v>1985</v>
      </c>
      <c r="C12" s="40">
        <v>86.430062630480165</v>
      </c>
      <c r="D12" s="41">
        <v>1.4874739039665972</v>
      </c>
      <c r="E12" s="41">
        <v>11.612734864300627</v>
      </c>
      <c r="F12" s="41">
        <v>0.46972860125260957</v>
      </c>
      <c r="G12" s="42">
        <v>48.445006321112515</v>
      </c>
    </row>
    <row r="13" spans="1:7" ht="30" customHeight="1">
      <c r="A13" s="221"/>
      <c r="B13" s="39" t="s">
        <v>1986</v>
      </c>
      <c r="C13" s="40">
        <v>84.34782608695653</v>
      </c>
      <c r="D13" s="41">
        <v>1.8840579710144929</v>
      </c>
      <c r="E13" s="41">
        <v>13.333333333333334</v>
      </c>
      <c r="F13" s="41">
        <v>0.43478260869565216</v>
      </c>
      <c r="G13" s="42">
        <v>8.7231352718078394</v>
      </c>
    </row>
    <row r="14" spans="1:7" ht="17.100000000000001" customHeight="1">
      <c r="A14" s="221" t="s">
        <v>2282</v>
      </c>
      <c r="B14" s="39" t="s">
        <v>2009</v>
      </c>
      <c r="C14" s="40">
        <v>78.864970645792567</v>
      </c>
      <c r="D14" s="41">
        <v>1.1741682974559686</v>
      </c>
      <c r="E14" s="41">
        <v>19.373776908023483</v>
      </c>
      <c r="F14" s="41">
        <v>0.58708414872798431</v>
      </c>
      <c r="G14" s="42">
        <v>6.7016393442622944</v>
      </c>
    </row>
    <row r="15" spans="1:7" ht="17.100000000000001" customHeight="1">
      <c r="A15" s="221"/>
      <c r="B15" s="39" t="s">
        <v>2283</v>
      </c>
      <c r="C15" s="40">
        <v>81.062469257255287</v>
      </c>
      <c r="D15" s="41">
        <v>1.9183472700442696</v>
      </c>
      <c r="E15" s="41">
        <v>16.379734382685687</v>
      </c>
      <c r="F15" s="41">
        <v>0.63944909001475647</v>
      </c>
      <c r="G15" s="42">
        <v>26.662295081967212</v>
      </c>
    </row>
    <row r="16" spans="1:7" ht="17.100000000000001" customHeight="1">
      <c r="A16" s="221"/>
      <c r="B16" s="39" t="s">
        <v>2284</v>
      </c>
      <c r="C16" s="40">
        <v>86.402856292770011</v>
      </c>
      <c r="D16" s="41">
        <v>1.5174055340672419</v>
      </c>
      <c r="E16" s="41">
        <v>11.514430229098483</v>
      </c>
      <c r="F16" s="41">
        <v>0.56530794406426654</v>
      </c>
      <c r="G16" s="42">
        <v>44.078688524590163</v>
      </c>
    </row>
    <row r="17" spans="1:7" ht="17.100000000000001" customHeight="1">
      <c r="A17" s="221"/>
      <c r="B17" s="39" t="s">
        <v>2285</v>
      </c>
      <c r="C17" s="40">
        <v>91.272485009993346</v>
      </c>
      <c r="D17" s="41">
        <v>1.3990672884743505</v>
      </c>
      <c r="E17" s="41">
        <v>7.1285809460359753</v>
      </c>
      <c r="F17" s="41">
        <v>0.19986675549633579</v>
      </c>
      <c r="G17" s="42">
        <v>19.685245901639345</v>
      </c>
    </row>
    <row r="18" spans="1:7" ht="17.100000000000001" customHeight="1">
      <c r="A18" s="221"/>
      <c r="B18" s="39" t="s">
        <v>2286</v>
      </c>
      <c r="C18" s="40">
        <v>89.49771689497716</v>
      </c>
      <c r="D18" s="41">
        <v>0.45662100456621002</v>
      </c>
      <c r="E18" s="41">
        <v>10.045662100456621</v>
      </c>
      <c r="F18" s="41">
        <v>0</v>
      </c>
      <c r="G18" s="42">
        <v>2.8721311475409834</v>
      </c>
    </row>
    <row r="19" spans="1:7" ht="17.100000000000001" customHeight="1">
      <c r="A19" s="221" t="s">
        <v>2177</v>
      </c>
      <c r="B19" s="39" t="s">
        <v>77</v>
      </c>
      <c r="C19" s="40">
        <v>78.571428571428569</v>
      </c>
      <c r="D19" s="41">
        <v>0</v>
      </c>
      <c r="E19" s="41">
        <v>21.428571428571427</v>
      </c>
      <c r="F19" s="41">
        <v>0</v>
      </c>
      <c r="G19" s="42">
        <v>0.70787511060548602</v>
      </c>
    </row>
    <row r="20" spans="1:7" ht="17.100000000000001" customHeight="1">
      <c r="A20" s="221"/>
      <c r="B20" s="39" t="s">
        <v>2178</v>
      </c>
      <c r="C20" s="40">
        <v>79.507692307692309</v>
      </c>
      <c r="D20" s="41">
        <v>3.2615384615384615</v>
      </c>
      <c r="E20" s="41">
        <v>15.507692307692308</v>
      </c>
      <c r="F20" s="41">
        <v>1.723076923076923</v>
      </c>
      <c r="G20" s="42">
        <v>20.541018834534192</v>
      </c>
    </row>
    <row r="21" spans="1:7" ht="45.95" customHeight="1">
      <c r="A21" s="221"/>
      <c r="B21" s="39" t="s">
        <v>2179</v>
      </c>
      <c r="C21" s="40">
        <v>100</v>
      </c>
      <c r="D21" s="41">
        <v>0</v>
      </c>
      <c r="E21" s="41">
        <v>0</v>
      </c>
      <c r="F21" s="41">
        <v>0</v>
      </c>
      <c r="G21" s="42">
        <v>0.21489065857666539</v>
      </c>
    </row>
    <row r="22" spans="1:7" ht="17.100000000000001" customHeight="1">
      <c r="A22" s="221"/>
      <c r="B22" s="39" t="s">
        <v>2180</v>
      </c>
      <c r="C22" s="40">
        <v>86.956521739130437</v>
      </c>
      <c r="D22" s="41">
        <v>0</v>
      </c>
      <c r="E22" s="41">
        <v>13.043478260869565</v>
      </c>
      <c r="F22" s="41">
        <v>0</v>
      </c>
      <c r="G22" s="42">
        <v>0.29073442042725323</v>
      </c>
    </row>
    <row r="23" spans="1:7" ht="17.100000000000001" customHeight="1">
      <c r="A23" s="221"/>
      <c r="B23" s="39" t="s">
        <v>2181</v>
      </c>
      <c r="C23" s="40">
        <v>87.031326083428013</v>
      </c>
      <c r="D23" s="41">
        <v>1.0874857977601038</v>
      </c>
      <c r="E23" s="41">
        <v>11.73510793702321</v>
      </c>
      <c r="F23" s="41">
        <v>0.14608018178867069</v>
      </c>
      <c r="G23" s="42">
        <v>77.878902793578561</v>
      </c>
    </row>
    <row r="24" spans="1:7" ht="17.100000000000001" customHeight="1">
      <c r="A24" s="222"/>
      <c r="B24" s="43" t="s">
        <v>1980</v>
      </c>
      <c r="C24" s="44">
        <v>89.65517241379311</v>
      </c>
      <c r="D24" s="45">
        <v>0</v>
      </c>
      <c r="E24" s="45">
        <v>0</v>
      </c>
      <c r="F24" s="45">
        <v>10.344827586206897</v>
      </c>
      <c r="G24" s="46">
        <v>0.366578182277841</v>
      </c>
    </row>
    <row r="26" spans="1:7" ht="20.100000000000001" customHeight="1">
      <c r="A26" s="214" t="s">
        <v>0</v>
      </c>
      <c r="B26" s="215"/>
      <c r="C26" s="215"/>
      <c r="D26" s="215"/>
      <c r="E26" s="215"/>
      <c r="F26" s="215"/>
      <c r="G26" s="216"/>
    </row>
    <row r="27" spans="1:7" ht="15.95" customHeight="1">
      <c r="C27" s="217" t="s">
        <v>28</v>
      </c>
      <c r="D27" s="218"/>
      <c r="E27" s="218"/>
      <c r="F27" s="218"/>
      <c r="G27" s="219"/>
    </row>
    <row r="28" spans="1:7" ht="59.1" customHeight="1">
      <c r="C28" s="32" t="s">
        <v>29</v>
      </c>
      <c r="D28" s="33" t="s">
        <v>30</v>
      </c>
      <c r="E28" s="33" t="s">
        <v>31</v>
      </c>
      <c r="F28" s="33" t="s">
        <v>32</v>
      </c>
      <c r="G28" s="34" t="s">
        <v>6</v>
      </c>
    </row>
    <row r="29" spans="1:7" ht="17.100000000000001" customHeight="1">
      <c r="A29" s="220" t="s">
        <v>1976</v>
      </c>
      <c r="B29" s="35" t="s">
        <v>8</v>
      </c>
      <c r="C29" s="36">
        <v>87.688029326254579</v>
      </c>
      <c r="D29" s="37">
        <v>8.8863607634938688</v>
      </c>
      <c r="E29" s="37">
        <v>1.2135001896094046</v>
      </c>
      <c r="F29" s="37">
        <v>2.2121097206421436</v>
      </c>
      <c r="G29" s="38">
        <v>100</v>
      </c>
    </row>
    <row r="30" spans="1:7" ht="17.100000000000001" customHeight="1">
      <c r="A30" s="221"/>
      <c r="B30" s="39" t="s">
        <v>1977</v>
      </c>
      <c r="C30" s="40">
        <v>77.777777777777786</v>
      </c>
      <c r="D30" s="41">
        <v>22.222222222222221</v>
      </c>
      <c r="E30" s="41">
        <v>0</v>
      </c>
      <c r="F30" s="41">
        <v>0</v>
      </c>
      <c r="G30" s="42">
        <v>0.11376564277588168</v>
      </c>
    </row>
    <row r="31" spans="1:7" ht="17.100000000000001" customHeight="1">
      <c r="A31" s="221"/>
      <c r="B31" s="39" t="s">
        <v>1978</v>
      </c>
      <c r="C31" s="40">
        <v>88.278092158447862</v>
      </c>
      <c r="D31" s="41">
        <v>8.4074373484236062</v>
      </c>
      <c r="E31" s="41">
        <v>1.2395580706009162</v>
      </c>
      <c r="F31" s="41">
        <v>2.0749124225276203</v>
      </c>
      <c r="G31" s="42">
        <v>46.909366704588543</v>
      </c>
    </row>
    <row r="32" spans="1:7" ht="17.100000000000001" customHeight="1">
      <c r="A32" s="221"/>
      <c r="B32" s="39" t="s">
        <v>1979</v>
      </c>
      <c r="C32" s="40">
        <v>87.392138063279006</v>
      </c>
      <c r="D32" s="41">
        <v>9.1562799616490889</v>
      </c>
      <c r="E32" s="41">
        <v>1.1265580057526365</v>
      </c>
      <c r="F32" s="41">
        <v>2.3250239693192714</v>
      </c>
      <c r="G32" s="42">
        <v>52.736695740108708</v>
      </c>
    </row>
    <row r="33" spans="1:7" ht="17.100000000000001" customHeight="1">
      <c r="A33" s="221"/>
      <c r="B33" s="39" t="s">
        <v>1980</v>
      </c>
      <c r="C33" s="40">
        <v>42.105263157894733</v>
      </c>
      <c r="D33" s="41">
        <v>36.84210526315789</v>
      </c>
      <c r="E33" s="41">
        <v>15.789473684210526</v>
      </c>
      <c r="F33" s="41">
        <v>5.2631578947368416</v>
      </c>
      <c r="G33" s="42">
        <v>0.24017191252686132</v>
      </c>
    </row>
    <row r="34" spans="1:7" ht="17.100000000000001" customHeight="1">
      <c r="A34" s="221" t="s">
        <v>1981</v>
      </c>
      <c r="B34" s="39" t="s">
        <v>1982</v>
      </c>
      <c r="C34" s="40">
        <v>86.431718061674019</v>
      </c>
      <c r="D34" s="41">
        <v>10.572687224669604</v>
      </c>
      <c r="E34" s="41">
        <v>1.0572687224669604</v>
      </c>
      <c r="F34" s="41">
        <v>1.9383259911894273</v>
      </c>
      <c r="G34" s="42">
        <v>14.348925410872312</v>
      </c>
    </row>
    <row r="35" spans="1:7" ht="30" customHeight="1">
      <c r="A35" s="221"/>
      <c r="B35" s="39" t="s">
        <v>1983</v>
      </c>
      <c r="C35" s="40">
        <v>90.937019969278026</v>
      </c>
      <c r="D35" s="41">
        <v>6.6052227342549923</v>
      </c>
      <c r="E35" s="41">
        <v>0.61443932411674351</v>
      </c>
      <c r="F35" s="41">
        <v>1.8433179723502304</v>
      </c>
      <c r="G35" s="42">
        <v>8.230088495575222</v>
      </c>
    </row>
    <row r="36" spans="1:7" ht="17.100000000000001" customHeight="1">
      <c r="A36" s="221"/>
      <c r="B36" s="39" t="s">
        <v>1984</v>
      </c>
      <c r="C36" s="40">
        <v>85.955056179775283</v>
      </c>
      <c r="D36" s="41">
        <v>10.424469413233458</v>
      </c>
      <c r="E36" s="41">
        <v>2.2471910112359552</v>
      </c>
      <c r="F36" s="41">
        <v>1.3732833957553059</v>
      </c>
      <c r="G36" s="42">
        <v>20.252844500632111</v>
      </c>
    </row>
    <row r="37" spans="1:7" ht="17.100000000000001" customHeight="1">
      <c r="A37" s="221"/>
      <c r="B37" s="39" t="s">
        <v>1985</v>
      </c>
      <c r="C37" s="40">
        <v>88.230688935281847</v>
      </c>
      <c r="D37" s="41">
        <v>8.5334029227557409</v>
      </c>
      <c r="E37" s="41">
        <v>0.88726513569937371</v>
      </c>
      <c r="F37" s="41">
        <v>2.3486430062630479</v>
      </c>
      <c r="G37" s="42">
        <v>48.445006321112515</v>
      </c>
    </row>
    <row r="38" spans="1:7" ht="30" customHeight="1">
      <c r="A38" s="221"/>
      <c r="B38" s="39" t="s">
        <v>1986</v>
      </c>
      <c r="C38" s="40">
        <v>87.681159420289859</v>
      </c>
      <c r="D38" s="41">
        <v>6.666666666666667</v>
      </c>
      <c r="E38" s="41">
        <v>1.4492753623188406</v>
      </c>
      <c r="F38" s="41">
        <v>4.2028985507246377</v>
      </c>
      <c r="G38" s="42">
        <v>8.7231352718078394</v>
      </c>
    </row>
    <row r="39" spans="1:7" ht="17.100000000000001" customHeight="1">
      <c r="A39" s="221" t="s">
        <v>2282</v>
      </c>
      <c r="B39" s="39" t="s">
        <v>2009</v>
      </c>
      <c r="C39" s="40">
        <v>86.888454011741672</v>
      </c>
      <c r="D39" s="41">
        <v>6.4579256360078272</v>
      </c>
      <c r="E39" s="41">
        <v>1.7612524461839529</v>
      </c>
      <c r="F39" s="41">
        <v>4.8923679060665357</v>
      </c>
      <c r="G39" s="42">
        <v>6.7016393442622944</v>
      </c>
    </row>
    <row r="40" spans="1:7" ht="17.100000000000001" customHeight="1">
      <c r="A40" s="221"/>
      <c r="B40" s="39" t="s">
        <v>2283</v>
      </c>
      <c r="C40" s="40">
        <v>88.686669945892774</v>
      </c>
      <c r="D40" s="41">
        <v>6.7388096409247424</v>
      </c>
      <c r="E40" s="41">
        <v>1.0329562223315296</v>
      </c>
      <c r="F40" s="41">
        <v>3.5415641908509592</v>
      </c>
      <c r="G40" s="42">
        <v>26.662295081967212</v>
      </c>
    </row>
    <row r="41" spans="1:7" ht="17.100000000000001" customHeight="1">
      <c r="A41" s="221"/>
      <c r="B41" s="39" t="s">
        <v>2284</v>
      </c>
      <c r="C41" s="40">
        <v>88.574828919964304</v>
      </c>
      <c r="D41" s="41">
        <v>8.1523356144004762</v>
      </c>
      <c r="E41" s="41">
        <v>1.4281463850044629</v>
      </c>
      <c r="F41" s="41">
        <v>1.8446890806307645</v>
      </c>
      <c r="G41" s="42">
        <v>44.078688524590163</v>
      </c>
    </row>
    <row r="42" spans="1:7" ht="17.100000000000001" customHeight="1">
      <c r="A42" s="221"/>
      <c r="B42" s="39" t="s">
        <v>2285</v>
      </c>
      <c r="C42" s="40">
        <v>85.476349100599606</v>
      </c>
      <c r="D42" s="41">
        <v>13.124583610926049</v>
      </c>
      <c r="E42" s="41">
        <v>0.79946702198534314</v>
      </c>
      <c r="F42" s="41">
        <v>0.59960026648900733</v>
      </c>
      <c r="G42" s="42">
        <v>19.685245901639345</v>
      </c>
    </row>
    <row r="43" spans="1:7" ht="17.100000000000001" customHeight="1">
      <c r="A43" s="221"/>
      <c r="B43" s="39" t="s">
        <v>2286</v>
      </c>
      <c r="C43" s="40">
        <v>89.954337899543376</v>
      </c>
      <c r="D43" s="41">
        <v>8.2191780821917799</v>
      </c>
      <c r="E43" s="41">
        <v>0.45662100456621002</v>
      </c>
      <c r="F43" s="41">
        <v>1.3698630136986301</v>
      </c>
      <c r="G43" s="42">
        <v>2.8721311475409834</v>
      </c>
    </row>
    <row r="44" spans="1:7" ht="17.100000000000001" customHeight="1">
      <c r="A44" s="221" t="s">
        <v>2177</v>
      </c>
      <c r="B44" s="39" t="s">
        <v>77</v>
      </c>
      <c r="C44" s="40">
        <v>94.642857142857139</v>
      </c>
      <c r="D44" s="41">
        <v>3.5714285714285712</v>
      </c>
      <c r="E44" s="41">
        <v>0</v>
      </c>
      <c r="F44" s="41">
        <v>1.7857142857142856</v>
      </c>
      <c r="G44" s="42">
        <v>0.70787511060548602</v>
      </c>
    </row>
    <row r="45" spans="1:7" ht="17.100000000000001" customHeight="1">
      <c r="A45" s="221"/>
      <c r="B45" s="39" t="s">
        <v>2178</v>
      </c>
      <c r="C45" s="40">
        <v>89.476923076923072</v>
      </c>
      <c r="D45" s="41">
        <v>5.1076923076923073</v>
      </c>
      <c r="E45" s="41">
        <v>1.1692307692307693</v>
      </c>
      <c r="F45" s="41">
        <v>4.2461538461538462</v>
      </c>
      <c r="G45" s="42">
        <v>20.541018834534192</v>
      </c>
    </row>
    <row r="46" spans="1:7" ht="45.95" customHeight="1">
      <c r="A46" s="221"/>
      <c r="B46" s="39" t="s">
        <v>2179</v>
      </c>
      <c r="C46" s="40">
        <v>47.058823529411761</v>
      </c>
      <c r="D46" s="41">
        <v>47.058823529411761</v>
      </c>
      <c r="E46" s="41">
        <v>5.8823529411764701</v>
      </c>
      <c r="F46" s="41">
        <v>0</v>
      </c>
      <c r="G46" s="42">
        <v>0.21489065857666539</v>
      </c>
    </row>
    <row r="47" spans="1:7" ht="17.100000000000001" customHeight="1">
      <c r="A47" s="221"/>
      <c r="B47" s="39" t="s">
        <v>2180</v>
      </c>
      <c r="C47" s="40">
        <v>52.173913043478258</v>
      </c>
      <c r="D47" s="41">
        <v>43.478260869565219</v>
      </c>
      <c r="E47" s="41">
        <v>4.3478260869565215</v>
      </c>
      <c r="F47" s="41">
        <v>0</v>
      </c>
      <c r="G47" s="42">
        <v>0.29073442042725323</v>
      </c>
    </row>
    <row r="48" spans="1:7" ht="17.100000000000001" customHeight="1">
      <c r="A48" s="221"/>
      <c r="B48" s="39" t="s">
        <v>2181</v>
      </c>
      <c r="C48" s="40">
        <v>87.437104366174324</v>
      </c>
      <c r="D48" s="41">
        <v>9.6575231293621169</v>
      </c>
      <c r="E48" s="41">
        <v>1.2011037169290699</v>
      </c>
      <c r="F48" s="41">
        <v>1.7042687875344913</v>
      </c>
      <c r="G48" s="42">
        <v>77.878902793578561</v>
      </c>
    </row>
    <row r="49" spans="1:7" ht="17.100000000000001" customHeight="1">
      <c r="A49" s="222"/>
      <c r="B49" s="43" t="s">
        <v>1980</v>
      </c>
      <c r="C49" s="44">
        <v>79.310344827586206</v>
      </c>
      <c r="D49" s="45">
        <v>17.241379310344829</v>
      </c>
      <c r="E49" s="45">
        <v>3.4482758620689653</v>
      </c>
      <c r="F49" s="45">
        <v>0</v>
      </c>
      <c r="G49" s="46">
        <v>0.366578182277841</v>
      </c>
    </row>
    <row r="51" spans="1:7" ht="20.100000000000001" customHeight="1">
      <c r="A51" s="214" t="s">
        <v>0</v>
      </c>
      <c r="B51" s="215"/>
      <c r="C51" s="215"/>
      <c r="D51" s="215"/>
      <c r="E51" s="215"/>
      <c r="F51" s="216"/>
    </row>
    <row r="52" spans="1:7" ht="15.95" customHeight="1">
      <c r="C52" s="217" t="s">
        <v>36</v>
      </c>
      <c r="D52" s="218"/>
      <c r="E52" s="218"/>
      <c r="F52" s="219"/>
    </row>
    <row r="53" spans="1:7" ht="15.95" customHeight="1">
      <c r="C53" s="32" t="s">
        <v>37</v>
      </c>
      <c r="D53" s="33" t="s">
        <v>38</v>
      </c>
      <c r="E53" s="33" t="s">
        <v>39</v>
      </c>
      <c r="F53" s="34" t="s">
        <v>6</v>
      </c>
    </row>
    <row r="54" spans="1:7" ht="17.100000000000001" customHeight="1">
      <c r="A54" s="220" t="s">
        <v>1976</v>
      </c>
      <c r="B54" s="35" t="s">
        <v>8</v>
      </c>
      <c r="C54" s="36">
        <v>74.579699153077996</v>
      </c>
      <c r="D54" s="37">
        <v>23.132347364429275</v>
      </c>
      <c r="E54" s="37">
        <v>2.2879534824927319</v>
      </c>
      <c r="F54" s="38">
        <v>100</v>
      </c>
    </row>
    <row r="55" spans="1:7" ht="17.100000000000001" customHeight="1">
      <c r="A55" s="221"/>
      <c r="B55" s="39" t="s">
        <v>1977</v>
      </c>
      <c r="C55" s="40">
        <v>77.777777777777786</v>
      </c>
      <c r="D55" s="41">
        <v>11.111111111111111</v>
      </c>
      <c r="E55" s="41">
        <v>11.111111111111111</v>
      </c>
      <c r="F55" s="42">
        <v>0.11376564277588168</v>
      </c>
    </row>
    <row r="56" spans="1:7" ht="17.100000000000001" customHeight="1">
      <c r="A56" s="221"/>
      <c r="B56" s="39" t="s">
        <v>1978</v>
      </c>
      <c r="C56" s="40">
        <v>73.915386688224189</v>
      </c>
      <c r="D56" s="41">
        <v>24.171382376717865</v>
      </c>
      <c r="E56" s="41">
        <v>1.9132309350579357</v>
      </c>
      <c r="F56" s="42">
        <v>46.909366704588543</v>
      </c>
    </row>
    <row r="57" spans="1:7" ht="17.100000000000001" customHeight="1">
      <c r="A57" s="221"/>
      <c r="B57" s="39" t="s">
        <v>1979</v>
      </c>
      <c r="C57" s="40">
        <v>75.095877277085336</v>
      </c>
      <c r="D57" s="41">
        <v>22.291466922339406</v>
      </c>
      <c r="E57" s="41">
        <v>2.6126558005752636</v>
      </c>
      <c r="F57" s="42">
        <v>52.736695740108708</v>
      </c>
    </row>
    <row r="58" spans="1:7" ht="17.100000000000001" customHeight="1">
      <c r="A58" s="221"/>
      <c r="B58" s="39" t="s">
        <v>1980</v>
      </c>
      <c r="C58" s="40">
        <v>89.473684210526315</v>
      </c>
      <c r="D58" s="41">
        <v>10.526315789473683</v>
      </c>
      <c r="E58" s="41">
        <v>0</v>
      </c>
      <c r="F58" s="42">
        <v>0.24017191252686132</v>
      </c>
    </row>
    <row r="59" spans="1:7" ht="17.100000000000001" customHeight="1">
      <c r="A59" s="221" t="s">
        <v>1981</v>
      </c>
      <c r="B59" s="39" t="s">
        <v>1982</v>
      </c>
      <c r="C59" s="40">
        <v>75.947136563876654</v>
      </c>
      <c r="D59" s="41">
        <v>21.762114537444933</v>
      </c>
      <c r="E59" s="41">
        <v>2.2907488986784141</v>
      </c>
      <c r="F59" s="42">
        <v>14.348925410872312</v>
      </c>
    </row>
    <row r="60" spans="1:7" ht="30" customHeight="1">
      <c r="A60" s="221"/>
      <c r="B60" s="39" t="s">
        <v>1983</v>
      </c>
      <c r="C60" s="40">
        <v>73.579109062980024</v>
      </c>
      <c r="D60" s="41">
        <v>24.88479262672811</v>
      </c>
      <c r="E60" s="41">
        <v>1.5360983102918586</v>
      </c>
      <c r="F60" s="42">
        <v>8.230088495575222</v>
      </c>
    </row>
    <row r="61" spans="1:7" ht="17.100000000000001" customHeight="1">
      <c r="A61" s="221"/>
      <c r="B61" s="39" t="s">
        <v>1984</v>
      </c>
      <c r="C61" s="40">
        <v>78.776529338327094</v>
      </c>
      <c r="D61" s="41">
        <v>19.725343320848939</v>
      </c>
      <c r="E61" s="41">
        <v>1.4981273408239701</v>
      </c>
      <c r="F61" s="42">
        <v>20.252844500632111</v>
      </c>
    </row>
    <row r="62" spans="1:7" ht="17.100000000000001" customHeight="1">
      <c r="A62" s="221"/>
      <c r="B62" s="39" t="s">
        <v>1985</v>
      </c>
      <c r="C62" s="40">
        <v>74.373695198329855</v>
      </c>
      <c r="D62" s="41">
        <v>23.251565762004176</v>
      </c>
      <c r="E62" s="41">
        <v>2.3747390396659709</v>
      </c>
      <c r="F62" s="42">
        <v>48.445006321112515</v>
      </c>
    </row>
    <row r="63" spans="1:7" ht="30" customHeight="1">
      <c r="A63" s="221"/>
      <c r="B63" s="39" t="s">
        <v>1986</v>
      </c>
      <c r="C63" s="40">
        <v>64.637681159420296</v>
      </c>
      <c r="D63" s="41">
        <v>31.014492753623191</v>
      </c>
      <c r="E63" s="41">
        <v>4.3478260869565215</v>
      </c>
      <c r="F63" s="42">
        <v>8.7231352718078394</v>
      </c>
    </row>
    <row r="64" spans="1:7" ht="17.100000000000001" customHeight="1">
      <c r="A64" s="221" t="s">
        <v>2282</v>
      </c>
      <c r="B64" s="39" t="s">
        <v>2009</v>
      </c>
      <c r="C64" s="40">
        <v>50.880626223091973</v>
      </c>
      <c r="D64" s="41">
        <v>43.24853228962818</v>
      </c>
      <c r="E64" s="41">
        <v>5.8708414872798436</v>
      </c>
      <c r="F64" s="42">
        <v>6.7016393442622944</v>
      </c>
    </row>
    <row r="65" spans="1:6" ht="17.100000000000001" customHeight="1">
      <c r="A65" s="221"/>
      <c r="B65" s="39" t="s">
        <v>2283</v>
      </c>
      <c r="C65" s="40">
        <v>63.944909001475651</v>
      </c>
      <c r="D65" s="41">
        <v>32.120019675356616</v>
      </c>
      <c r="E65" s="41">
        <v>3.9350713231677323</v>
      </c>
      <c r="F65" s="42">
        <v>26.662295081967212</v>
      </c>
    </row>
    <row r="66" spans="1:6" ht="17.100000000000001" customHeight="1">
      <c r="A66" s="221"/>
      <c r="B66" s="39" t="s">
        <v>2284</v>
      </c>
      <c r="C66" s="40">
        <v>76.346325498363584</v>
      </c>
      <c r="D66" s="41">
        <v>21.987503719131212</v>
      </c>
      <c r="E66" s="41">
        <v>1.6661707825052066</v>
      </c>
      <c r="F66" s="42">
        <v>44.078688524590163</v>
      </c>
    </row>
    <row r="67" spans="1:6" ht="17.100000000000001" customHeight="1">
      <c r="A67" s="221"/>
      <c r="B67" s="39" t="s">
        <v>2285</v>
      </c>
      <c r="C67" s="40">
        <v>89.87341772151899</v>
      </c>
      <c r="D67" s="41">
        <v>9.6602265156562304</v>
      </c>
      <c r="E67" s="41">
        <v>0.46635576282478342</v>
      </c>
      <c r="F67" s="42">
        <v>19.685245901639345</v>
      </c>
    </row>
    <row r="68" spans="1:6" ht="17.100000000000001" customHeight="1">
      <c r="A68" s="221"/>
      <c r="B68" s="39" t="s">
        <v>2286</v>
      </c>
      <c r="C68" s="40">
        <v>89.041095890410958</v>
      </c>
      <c r="D68" s="41">
        <v>9.5890410958904102</v>
      </c>
      <c r="E68" s="41">
        <v>1.3698630136986301</v>
      </c>
      <c r="F68" s="42">
        <v>2.8721311475409834</v>
      </c>
    </row>
    <row r="69" spans="1:6" ht="17.100000000000001" customHeight="1">
      <c r="A69" s="221" t="s">
        <v>2177</v>
      </c>
      <c r="B69" s="39" t="s">
        <v>77</v>
      </c>
      <c r="C69" s="40">
        <v>80.357142857142861</v>
      </c>
      <c r="D69" s="41">
        <v>16.071428571428573</v>
      </c>
      <c r="E69" s="41">
        <v>3.5714285714285712</v>
      </c>
      <c r="F69" s="42">
        <v>0.70787511060548602</v>
      </c>
    </row>
    <row r="70" spans="1:6" ht="17.100000000000001" customHeight="1">
      <c r="A70" s="221"/>
      <c r="B70" s="39" t="s">
        <v>2178</v>
      </c>
      <c r="C70" s="40">
        <v>60.8</v>
      </c>
      <c r="D70" s="41">
        <v>32.615384615384613</v>
      </c>
      <c r="E70" s="41">
        <v>6.5846153846153843</v>
      </c>
      <c r="F70" s="42">
        <v>20.541018834534192</v>
      </c>
    </row>
    <row r="71" spans="1:6" ht="45.95" customHeight="1">
      <c r="A71" s="221"/>
      <c r="B71" s="39" t="s">
        <v>2179</v>
      </c>
      <c r="C71" s="40">
        <v>64.705882352941174</v>
      </c>
      <c r="D71" s="41">
        <v>35.294117647058826</v>
      </c>
      <c r="E71" s="41">
        <v>0</v>
      </c>
      <c r="F71" s="42">
        <v>0.21489065857666539</v>
      </c>
    </row>
    <row r="72" spans="1:6" ht="17.100000000000001" customHeight="1">
      <c r="A72" s="221"/>
      <c r="B72" s="39" t="s">
        <v>2180</v>
      </c>
      <c r="C72" s="40">
        <v>69.565217391304344</v>
      </c>
      <c r="D72" s="41">
        <v>30.434782608695656</v>
      </c>
      <c r="E72" s="41">
        <v>0</v>
      </c>
      <c r="F72" s="42">
        <v>0.29073442042725323</v>
      </c>
    </row>
    <row r="73" spans="1:6" ht="17.100000000000001" customHeight="1">
      <c r="A73" s="221"/>
      <c r="B73" s="39" t="s">
        <v>2181</v>
      </c>
      <c r="C73" s="40">
        <v>78.169128388248666</v>
      </c>
      <c r="D73" s="41">
        <v>20.662230157441975</v>
      </c>
      <c r="E73" s="41">
        <v>1.1686414543093655</v>
      </c>
      <c r="F73" s="42">
        <v>77.878902793578561</v>
      </c>
    </row>
    <row r="74" spans="1:6" ht="17.100000000000001" customHeight="1">
      <c r="A74" s="222"/>
      <c r="B74" s="43" t="s">
        <v>1980</v>
      </c>
      <c r="C74" s="44">
        <v>82.758620689655174</v>
      </c>
      <c r="D74" s="45">
        <v>17.241379310344829</v>
      </c>
      <c r="E74" s="45">
        <v>0</v>
      </c>
      <c r="F74" s="46">
        <v>0.366578182277841</v>
      </c>
    </row>
    <row r="76" spans="1:6" ht="20.100000000000001" customHeight="1">
      <c r="A76" s="214" t="s">
        <v>0</v>
      </c>
      <c r="B76" s="215"/>
      <c r="C76" s="215"/>
      <c r="D76" s="215"/>
      <c r="E76" s="215"/>
      <c r="F76" s="216"/>
    </row>
    <row r="77" spans="1:6" ht="15.95" customHeight="1">
      <c r="C77" s="217" t="s">
        <v>40</v>
      </c>
      <c r="D77" s="218"/>
      <c r="E77" s="218"/>
      <c r="F77" s="219"/>
    </row>
    <row r="78" spans="1:6" ht="15.95" customHeight="1">
      <c r="C78" s="32" t="s">
        <v>37</v>
      </c>
      <c r="D78" s="33" t="s">
        <v>38</v>
      </c>
      <c r="E78" s="33" t="s">
        <v>39</v>
      </c>
      <c r="F78" s="34" t="s">
        <v>6</v>
      </c>
    </row>
    <row r="79" spans="1:6" ht="17.100000000000001" customHeight="1">
      <c r="A79" s="220" t="s">
        <v>1976</v>
      </c>
      <c r="B79" s="35" t="s">
        <v>8</v>
      </c>
      <c r="C79" s="36">
        <v>67.842244975350781</v>
      </c>
      <c r="D79" s="37">
        <v>29.718114018455317</v>
      </c>
      <c r="E79" s="37">
        <v>2.4396410061939071</v>
      </c>
      <c r="F79" s="38">
        <v>100</v>
      </c>
    </row>
    <row r="80" spans="1:6" ht="17.100000000000001" customHeight="1">
      <c r="A80" s="221"/>
      <c r="B80" s="39" t="s">
        <v>1977</v>
      </c>
      <c r="C80" s="40">
        <v>77.777777777777786</v>
      </c>
      <c r="D80" s="41">
        <v>22.222222222222221</v>
      </c>
      <c r="E80" s="41">
        <v>0</v>
      </c>
      <c r="F80" s="42">
        <v>0.11376564277588168</v>
      </c>
    </row>
    <row r="81" spans="1:6" ht="17.100000000000001" customHeight="1">
      <c r="A81" s="221"/>
      <c r="B81" s="39" t="s">
        <v>1978</v>
      </c>
      <c r="C81" s="40">
        <v>67.25949878738885</v>
      </c>
      <c r="D81" s="41">
        <v>30.396119644300729</v>
      </c>
      <c r="E81" s="41">
        <v>2.3443815683104283</v>
      </c>
      <c r="F81" s="42">
        <v>46.909366704588543</v>
      </c>
    </row>
    <row r="82" spans="1:6" ht="17.100000000000001" customHeight="1">
      <c r="A82" s="221"/>
      <c r="B82" s="39" t="s">
        <v>1979</v>
      </c>
      <c r="C82" s="40">
        <v>68.312559923298181</v>
      </c>
      <c r="D82" s="41">
        <v>29.146692233940559</v>
      </c>
      <c r="E82" s="41">
        <v>2.5407478427612653</v>
      </c>
      <c r="F82" s="42">
        <v>52.736695740108708</v>
      </c>
    </row>
    <row r="83" spans="1:6" ht="17.100000000000001" customHeight="1">
      <c r="A83" s="221"/>
      <c r="B83" s="39" t="s">
        <v>1980</v>
      </c>
      <c r="C83" s="40">
        <v>73.68421052631578</v>
      </c>
      <c r="D83" s="41">
        <v>26.315789473684209</v>
      </c>
      <c r="E83" s="41">
        <v>0</v>
      </c>
      <c r="F83" s="42">
        <v>0.24017191252686132</v>
      </c>
    </row>
    <row r="84" spans="1:6" ht="17.100000000000001" customHeight="1">
      <c r="A84" s="221" t="s">
        <v>1981</v>
      </c>
      <c r="B84" s="39" t="s">
        <v>1982</v>
      </c>
      <c r="C84" s="40">
        <v>66.343612334801762</v>
      </c>
      <c r="D84" s="41">
        <v>31.541850220264315</v>
      </c>
      <c r="E84" s="41">
        <v>2.1145374449339207</v>
      </c>
      <c r="F84" s="42">
        <v>14.348925410872312</v>
      </c>
    </row>
    <row r="85" spans="1:6" ht="30" customHeight="1">
      <c r="A85" s="221"/>
      <c r="B85" s="39" t="s">
        <v>1983</v>
      </c>
      <c r="C85" s="40">
        <v>67.12749615975423</v>
      </c>
      <c r="D85" s="41">
        <v>31.643625192012287</v>
      </c>
      <c r="E85" s="41">
        <v>1.228878648233487</v>
      </c>
      <c r="F85" s="42">
        <v>8.230088495575222</v>
      </c>
    </row>
    <row r="86" spans="1:6" ht="17.100000000000001" customHeight="1">
      <c r="A86" s="221"/>
      <c r="B86" s="39" t="s">
        <v>1984</v>
      </c>
      <c r="C86" s="40">
        <v>72.534332084893876</v>
      </c>
      <c r="D86" s="41">
        <v>25.71785268414482</v>
      </c>
      <c r="E86" s="41">
        <v>1.7478152309612984</v>
      </c>
      <c r="F86" s="42">
        <v>20.252844500632111</v>
      </c>
    </row>
    <row r="87" spans="1:6" ht="17.100000000000001" customHeight="1">
      <c r="A87" s="221"/>
      <c r="B87" s="39" t="s">
        <v>1985</v>
      </c>
      <c r="C87" s="40">
        <v>68.345511482254693</v>
      </c>
      <c r="D87" s="41">
        <v>29.123173277661795</v>
      </c>
      <c r="E87" s="41">
        <v>2.5313152400835071</v>
      </c>
      <c r="F87" s="42">
        <v>48.445006321112515</v>
      </c>
    </row>
    <row r="88" spans="1:6" ht="30" customHeight="1">
      <c r="A88" s="221"/>
      <c r="B88" s="39" t="s">
        <v>1986</v>
      </c>
      <c r="C88" s="40">
        <v>57.246376811594203</v>
      </c>
      <c r="D88" s="41">
        <v>37.536231884057969</v>
      </c>
      <c r="E88" s="41">
        <v>5.2173913043478262</v>
      </c>
      <c r="F88" s="42">
        <v>8.7231352718078394</v>
      </c>
    </row>
    <row r="89" spans="1:6" ht="17.100000000000001" customHeight="1">
      <c r="A89" s="221" t="s">
        <v>2282</v>
      </c>
      <c r="B89" s="39" t="s">
        <v>2009</v>
      </c>
      <c r="C89" s="40">
        <v>38.551859099804304</v>
      </c>
      <c r="D89" s="41">
        <v>55.381604696673193</v>
      </c>
      <c r="E89" s="41">
        <v>6.0665362035225048</v>
      </c>
      <c r="F89" s="42">
        <v>6.7016393442622944</v>
      </c>
    </row>
    <row r="90" spans="1:6" ht="17.100000000000001" customHeight="1">
      <c r="A90" s="221"/>
      <c r="B90" s="39" t="s">
        <v>2283</v>
      </c>
      <c r="C90" s="40">
        <v>56.074766355140184</v>
      </c>
      <c r="D90" s="41">
        <v>40.039350713231677</v>
      </c>
      <c r="E90" s="41">
        <v>3.885882931628136</v>
      </c>
      <c r="F90" s="42">
        <v>26.662295081967212</v>
      </c>
    </row>
    <row r="91" spans="1:6" ht="17.100000000000001" customHeight="1">
      <c r="A91" s="221"/>
      <c r="B91" s="39" t="s">
        <v>2284</v>
      </c>
      <c r="C91" s="40">
        <v>69.800654567093119</v>
      </c>
      <c r="D91" s="41">
        <v>28.235644153525737</v>
      </c>
      <c r="E91" s="41">
        <v>1.9637012793811366</v>
      </c>
      <c r="F91" s="42">
        <v>44.078688524590163</v>
      </c>
    </row>
    <row r="92" spans="1:6" ht="17.100000000000001" customHeight="1">
      <c r="A92" s="221"/>
      <c r="B92" s="39" t="s">
        <v>2285</v>
      </c>
      <c r="C92" s="40">
        <v>86.209193870752827</v>
      </c>
      <c r="D92" s="41">
        <v>13.257828114590273</v>
      </c>
      <c r="E92" s="41">
        <v>0.53297801465689543</v>
      </c>
      <c r="F92" s="42">
        <v>19.685245901639345</v>
      </c>
    </row>
    <row r="93" spans="1:6" ht="17.100000000000001" customHeight="1">
      <c r="A93" s="221"/>
      <c r="B93" s="39" t="s">
        <v>2286</v>
      </c>
      <c r="C93" s="40">
        <v>82.648401826484019</v>
      </c>
      <c r="D93" s="41">
        <v>15.52511415525114</v>
      </c>
      <c r="E93" s="41">
        <v>1.8264840182648401</v>
      </c>
      <c r="F93" s="42">
        <v>2.8721311475409834</v>
      </c>
    </row>
    <row r="94" spans="1:6" ht="17.100000000000001" customHeight="1">
      <c r="A94" s="221" t="s">
        <v>2177</v>
      </c>
      <c r="B94" s="39" t="s">
        <v>77</v>
      </c>
      <c r="C94" s="40">
        <v>66.071428571428569</v>
      </c>
      <c r="D94" s="41">
        <v>30.357142857142854</v>
      </c>
      <c r="E94" s="41">
        <v>3.5714285714285712</v>
      </c>
      <c r="F94" s="42">
        <v>0.70787511060548602</v>
      </c>
    </row>
    <row r="95" spans="1:6" ht="17.100000000000001" customHeight="1">
      <c r="A95" s="221"/>
      <c r="B95" s="39" t="s">
        <v>2178</v>
      </c>
      <c r="C95" s="40">
        <v>51.507692307692309</v>
      </c>
      <c r="D95" s="41">
        <v>42.215384615384615</v>
      </c>
      <c r="E95" s="41">
        <v>6.2769230769230768</v>
      </c>
      <c r="F95" s="42">
        <v>20.541018834534192</v>
      </c>
    </row>
    <row r="96" spans="1:6" ht="45.95" customHeight="1">
      <c r="A96" s="221"/>
      <c r="B96" s="39" t="s">
        <v>2179</v>
      </c>
      <c r="C96" s="40">
        <v>64.705882352941174</v>
      </c>
      <c r="D96" s="41">
        <v>35.294117647058826</v>
      </c>
      <c r="E96" s="41">
        <v>0</v>
      </c>
      <c r="F96" s="42">
        <v>0.21489065857666539</v>
      </c>
    </row>
    <row r="97" spans="1:6" ht="17.100000000000001" customHeight="1">
      <c r="A97" s="221"/>
      <c r="B97" s="39" t="s">
        <v>2180</v>
      </c>
      <c r="C97" s="40">
        <v>56.521739130434781</v>
      </c>
      <c r="D97" s="41">
        <v>43.478260869565219</v>
      </c>
      <c r="E97" s="41">
        <v>0</v>
      </c>
      <c r="F97" s="42">
        <v>0.29073442042725323</v>
      </c>
    </row>
    <row r="98" spans="1:6" ht="17.100000000000001" customHeight="1">
      <c r="A98" s="221"/>
      <c r="B98" s="39" t="s">
        <v>2181</v>
      </c>
      <c r="C98" s="40">
        <v>72.19607206622301</v>
      </c>
      <c r="D98" s="41">
        <v>26.359357247200133</v>
      </c>
      <c r="E98" s="41">
        <v>1.4445706865768544</v>
      </c>
      <c r="F98" s="42">
        <v>77.878902793578561</v>
      </c>
    </row>
    <row r="99" spans="1:6" ht="17.100000000000001" customHeight="1">
      <c r="A99" s="222"/>
      <c r="B99" s="43" t="s">
        <v>1980</v>
      </c>
      <c r="C99" s="44">
        <v>72.41379310344827</v>
      </c>
      <c r="D99" s="45">
        <v>27.586206896551722</v>
      </c>
      <c r="E99" s="45">
        <v>0</v>
      </c>
      <c r="F99" s="46">
        <v>0.366578182277841</v>
      </c>
    </row>
    <row r="101" spans="1:6" ht="20.100000000000001" customHeight="1">
      <c r="A101" s="214" t="s">
        <v>0</v>
      </c>
      <c r="B101" s="215"/>
      <c r="C101" s="215"/>
      <c r="D101" s="215"/>
      <c r="E101" s="215"/>
      <c r="F101" s="216"/>
    </row>
    <row r="102" spans="1:6" ht="15.95" customHeight="1">
      <c r="C102" s="217" t="s">
        <v>41</v>
      </c>
      <c r="D102" s="218"/>
      <c r="E102" s="218"/>
      <c r="F102" s="219"/>
    </row>
    <row r="103" spans="1:6" ht="15.95" customHeight="1">
      <c r="C103" s="32" t="s">
        <v>37</v>
      </c>
      <c r="D103" s="33" t="s">
        <v>38</v>
      </c>
      <c r="E103" s="33" t="s">
        <v>39</v>
      </c>
      <c r="F103" s="34" t="s">
        <v>6</v>
      </c>
    </row>
    <row r="104" spans="1:6" ht="17.100000000000001" customHeight="1">
      <c r="A104" s="220" t="s">
        <v>1976</v>
      </c>
      <c r="B104" s="35" t="s">
        <v>8</v>
      </c>
      <c r="C104" s="36">
        <v>69.257995196561751</v>
      </c>
      <c r="D104" s="37">
        <v>27.657691821514348</v>
      </c>
      <c r="E104" s="37">
        <v>3.0843129819239037</v>
      </c>
      <c r="F104" s="38">
        <v>100</v>
      </c>
    </row>
    <row r="105" spans="1:6" ht="17.100000000000001" customHeight="1">
      <c r="A105" s="221"/>
      <c r="B105" s="39" t="s">
        <v>1977</v>
      </c>
      <c r="C105" s="40">
        <v>77.777777777777786</v>
      </c>
      <c r="D105" s="41">
        <v>22.222222222222221</v>
      </c>
      <c r="E105" s="41">
        <v>0</v>
      </c>
      <c r="F105" s="42">
        <v>0.11376564277588168</v>
      </c>
    </row>
    <row r="106" spans="1:6" ht="17.100000000000001" customHeight="1">
      <c r="A106" s="221"/>
      <c r="B106" s="39" t="s">
        <v>1978</v>
      </c>
      <c r="C106" s="40">
        <v>68.499056857989757</v>
      </c>
      <c r="D106" s="41">
        <v>28.321207221773108</v>
      </c>
      <c r="E106" s="41">
        <v>3.1797359202371327</v>
      </c>
      <c r="F106" s="42">
        <v>46.909366704588543</v>
      </c>
    </row>
    <row r="107" spans="1:6" ht="17.100000000000001" customHeight="1">
      <c r="A107" s="221"/>
      <c r="B107" s="39" t="s">
        <v>1979</v>
      </c>
      <c r="C107" s="40">
        <v>69.870565675934799</v>
      </c>
      <c r="D107" s="41">
        <v>27.109300095877277</v>
      </c>
      <c r="E107" s="41">
        <v>3.0201342281879198</v>
      </c>
      <c r="F107" s="42">
        <v>52.736695740108708</v>
      </c>
    </row>
    <row r="108" spans="1:6" ht="17.100000000000001" customHeight="1">
      <c r="A108" s="221"/>
      <c r="B108" s="39" t="s">
        <v>1980</v>
      </c>
      <c r="C108" s="40">
        <v>78.94736842105263</v>
      </c>
      <c r="D108" s="41">
        <v>21.052631578947366</v>
      </c>
      <c r="E108" s="41">
        <v>0</v>
      </c>
      <c r="F108" s="42">
        <v>0.24017191252686132</v>
      </c>
    </row>
    <row r="109" spans="1:6" ht="17.100000000000001" customHeight="1">
      <c r="A109" s="221" t="s">
        <v>1981</v>
      </c>
      <c r="B109" s="39" t="s">
        <v>1982</v>
      </c>
      <c r="C109" s="40">
        <v>68.810572687224663</v>
      </c>
      <c r="D109" s="41">
        <v>28.458149779735681</v>
      </c>
      <c r="E109" s="41">
        <v>2.7312775330396475</v>
      </c>
      <c r="F109" s="42">
        <v>14.348925410872312</v>
      </c>
    </row>
    <row r="110" spans="1:6" ht="30" customHeight="1">
      <c r="A110" s="221"/>
      <c r="B110" s="39" t="s">
        <v>1983</v>
      </c>
      <c r="C110" s="40">
        <v>67.434715821812603</v>
      </c>
      <c r="D110" s="41">
        <v>30.414746543778804</v>
      </c>
      <c r="E110" s="41">
        <v>2.1505376344086025</v>
      </c>
      <c r="F110" s="42">
        <v>8.230088495575222</v>
      </c>
    </row>
    <row r="111" spans="1:6" ht="17.100000000000001" customHeight="1">
      <c r="A111" s="221"/>
      <c r="B111" s="39" t="s">
        <v>1984</v>
      </c>
      <c r="C111" s="40">
        <v>73.345817727840199</v>
      </c>
      <c r="D111" s="41">
        <v>24.406991260923846</v>
      </c>
      <c r="E111" s="41">
        <v>2.2471910112359552</v>
      </c>
      <c r="F111" s="42">
        <v>20.252844500632111</v>
      </c>
    </row>
    <row r="112" spans="1:6" ht="17.100000000000001" customHeight="1">
      <c r="A112" s="221"/>
      <c r="B112" s="39" t="s">
        <v>1985</v>
      </c>
      <c r="C112" s="40">
        <v>69.624217118997905</v>
      </c>
      <c r="D112" s="41">
        <v>27.139874739039666</v>
      </c>
      <c r="E112" s="41">
        <v>3.2359081419624216</v>
      </c>
      <c r="F112" s="42">
        <v>48.445006321112515</v>
      </c>
    </row>
    <row r="113" spans="1:6" ht="30" customHeight="1">
      <c r="A113" s="221"/>
      <c r="B113" s="39" t="s">
        <v>1986</v>
      </c>
      <c r="C113" s="40">
        <v>60.144927536231883</v>
      </c>
      <c r="D113" s="41">
        <v>34.202898550724633</v>
      </c>
      <c r="E113" s="41">
        <v>5.6521739130434785</v>
      </c>
      <c r="F113" s="42">
        <v>8.7231352718078394</v>
      </c>
    </row>
    <row r="114" spans="1:6" ht="17.100000000000001" customHeight="1">
      <c r="A114" s="221" t="s">
        <v>2282</v>
      </c>
      <c r="B114" s="39" t="s">
        <v>2009</v>
      </c>
      <c r="C114" s="40">
        <v>40.900195694716238</v>
      </c>
      <c r="D114" s="41">
        <v>52.250489236790607</v>
      </c>
      <c r="E114" s="41">
        <v>6.8493150684931505</v>
      </c>
      <c r="F114" s="42">
        <v>6.7016393442622944</v>
      </c>
    </row>
    <row r="115" spans="1:6" ht="17.100000000000001" customHeight="1">
      <c r="A115" s="221"/>
      <c r="B115" s="39" t="s">
        <v>2283</v>
      </c>
      <c r="C115" s="40">
        <v>57.550418101328084</v>
      </c>
      <c r="D115" s="41">
        <v>37.727496310870634</v>
      </c>
      <c r="E115" s="41">
        <v>4.7220855878012786</v>
      </c>
      <c r="F115" s="42">
        <v>26.662295081967212</v>
      </c>
    </row>
    <row r="116" spans="1:6" ht="17.100000000000001" customHeight="1">
      <c r="A116" s="221"/>
      <c r="B116" s="39" t="s">
        <v>2284</v>
      </c>
      <c r="C116" s="40">
        <v>71.109788753347217</v>
      </c>
      <c r="D116" s="41">
        <v>26.242189824457007</v>
      </c>
      <c r="E116" s="41">
        <v>2.6480214221957747</v>
      </c>
      <c r="F116" s="42">
        <v>44.078688524590163</v>
      </c>
    </row>
    <row r="117" spans="1:6" ht="17.100000000000001" customHeight="1">
      <c r="A117" s="221"/>
      <c r="B117" s="39" t="s">
        <v>2285</v>
      </c>
      <c r="C117" s="40">
        <v>87.208527648234508</v>
      </c>
      <c r="D117" s="41">
        <v>12.058627581612258</v>
      </c>
      <c r="E117" s="41">
        <v>0.73284477015323113</v>
      </c>
      <c r="F117" s="42">
        <v>19.685245901639345</v>
      </c>
    </row>
    <row r="118" spans="1:6" ht="17.100000000000001" customHeight="1">
      <c r="A118" s="221"/>
      <c r="B118" s="39" t="s">
        <v>2286</v>
      </c>
      <c r="C118" s="40">
        <v>85.844748858447488</v>
      </c>
      <c r="D118" s="41">
        <v>11.87214611872146</v>
      </c>
      <c r="E118" s="41">
        <v>2.2831050228310499</v>
      </c>
      <c r="F118" s="42">
        <v>2.8721311475409834</v>
      </c>
    </row>
    <row r="119" spans="1:6" ht="17.100000000000001" customHeight="1">
      <c r="A119" s="221" t="s">
        <v>2177</v>
      </c>
      <c r="B119" s="39" t="s">
        <v>77</v>
      </c>
      <c r="C119" s="40">
        <v>67.857142857142861</v>
      </c>
      <c r="D119" s="41">
        <v>28.571428571428569</v>
      </c>
      <c r="E119" s="41">
        <v>3.5714285714285712</v>
      </c>
      <c r="F119" s="42">
        <v>0.70787511060548602</v>
      </c>
    </row>
    <row r="120" spans="1:6" ht="17.100000000000001" customHeight="1">
      <c r="A120" s="221"/>
      <c r="B120" s="39" t="s">
        <v>2178</v>
      </c>
      <c r="C120" s="40">
        <v>51.630769230769232</v>
      </c>
      <c r="D120" s="41">
        <v>41.353846153846149</v>
      </c>
      <c r="E120" s="41">
        <v>7.0153846153846153</v>
      </c>
      <c r="F120" s="42">
        <v>20.541018834534192</v>
      </c>
    </row>
    <row r="121" spans="1:6" ht="45.95" customHeight="1">
      <c r="A121" s="221"/>
      <c r="B121" s="39" t="s">
        <v>2179</v>
      </c>
      <c r="C121" s="40">
        <v>82.35294117647058</v>
      </c>
      <c r="D121" s="41">
        <v>17.647058823529413</v>
      </c>
      <c r="E121" s="41">
        <v>0</v>
      </c>
      <c r="F121" s="42">
        <v>0.21489065857666539</v>
      </c>
    </row>
    <row r="122" spans="1:6" ht="17.100000000000001" customHeight="1">
      <c r="A122" s="221"/>
      <c r="B122" s="39" t="s">
        <v>2180</v>
      </c>
      <c r="C122" s="40">
        <v>56.521739130434781</v>
      </c>
      <c r="D122" s="41">
        <v>43.478260869565219</v>
      </c>
      <c r="E122" s="41">
        <v>0</v>
      </c>
      <c r="F122" s="42">
        <v>0.29073442042725323</v>
      </c>
    </row>
    <row r="123" spans="1:6" ht="17.100000000000001" customHeight="1">
      <c r="A123" s="221"/>
      <c r="B123" s="39" t="s">
        <v>2181</v>
      </c>
      <c r="C123" s="40">
        <v>73.916571985067364</v>
      </c>
      <c r="D123" s="41">
        <v>24.005843207271546</v>
      </c>
      <c r="E123" s="41">
        <v>2.0775848076610939</v>
      </c>
      <c r="F123" s="42">
        <v>77.878902793578561</v>
      </c>
    </row>
    <row r="124" spans="1:6" ht="17.100000000000001" customHeight="1">
      <c r="A124" s="222"/>
      <c r="B124" s="43" t="s">
        <v>1980</v>
      </c>
      <c r="C124" s="44">
        <v>72.41379310344827</v>
      </c>
      <c r="D124" s="45">
        <v>27.586206896551722</v>
      </c>
      <c r="E124" s="45">
        <v>0</v>
      </c>
      <c r="F124" s="46">
        <v>0.366578182277841</v>
      </c>
    </row>
    <row r="126" spans="1:6" ht="20.100000000000001" customHeight="1">
      <c r="A126" s="214" t="s">
        <v>0</v>
      </c>
      <c r="B126" s="215"/>
      <c r="C126" s="215"/>
      <c r="D126" s="215"/>
      <c r="E126" s="216"/>
    </row>
    <row r="127" spans="1:6" ht="15.95" customHeight="1">
      <c r="C127" s="217" t="s">
        <v>33</v>
      </c>
      <c r="D127" s="218"/>
      <c r="E127" s="219"/>
    </row>
    <row r="128" spans="1:6" ht="15.95" customHeight="1">
      <c r="C128" s="32" t="s">
        <v>34</v>
      </c>
      <c r="D128" s="33" t="s">
        <v>35</v>
      </c>
      <c r="E128" s="34" t="s">
        <v>6</v>
      </c>
    </row>
    <row r="129" spans="1:5" ht="17.100000000000001" customHeight="1">
      <c r="A129" s="220" t="s">
        <v>1976</v>
      </c>
      <c r="B129" s="35" t="s">
        <v>8</v>
      </c>
      <c r="C129" s="36">
        <v>63.759322462394131</v>
      </c>
      <c r="D129" s="37">
        <v>36.240677537605862</v>
      </c>
      <c r="E129" s="38">
        <v>100</v>
      </c>
    </row>
    <row r="130" spans="1:5" ht="17.100000000000001" customHeight="1">
      <c r="A130" s="221"/>
      <c r="B130" s="39" t="s">
        <v>1977</v>
      </c>
      <c r="C130" s="40">
        <v>77.777777777777786</v>
      </c>
      <c r="D130" s="41">
        <v>22.222222222222221</v>
      </c>
      <c r="E130" s="42">
        <v>0.11376564277588168</v>
      </c>
    </row>
    <row r="131" spans="1:5" ht="17.100000000000001" customHeight="1">
      <c r="A131" s="221"/>
      <c r="B131" s="39" t="s">
        <v>1978</v>
      </c>
      <c r="C131" s="40">
        <v>63.163567771490158</v>
      </c>
      <c r="D131" s="41">
        <v>36.836432228509835</v>
      </c>
      <c r="E131" s="42">
        <v>46.909366704588543</v>
      </c>
    </row>
    <row r="132" spans="1:5" ht="17.100000000000001" customHeight="1">
      <c r="A132" s="221"/>
      <c r="B132" s="39" t="s">
        <v>1979</v>
      </c>
      <c r="C132" s="40">
        <v>64.237775647171631</v>
      </c>
      <c r="D132" s="41">
        <v>35.762224352828383</v>
      </c>
      <c r="E132" s="42">
        <v>52.736695740108708</v>
      </c>
    </row>
    <row r="133" spans="1:5" ht="17.100000000000001" customHeight="1">
      <c r="A133" s="221"/>
      <c r="B133" s="39" t="s">
        <v>1980</v>
      </c>
      <c r="C133" s="40">
        <v>68.421052631578945</v>
      </c>
      <c r="D133" s="41">
        <v>31.578947368421051</v>
      </c>
      <c r="E133" s="42">
        <v>0.24017191252686132</v>
      </c>
    </row>
    <row r="134" spans="1:5" ht="17.100000000000001" customHeight="1">
      <c r="A134" s="221" t="s">
        <v>1981</v>
      </c>
      <c r="B134" s="39" t="s">
        <v>1982</v>
      </c>
      <c r="C134" s="40">
        <v>62.555066079295152</v>
      </c>
      <c r="D134" s="41">
        <v>37.444933920704848</v>
      </c>
      <c r="E134" s="42">
        <v>14.348925410872312</v>
      </c>
    </row>
    <row r="135" spans="1:5" ht="30" customHeight="1">
      <c r="A135" s="221"/>
      <c r="B135" s="39" t="s">
        <v>1983</v>
      </c>
      <c r="C135" s="40">
        <v>63.44086021505376</v>
      </c>
      <c r="D135" s="41">
        <v>36.55913978494624</v>
      </c>
      <c r="E135" s="42">
        <v>8.230088495575222</v>
      </c>
    </row>
    <row r="136" spans="1:5" ht="17.100000000000001" customHeight="1">
      <c r="A136" s="221"/>
      <c r="B136" s="39" t="s">
        <v>1984</v>
      </c>
      <c r="C136" s="40">
        <v>68.289637952559303</v>
      </c>
      <c r="D136" s="41">
        <v>31.7103620474407</v>
      </c>
      <c r="E136" s="42">
        <v>20.252844500632111</v>
      </c>
    </row>
    <row r="137" spans="1:5" ht="17.100000000000001" customHeight="1">
      <c r="A137" s="221"/>
      <c r="B137" s="39" t="s">
        <v>1985</v>
      </c>
      <c r="C137" s="40">
        <v>64.274530271398746</v>
      </c>
      <c r="D137" s="41">
        <v>35.725469728601247</v>
      </c>
      <c r="E137" s="42">
        <v>48.445006321112515</v>
      </c>
    </row>
    <row r="138" spans="1:5" ht="30" customHeight="1">
      <c r="A138" s="221"/>
      <c r="B138" s="39" t="s">
        <v>1986</v>
      </c>
      <c r="C138" s="40">
        <v>52.608695652173907</v>
      </c>
      <c r="D138" s="41">
        <v>47.391304347826086</v>
      </c>
      <c r="E138" s="42">
        <v>8.7231352718078394</v>
      </c>
    </row>
    <row r="139" spans="1:5" ht="17.100000000000001" customHeight="1">
      <c r="A139" s="221" t="s">
        <v>2282</v>
      </c>
      <c r="B139" s="39" t="s">
        <v>2009</v>
      </c>
      <c r="C139" s="40">
        <v>34.050880626223091</v>
      </c>
      <c r="D139" s="41">
        <v>65.949119373776909</v>
      </c>
      <c r="E139" s="42">
        <v>6.7016393442622944</v>
      </c>
    </row>
    <row r="140" spans="1:5" ht="17.100000000000001" customHeight="1">
      <c r="A140" s="221"/>
      <c r="B140" s="39" t="s">
        <v>2283</v>
      </c>
      <c r="C140" s="40">
        <v>51.59862272503689</v>
      </c>
      <c r="D140" s="41">
        <v>48.40137727496311</v>
      </c>
      <c r="E140" s="42">
        <v>26.662295081967212</v>
      </c>
    </row>
    <row r="141" spans="1:5" ht="17.100000000000001" customHeight="1">
      <c r="A141" s="221"/>
      <c r="B141" s="39" t="s">
        <v>2284</v>
      </c>
      <c r="C141" s="40">
        <v>65.426956263016962</v>
      </c>
      <c r="D141" s="41">
        <v>34.573043736983038</v>
      </c>
      <c r="E141" s="42">
        <v>44.078688524590163</v>
      </c>
    </row>
    <row r="142" spans="1:5" ht="17.100000000000001" customHeight="1">
      <c r="A142" s="221"/>
      <c r="B142" s="39" t="s">
        <v>2285</v>
      </c>
      <c r="C142" s="40">
        <v>83.74417055296469</v>
      </c>
      <c r="D142" s="41">
        <v>16.25582944703531</v>
      </c>
      <c r="E142" s="42">
        <v>19.685245901639345</v>
      </c>
    </row>
    <row r="143" spans="1:5" ht="17.100000000000001" customHeight="1">
      <c r="A143" s="221"/>
      <c r="B143" s="39" t="s">
        <v>2286</v>
      </c>
      <c r="C143" s="40">
        <v>78.082191780821915</v>
      </c>
      <c r="D143" s="41">
        <v>21.917808219178081</v>
      </c>
      <c r="E143" s="42">
        <v>2.8721311475409834</v>
      </c>
    </row>
    <row r="144" spans="1:5" ht="17.100000000000001" customHeight="1">
      <c r="A144" s="221" t="s">
        <v>2177</v>
      </c>
      <c r="B144" s="39" t="s">
        <v>77</v>
      </c>
      <c r="C144" s="40">
        <v>60.714285714285708</v>
      </c>
      <c r="D144" s="41">
        <v>39.285714285714285</v>
      </c>
      <c r="E144" s="42">
        <v>0.70787511060548602</v>
      </c>
    </row>
    <row r="145" spans="1:14" ht="17.100000000000001" customHeight="1">
      <c r="A145" s="221"/>
      <c r="B145" s="39" t="s">
        <v>2178</v>
      </c>
      <c r="C145" s="40">
        <v>46.646153846153851</v>
      </c>
      <c r="D145" s="41">
        <v>53.353846153846149</v>
      </c>
      <c r="E145" s="42">
        <v>20.541018834534192</v>
      </c>
    </row>
    <row r="146" spans="1:14" ht="45.95" customHeight="1">
      <c r="A146" s="221"/>
      <c r="B146" s="39" t="s">
        <v>2179</v>
      </c>
      <c r="C146" s="40">
        <v>64.705882352941174</v>
      </c>
      <c r="D146" s="41">
        <v>35.294117647058826</v>
      </c>
      <c r="E146" s="42">
        <v>0.21489065857666539</v>
      </c>
    </row>
    <row r="147" spans="1:14" ht="17.100000000000001" customHeight="1">
      <c r="A147" s="221"/>
      <c r="B147" s="39" t="s">
        <v>2180</v>
      </c>
      <c r="C147" s="40">
        <v>52.173913043478258</v>
      </c>
      <c r="D147" s="41">
        <v>47.826086956521742</v>
      </c>
      <c r="E147" s="42">
        <v>0.29073442042725323</v>
      </c>
    </row>
    <row r="148" spans="1:14" ht="17.100000000000001" customHeight="1">
      <c r="A148" s="221"/>
      <c r="B148" s="39" t="s">
        <v>2181</v>
      </c>
      <c r="C148" s="40">
        <v>68.300600551858466</v>
      </c>
      <c r="D148" s="41">
        <v>31.699399448141534</v>
      </c>
      <c r="E148" s="42">
        <v>77.878902793578561</v>
      </c>
    </row>
    <row r="149" spans="1:14" ht="17.100000000000001" customHeight="1">
      <c r="A149" s="222"/>
      <c r="B149" s="43" t="s">
        <v>1980</v>
      </c>
      <c r="C149" s="44">
        <v>72.41379310344827</v>
      </c>
      <c r="D149" s="45">
        <v>27.586206896551722</v>
      </c>
      <c r="E149" s="46">
        <v>0.366578182277841</v>
      </c>
    </row>
    <row r="151" spans="1:14" ht="20.100000000000001" customHeight="1">
      <c r="A151" s="214" t="s">
        <v>0</v>
      </c>
      <c r="B151" s="215"/>
      <c r="C151" s="215"/>
      <c r="D151" s="215"/>
      <c r="E151" s="215"/>
      <c r="F151" s="215"/>
      <c r="G151" s="215"/>
      <c r="H151" s="215"/>
      <c r="I151" s="215"/>
      <c r="J151" s="215"/>
      <c r="K151" s="215"/>
      <c r="L151" s="215"/>
      <c r="M151" s="215"/>
      <c r="N151" s="216"/>
    </row>
    <row r="152" spans="1:14" ht="15.95" customHeight="1">
      <c r="C152" s="217" t="s">
        <v>42</v>
      </c>
      <c r="D152" s="218"/>
      <c r="E152" s="223"/>
      <c r="F152" s="223"/>
      <c r="G152" s="223"/>
      <c r="H152" s="218"/>
      <c r="I152" s="218"/>
      <c r="J152" s="218"/>
      <c r="K152" s="218"/>
      <c r="L152" s="218"/>
      <c r="M152" s="218"/>
      <c r="N152" s="219"/>
    </row>
    <row r="153" spans="1:14" ht="15.95" customHeight="1">
      <c r="C153" s="47" t="s">
        <v>43</v>
      </c>
      <c r="D153" s="48" t="s">
        <v>44</v>
      </c>
      <c r="E153" s="49" t="s">
        <v>45</v>
      </c>
      <c r="F153" s="49" t="s">
        <v>46</v>
      </c>
      <c r="G153" s="49" t="s">
        <v>47</v>
      </c>
      <c r="H153" s="48" t="s">
        <v>48</v>
      </c>
      <c r="I153" s="48" t="s">
        <v>49</v>
      </c>
      <c r="J153" s="48" t="s">
        <v>50</v>
      </c>
      <c r="K153" s="48" t="s">
        <v>51</v>
      </c>
      <c r="L153" s="48" t="s">
        <v>52</v>
      </c>
      <c r="M153" s="48" t="s">
        <v>53</v>
      </c>
      <c r="N153" s="34" t="s">
        <v>6</v>
      </c>
    </row>
    <row r="154" spans="1:14" ht="17.100000000000001" customHeight="1">
      <c r="A154" s="220" t="s">
        <v>1976</v>
      </c>
      <c r="B154" s="35" t="s">
        <v>8</v>
      </c>
      <c r="C154" s="36">
        <v>3.5014536721021359</v>
      </c>
      <c r="D154" s="37">
        <v>22.538237896599671</v>
      </c>
      <c r="E154" s="50">
        <v>48.059663759322461</v>
      </c>
      <c r="F154" s="50">
        <v>15.83870559979775</v>
      </c>
      <c r="G154" s="50">
        <v>6.3076728605738843</v>
      </c>
      <c r="H154" s="37">
        <v>1.9719378081152827</v>
      </c>
      <c r="I154" s="37">
        <v>0.83428138035646571</v>
      </c>
      <c r="J154" s="37">
        <v>0.79635949943117168</v>
      </c>
      <c r="K154" s="37">
        <v>8.8484388825685753E-2</v>
      </c>
      <c r="L154" s="37">
        <v>2.5281253950195932E-2</v>
      </c>
      <c r="M154" s="37">
        <v>3.7921880925293895E-2</v>
      </c>
      <c r="N154" s="38">
        <v>100</v>
      </c>
    </row>
    <row r="155" spans="1:14" ht="17.100000000000001" customHeight="1">
      <c r="A155" s="221"/>
      <c r="B155" s="39" t="s">
        <v>1977</v>
      </c>
      <c r="C155" s="40">
        <v>11.111111111111111</v>
      </c>
      <c r="D155" s="41">
        <v>22.222222222222221</v>
      </c>
      <c r="E155" s="51">
        <v>22.222222222222221</v>
      </c>
      <c r="F155" s="51">
        <v>33.333333333333329</v>
      </c>
      <c r="G155" s="51">
        <v>11.111111111111111</v>
      </c>
      <c r="H155" s="41">
        <v>0</v>
      </c>
      <c r="I155" s="41">
        <v>0</v>
      </c>
      <c r="J155" s="41">
        <v>0</v>
      </c>
      <c r="K155" s="41">
        <v>0</v>
      </c>
      <c r="L155" s="41">
        <v>0</v>
      </c>
      <c r="M155" s="41">
        <v>0</v>
      </c>
      <c r="N155" s="42">
        <v>0.11376564277588168</v>
      </c>
    </row>
    <row r="156" spans="1:14" ht="17.100000000000001" customHeight="1">
      <c r="A156" s="221"/>
      <c r="B156" s="39" t="s">
        <v>1978</v>
      </c>
      <c r="C156" s="40">
        <v>3.5569927243330643</v>
      </c>
      <c r="D156" s="41">
        <v>22.231204527081651</v>
      </c>
      <c r="E156" s="51">
        <v>48.342764753435731</v>
      </c>
      <c r="F156" s="51">
        <v>15.790891942872539</v>
      </c>
      <c r="G156" s="51">
        <v>6.332524925895985</v>
      </c>
      <c r="H156" s="41">
        <v>1.9940716787927784</v>
      </c>
      <c r="I156" s="41">
        <v>0.86230126650498518</v>
      </c>
      <c r="J156" s="41">
        <v>0.75451360819186208</v>
      </c>
      <c r="K156" s="41">
        <v>0.10778765831312315</v>
      </c>
      <c r="L156" s="41">
        <v>0</v>
      </c>
      <c r="M156" s="41">
        <v>2.6946914578280787E-2</v>
      </c>
      <c r="N156" s="42">
        <v>46.909366704588543</v>
      </c>
    </row>
    <row r="157" spans="1:14" ht="17.100000000000001" customHeight="1">
      <c r="A157" s="221"/>
      <c r="B157" s="39" t="s">
        <v>1979</v>
      </c>
      <c r="C157" s="40">
        <v>3.3796740172579094</v>
      </c>
      <c r="D157" s="41">
        <v>22.746883988494726</v>
      </c>
      <c r="E157" s="51">
        <v>47.962607861936725</v>
      </c>
      <c r="F157" s="51">
        <v>15.867689357622245</v>
      </c>
      <c r="G157" s="51">
        <v>6.2799616490891665</v>
      </c>
      <c r="H157" s="41">
        <v>1.9654841802492808</v>
      </c>
      <c r="I157" s="41">
        <v>0.81495685522531158</v>
      </c>
      <c r="J157" s="41">
        <v>0.81495685522531158</v>
      </c>
      <c r="K157" s="41">
        <v>7.1907957813998086E-2</v>
      </c>
      <c r="L157" s="41">
        <v>4.7938638542665384E-2</v>
      </c>
      <c r="M157" s="41">
        <v>4.7938638542665384E-2</v>
      </c>
      <c r="N157" s="42">
        <v>52.736695740108708</v>
      </c>
    </row>
    <row r="158" spans="1:14" ht="17.100000000000001" customHeight="1">
      <c r="A158" s="221"/>
      <c r="B158" s="39" t="s">
        <v>1980</v>
      </c>
      <c r="C158" s="40">
        <v>15.789473684210526</v>
      </c>
      <c r="D158" s="41">
        <v>36.84210526315789</v>
      </c>
      <c r="E158" s="51">
        <v>26.315789473684209</v>
      </c>
      <c r="F158" s="51">
        <v>10.526315789473683</v>
      </c>
      <c r="G158" s="51">
        <v>5.2631578947368416</v>
      </c>
      <c r="H158" s="41">
        <v>0</v>
      </c>
      <c r="I158" s="41">
        <v>0</v>
      </c>
      <c r="J158" s="41">
        <v>5.2631578947368416</v>
      </c>
      <c r="K158" s="41">
        <v>0</v>
      </c>
      <c r="L158" s="41">
        <v>0</v>
      </c>
      <c r="M158" s="41">
        <v>0</v>
      </c>
      <c r="N158" s="42">
        <v>0.24017191252686132</v>
      </c>
    </row>
    <row r="159" spans="1:14" ht="17.100000000000001" customHeight="1">
      <c r="A159" s="221" t="s">
        <v>1981</v>
      </c>
      <c r="B159" s="39" t="s">
        <v>1982</v>
      </c>
      <c r="C159" s="40">
        <v>3.8766519823788546</v>
      </c>
      <c r="D159" s="41">
        <v>25.2863436123348</v>
      </c>
      <c r="E159" s="51">
        <v>47.929515418502199</v>
      </c>
      <c r="F159" s="51">
        <v>14.537444933920703</v>
      </c>
      <c r="G159" s="51">
        <v>5.1101321585903081</v>
      </c>
      <c r="H159" s="41">
        <v>1.7621145374449341</v>
      </c>
      <c r="I159" s="41">
        <v>0.52863436123348018</v>
      </c>
      <c r="J159" s="41">
        <v>0.79295154185022032</v>
      </c>
      <c r="K159" s="41">
        <v>0.1762114537444934</v>
      </c>
      <c r="L159" s="41">
        <v>0</v>
      </c>
      <c r="M159" s="41">
        <v>0</v>
      </c>
      <c r="N159" s="42">
        <v>14.348925410872312</v>
      </c>
    </row>
    <row r="160" spans="1:14" ht="30" customHeight="1">
      <c r="A160" s="221"/>
      <c r="B160" s="39" t="s">
        <v>1983</v>
      </c>
      <c r="C160" s="40">
        <v>0.92165898617511521</v>
      </c>
      <c r="D160" s="41">
        <v>17.818740399385561</v>
      </c>
      <c r="E160" s="51">
        <v>55.606758832565284</v>
      </c>
      <c r="F160" s="51">
        <v>15.668202764976957</v>
      </c>
      <c r="G160" s="51">
        <v>5.8371735791090629</v>
      </c>
      <c r="H160" s="41">
        <v>2.4577572964669741</v>
      </c>
      <c r="I160" s="41">
        <v>0.92165898617511521</v>
      </c>
      <c r="J160" s="41">
        <v>0.61443932411674351</v>
      </c>
      <c r="K160" s="41">
        <v>0</v>
      </c>
      <c r="L160" s="41">
        <v>0</v>
      </c>
      <c r="M160" s="41">
        <v>0.15360983102918588</v>
      </c>
      <c r="N160" s="42">
        <v>8.230088495575222</v>
      </c>
    </row>
    <row r="161" spans="1:14" ht="17.100000000000001" customHeight="1">
      <c r="A161" s="221"/>
      <c r="B161" s="39" t="s">
        <v>1984</v>
      </c>
      <c r="C161" s="40">
        <v>5.8676654182272161</v>
      </c>
      <c r="D161" s="41">
        <v>23.782771535580522</v>
      </c>
      <c r="E161" s="51">
        <v>45.380774032459428</v>
      </c>
      <c r="F161" s="51">
        <v>14.169787765293385</v>
      </c>
      <c r="G161" s="51">
        <v>6.8039950062421974</v>
      </c>
      <c r="H161" s="41">
        <v>2.309612983770287</v>
      </c>
      <c r="I161" s="41">
        <v>0.74906367041198507</v>
      </c>
      <c r="J161" s="41">
        <v>0.68664169787765295</v>
      </c>
      <c r="K161" s="41">
        <v>0.18726591760299627</v>
      </c>
      <c r="L161" s="41">
        <v>0</v>
      </c>
      <c r="M161" s="41">
        <v>6.2421972534332085E-2</v>
      </c>
      <c r="N161" s="42">
        <v>20.252844500632111</v>
      </c>
    </row>
    <row r="162" spans="1:14" ht="17.100000000000001" customHeight="1">
      <c r="A162" s="221"/>
      <c r="B162" s="39" t="s">
        <v>1985</v>
      </c>
      <c r="C162" s="40">
        <v>2.583507306889353</v>
      </c>
      <c r="D162" s="41">
        <v>22.468684759916492</v>
      </c>
      <c r="E162" s="51">
        <v>49.243215031315238</v>
      </c>
      <c r="F162" s="51">
        <v>15.944676409185805</v>
      </c>
      <c r="G162" s="51">
        <v>6.0803757828810019</v>
      </c>
      <c r="H162" s="41">
        <v>1.80062630480167</v>
      </c>
      <c r="I162" s="41">
        <v>1.0438413361169103</v>
      </c>
      <c r="J162" s="41">
        <v>0.70459290187891443</v>
      </c>
      <c r="K162" s="41">
        <v>5.2192066805845504E-2</v>
      </c>
      <c r="L162" s="41">
        <v>5.2192066805845504E-2</v>
      </c>
      <c r="M162" s="41">
        <v>2.6096033402922752E-2</v>
      </c>
      <c r="N162" s="42">
        <v>48.445006321112515</v>
      </c>
    </row>
    <row r="163" spans="1:14" ht="30" customHeight="1">
      <c r="A163" s="221"/>
      <c r="B163" s="39" t="s">
        <v>1986</v>
      </c>
      <c r="C163" s="40">
        <v>4.9275362318840585</v>
      </c>
      <c r="D163" s="41">
        <v>20</v>
      </c>
      <c r="E163" s="51">
        <v>40.724637681159422</v>
      </c>
      <c r="F163" s="51">
        <v>21.44927536231884</v>
      </c>
      <c r="G163" s="51">
        <v>8.8405797101449277</v>
      </c>
      <c r="H163" s="41">
        <v>2.0289855072463765</v>
      </c>
      <c r="I163" s="41">
        <v>0.28985507246376813</v>
      </c>
      <c r="J163" s="41">
        <v>1.7391304347826086</v>
      </c>
      <c r="K163" s="41">
        <v>0</v>
      </c>
      <c r="L163" s="41">
        <v>0</v>
      </c>
      <c r="M163" s="41">
        <v>0</v>
      </c>
      <c r="N163" s="42">
        <v>8.7231352718078394</v>
      </c>
    </row>
    <row r="164" spans="1:14" ht="17.100000000000001" customHeight="1">
      <c r="A164" s="221" t="s">
        <v>2282</v>
      </c>
      <c r="B164" s="39" t="s">
        <v>2009</v>
      </c>
      <c r="C164" s="40">
        <v>6.0665362035225048</v>
      </c>
      <c r="D164" s="41">
        <v>25.048923679060664</v>
      </c>
      <c r="E164" s="51">
        <v>44.031311154598825</v>
      </c>
      <c r="F164" s="51">
        <v>16.2426614481409</v>
      </c>
      <c r="G164" s="51">
        <v>5.4794520547945202</v>
      </c>
      <c r="H164" s="41">
        <v>1.7612524461839529</v>
      </c>
      <c r="I164" s="41">
        <v>0.78277886497064575</v>
      </c>
      <c r="J164" s="41">
        <v>0.39138943248532287</v>
      </c>
      <c r="K164" s="41">
        <v>0.19569471624266144</v>
      </c>
      <c r="L164" s="41">
        <v>0</v>
      </c>
      <c r="M164" s="41">
        <v>0</v>
      </c>
      <c r="N164" s="42">
        <v>6.7016393442622944</v>
      </c>
    </row>
    <row r="165" spans="1:14" ht="17.100000000000001" customHeight="1">
      <c r="A165" s="221"/>
      <c r="B165" s="39" t="s">
        <v>2283</v>
      </c>
      <c r="C165" s="40">
        <v>3.8366945400885393</v>
      </c>
      <c r="D165" s="41">
        <v>23.413674372848011</v>
      </c>
      <c r="E165" s="51">
        <v>47.417609444171177</v>
      </c>
      <c r="F165" s="51">
        <v>15.248401377274964</v>
      </c>
      <c r="G165" s="51">
        <v>6.443679291687161</v>
      </c>
      <c r="H165" s="41">
        <v>1.9675356615838662</v>
      </c>
      <c r="I165" s="41">
        <v>0.5410723069355633</v>
      </c>
      <c r="J165" s="41">
        <v>0.98376783079193308</v>
      </c>
      <c r="K165" s="41">
        <v>0.14756517461878996</v>
      </c>
      <c r="L165" s="41">
        <v>0</v>
      </c>
      <c r="M165" s="41">
        <v>0</v>
      </c>
      <c r="N165" s="42">
        <v>26.662295081967212</v>
      </c>
    </row>
    <row r="166" spans="1:14" ht="17.100000000000001" customHeight="1">
      <c r="A166" s="221"/>
      <c r="B166" s="39" t="s">
        <v>2284</v>
      </c>
      <c r="C166" s="40">
        <v>2.945551919071705</v>
      </c>
      <c r="D166" s="41">
        <v>21.898244570068432</v>
      </c>
      <c r="E166" s="51">
        <v>48.348705742338588</v>
      </c>
      <c r="F166" s="51">
        <v>16.27491817911336</v>
      </c>
      <c r="G166" s="51">
        <v>6.3969056828324904</v>
      </c>
      <c r="H166" s="41">
        <v>2.0529604284439156</v>
      </c>
      <c r="I166" s="41">
        <v>1.0711097887533472</v>
      </c>
      <c r="J166" s="41">
        <v>0.83308539125260328</v>
      </c>
      <c r="K166" s="41">
        <v>8.9259149062778931E-2</v>
      </c>
      <c r="L166" s="41">
        <v>0</v>
      </c>
      <c r="M166" s="41">
        <v>8.9259149062778931E-2</v>
      </c>
      <c r="N166" s="42">
        <v>44.078688524590163</v>
      </c>
    </row>
    <row r="167" spans="1:14" ht="17.100000000000001" customHeight="1">
      <c r="A167" s="221"/>
      <c r="B167" s="39" t="s">
        <v>2285</v>
      </c>
      <c r="C167" s="40">
        <v>2.4650233177881411</v>
      </c>
      <c r="D167" s="41">
        <v>21.052631578947366</v>
      </c>
      <c r="E167" s="51">
        <v>50.299800133244496</v>
      </c>
      <c r="F167" s="51">
        <v>15.789473684210526</v>
      </c>
      <c r="G167" s="51">
        <v>6.4623584277148565</v>
      </c>
      <c r="H167" s="41">
        <v>2.0652898067954695</v>
      </c>
      <c r="I167" s="41">
        <v>0.86608927381745504</v>
      </c>
      <c r="J167" s="41">
        <v>0.86608927381745504</v>
      </c>
      <c r="K167" s="41">
        <v>0</v>
      </c>
      <c r="L167" s="41">
        <v>0.13324450366422386</v>
      </c>
      <c r="M167" s="41">
        <v>0</v>
      </c>
      <c r="N167" s="42">
        <v>19.685245901639345</v>
      </c>
    </row>
    <row r="168" spans="1:14" ht="17.100000000000001" customHeight="1">
      <c r="A168" s="221"/>
      <c r="B168" s="39" t="s">
        <v>2286</v>
      </c>
      <c r="C168" s="40">
        <v>4.10958904109589</v>
      </c>
      <c r="D168" s="41">
        <v>20.547945205479451</v>
      </c>
      <c r="E168" s="51">
        <v>54.337899543378995</v>
      </c>
      <c r="F168" s="51">
        <v>14.611872146118721</v>
      </c>
      <c r="G168" s="51">
        <v>5.0228310502283104</v>
      </c>
      <c r="H168" s="41">
        <v>0.91324200913242004</v>
      </c>
      <c r="I168" s="41">
        <v>0.45662100456621002</v>
      </c>
      <c r="J168" s="41">
        <v>0</v>
      </c>
      <c r="K168" s="41">
        <v>0</v>
      </c>
      <c r="L168" s="41">
        <v>0</v>
      </c>
      <c r="M168" s="41">
        <v>0</v>
      </c>
      <c r="N168" s="42">
        <v>2.8721311475409834</v>
      </c>
    </row>
    <row r="169" spans="1:14" ht="17.100000000000001" customHeight="1">
      <c r="A169" s="221" t="s">
        <v>2177</v>
      </c>
      <c r="B169" s="39" t="s">
        <v>77</v>
      </c>
      <c r="C169" s="40">
        <v>1.7857142857142856</v>
      </c>
      <c r="D169" s="41">
        <v>21.428571428571427</v>
      </c>
      <c r="E169" s="51">
        <v>60.714285714285708</v>
      </c>
      <c r="F169" s="51">
        <v>12.5</v>
      </c>
      <c r="G169" s="51">
        <v>1.7857142857142856</v>
      </c>
      <c r="H169" s="41">
        <v>1.7857142857142856</v>
      </c>
      <c r="I169" s="41">
        <v>0</v>
      </c>
      <c r="J169" s="41">
        <v>0</v>
      </c>
      <c r="K169" s="41">
        <v>0</v>
      </c>
      <c r="L169" s="41">
        <v>0</v>
      </c>
      <c r="M169" s="41">
        <v>0</v>
      </c>
      <c r="N169" s="42">
        <v>0.70787511060548602</v>
      </c>
    </row>
    <row r="170" spans="1:14" ht="17.100000000000001" customHeight="1">
      <c r="A170" s="221"/>
      <c r="B170" s="39" t="s">
        <v>2178</v>
      </c>
      <c r="C170" s="40">
        <v>6.523076923076923</v>
      </c>
      <c r="D170" s="41">
        <v>30.276923076923079</v>
      </c>
      <c r="E170" s="51">
        <v>45.6</v>
      </c>
      <c r="F170" s="51">
        <v>11.261538461538462</v>
      </c>
      <c r="G170" s="51">
        <v>2.8307692307692309</v>
      </c>
      <c r="H170" s="41">
        <v>2.0307692307692307</v>
      </c>
      <c r="I170" s="41">
        <v>0.92307692307692313</v>
      </c>
      <c r="J170" s="41">
        <v>0.12307692307692308</v>
      </c>
      <c r="K170" s="41">
        <v>0.24615384615384617</v>
      </c>
      <c r="L170" s="41">
        <v>0</v>
      </c>
      <c r="M170" s="41">
        <v>0.1846153846153846</v>
      </c>
      <c r="N170" s="42">
        <v>20.541018834534192</v>
      </c>
    </row>
    <row r="171" spans="1:14" ht="45.95" customHeight="1">
      <c r="A171" s="221"/>
      <c r="B171" s="39" t="s">
        <v>2179</v>
      </c>
      <c r="C171" s="40">
        <v>17.647058823529413</v>
      </c>
      <c r="D171" s="41">
        <v>11.76470588235294</v>
      </c>
      <c r="E171" s="51">
        <v>41.17647058823529</v>
      </c>
      <c r="F171" s="51">
        <v>17.647058823529413</v>
      </c>
      <c r="G171" s="51">
        <v>11.76470588235294</v>
      </c>
      <c r="H171" s="41">
        <v>0</v>
      </c>
      <c r="I171" s="41">
        <v>0</v>
      </c>
      <c r="J171" s="41">
        <v>0</v>
      </c>
      <c r="K171" s="41">
        <v>0</v>
      </c>
      <c r="L171" s="41">
        <v>0</v>
      </c>
      <c r="M171" s="41">
        <v>0</v>
      </c>
      <c r="N171" s="42">
        <v>0.21489065857666539</v>
      </c>
    </row>
    <row r="172" spans="1:14" ht="17.100000000000001" customHeight="1">
      <c r="A172" s="221"/>
      <c r="B172" s="39" t="s">
        <v>2180</v>
      </c>
      <c r="C172" s="40">
        <v>4.3478260869565215</v>
      </c>
      <c r="D172" s="41">
        <v>43.478260869565219</v>
      </c>
      <c r="E172" s="51">
        <v>39.130434782608695</v>
      </c>
      <c r="F172" s="51">
        <v>13.043478260869565</v>
      </c>
      <c r="G172" s="51">
        <v>0</v>
      </c>
      <c r="H172" s="41">
        <v>0</v>
      </c>
      <c r="I172" s="41">
        <v>0</v>
      </c>
      <c r="J172" s="41">
        <v>0</v>
      </c>
      <c r="K172" s="41">
        <v>0</v>
      </c>
      <c r="L172" s="41">
        <v>0</v>
      </c>
      <c r="M172" s="41">
        <v>0</v>
      </c>
      <c r="N172" s="42">
        <v>0.29073442042725323</v>
      </c>
    </row>
    <row r="173" spans="1:14" ht="17.100000000000001" customHeight="1">
      <c r="A173" s="221"/>
      <c r="B173" s="39" t="s">
        <v>2181</v>
      </c>
      <c r="C173" s="40">
        <v>2.6943677974354809</v>
      </c>
      <c r="D173" s="41">
        <v>20.467456581723749</v>
      </c>
      <c r="E173" s="51">
        <v>48.644700535627337</v>
      </c>
      <c r="F173" s="51">
        <v>17.026456744035059</v>
      </c>
      <c r="G173" s="51">
        <v>7.287777958123681</v>
      </c>
      <c r="H173" s="41">
        <v>1.9801980198019802</v>
      </c>
      <c r="I173" s="41">
        <v>0.82778769680246711</v>
      </c>
      <c r="J173" s="41">
        <v>0.99009900990099009</v>
      </c>
      <c r="K173" s="41">
        <v>4.8693393929556891E-2</v>
      </c>
      <c r="L173" s="41">
        <v>3.2462262619704592E-2</v>
      </c>
      <c r="M173" s="41">
        <v>0</v>
      </c>
      <c r="N173" s="42">
        <v>77.878902793578561</v>
      </c>
    </row>
    <row r="174" spans="1:14" ht="17.100000000000001" customHeight="1">
      <c r="A174" s="222"/>
      <c r="B174" s="43" t="s">
        <v>1980</v>
      </c>
      <c r="C174" s="44">
        <v>0</v>
      </c>
      <c r="D174" s="45">
        <v>20.689655172413794</v>
      </c>
      <c r="E174" s="52">
        <v>48.275862068965516</v>
      </c>
      <c r="F174" s="52">
        <v>27.586206896551722</v>
      </c>
      <c r="G174" s="52">
        <v>3.4482758620689653</v>
      </c>
      <c r="H174" s="45">
        <v>0</v>
      </c>
      <c r="I174" s="45">
        <v>0</v>
      </c>
      <c r="J174" s="45">
        <v>0</v>
      </c>
      <c r="K174" s="45">
        <v>0</v>
      </c>
      <c r="L174" s="45">
        <v>0</v>
      </c>
      <c r="M174" s="45">
        <v>0</v>
      </c>
      <c r="N174" s="46">
        <v>0.366578182277841</v>
      </c>
    </row>
    <row r="176" spans="1:14" ht="20.100000000000001" customHeight="1">
      <c r="A176" s="214" t="s">
        <v>0</v>
      </c>
      <c r="B176" s="215"/>
      <c r="C176" s="215"/>
      <c r="D176" s="215"/>
      <c r="E176" s="215"/>
      <c r="F176" s="215"/>
      <c r="G176" s="216"/>
    </row>
    <row r="177" spans="1:7" ht="15.95" customHeight="1">
      <c r="C177" s="217" t="s">
        <v>54</v>
      </c>
      <c r="D177" s="218"/>
      <c r="E177" s="223"/>
      <c r="F177" s="223"/>
      <c r="G177" s="219"/>
    </row>
    <row r="178" spans="1:7" ht="15.95" customHeight="1">
      <c r="C178" s="32" t="s">
        <v>43</v>
      </c>
      <c r="D178" s="33" t="s">
        <v>44</v>
      </c>
      <c r="E178" s="53" t="s">
        <v>45</v>
      </c>
      <c r="F178" s="53" t="s">
        <v>55</v>
      </c>
      <c r="G178" s="34" t="s">
        <v>6</v>
      </c>
    </row>
    <row r="179" spans="1:7" ht="17.100000000000001" customHeight="1">
      <c r="A179" s="220" t="s">
        <v>1976</v>
      </c>
      <c r="B179" s="35" t="s">
        <v>8</v>
      </c>
      <c r="C179" s="36">
        <v>3.5014536721021359</v>
      </c>
      <c r="D179" s="37">
        <v>22.538237896599671</v>
      </c>
      <c r="E179" s="50">
        <v>48.059663759322461</v>
      </c>
      <c r="F179" s="50">
        <v>25.90064467197573</v>
      </c>
      <c r="G179" s="38">
        <v>100</v>
      </c>
    </row>
    <row r="180" spans="1:7" ht="17.100000000000001" customHeight="1">
      <c r="A180" s="221"/>
      <c r="B180" s="39" t="s">
        <v>1977</v>
      </c>
      <c r="C180" s="40">
        <v>11.111111111111111</v>
      </c>
      <c r="D180" s="41">
        <v>22.222222222222221</v>
      </c>
      <c r="E180" s="51">
        <v>22.222222222222221</v>
      </c>
      <c r="F180" s="51">
        <v>44.444444444444443</v>
      </c>
      <c r="G180" s="42">
        <v>0.11376564277588168</v>
      </c>
    </row>
    <row r="181" spans="1:7" ht="17.100000000000001" customHeight="1">
      <c r="A181" s="221"/>
      <c r="B181" s="39" t="s">
        <v>1978</v>
      </c>
      <c r="C181" s="40">
        <v>3.5569927243330643</v>
      </c>
      <c r="D181" s="41">
        <v>22.231204527081651</v>
      </c>
      <c r="E181" s="51">
        <v>48.342764753435731</v>
      </c>
      <c r="F181" s="51">
        <v>25.869037995149558</v>
      </c>
      <c r="G181" s="42">
        <v>46.909366704588543</v>
      </c>
    </row>
    <row r="182" spans="1:7" ht="17.100000000000001" customHeight="1">
      <c r="A182" s="221"/>
      <c r="B182" s="39" t="s">
        <v>1979</v>
      </c>
      <c r="C182" s="40">
        <v>3.3796740172579094</v>
      </c>
      <c r="D182" s="41">
        <v>22.746883988494726</v>
      </c>
      <c r="E182" s="51">
        <v>47.962607861936725</v>
      </c>
      <c r="F182" s="51">
        <v>25.910834132310644</v>
      </c>
      <c r="G182" s="42">
        <v>52.736695740108708</v>
      </c>
    </row>
    <row r="183" spans="1:7" ht="17.100000000000001" customHeight="1">
      <c r="A183" s="221"/>
      <c r="B183" s="39" t="s">
        <v>1980</v>
      </c>
      <c r="C183" s="40">
        <v>15.789473684210526</v>
      </c>
      <c r="D183" s="41">
        <v>36.84210526315789</v>
      </c>
      <c r="E183" s="51">
        <v>26.315789473684209</v>
      </c>
      <c r="F183" s="51">
        <v>21.052631578947366</v>
      </c>
      <c r="G183" s="42">
        <v>0.24017191252686132</v>
      </c>
    </row>
    <row r="184" spans="1:7" ht="17.100000000000001" customHeight="1">
      <c r="A184" s="221" t="s">
        <v>1981</v>
      </c>
      <c r="B184" s="39" t="s">
        <v>1982</v>
      </c>
      <c r="C184" s="40">
        <v>3.8766519823788546</v>
      </c>
      <c r="D184" s="41">
        <v>25.2863436123348</v>
      </c>
      <c r="E184" s="51">
        <v>47.929515418502199</v>
      </c>
      <c r="F184" s="51">
        <v>22.907488986784141</v>
      </c>
      <c r="G184" s="42">
        <v>14.348925410872312</v>
      </c>
    </row>
    <row r="185" spans="1:7" ht="30" customHeight="1">
      <c r="A185" s="221"/>
      <c r="B185" s="39" t="s">
        <v>1983</v>
      </c>
      <c r="C185" s="40">
        <v>0.92165898617511521</v>
      </c>
      <c r="D185" s="41">
        <v>17.818740399385561</v>
      </c>
      <c r="E185" s="51">
        <v>55.606758832565284</v>
      </c>
      <c r="F185" s="51">
        <v>25.652841781874042</v>
      </c>
      <c r="G185" s="42">
        <v>8.230088495575222</v>
      </c>
    </row>
    <row r="186" spans="1:7" ht="17.100000000000001" customHeight="1">
      <c r="A186" s="221"/>
      <c r="B186" s="39" t="s">
        <v>1984</v>
      </c>
      <c r="C186" s="40">
        <v>5.8676654182272161</v>
      </c>
      <c r="D186" s="41">
        <v>23.782771535580522</v>
      </c>
      <c r="E186" s="51">
        <v>45.380774032459428</v>
      </c>
      <c r="F186" s="51">
        <v>24.968789013732835</v>
      </c>
      <c r="G186" s="42">
        <v>20.252844500632111</v>
      </c>
    </row>
    <row r="187" spans="1:7" ht="17.100000000000001" customHeight="1">
      <c r="A187" s="221"/>
      <c r="B187" s="39" t="s">
        <v>1985</v>
      </c>
      <c r="C187" s="40">
        <v>2.583507306889353</v>
      </c>
      <c r="D187" s="41">
        <v>22.468684759916492</v>
      </c>
      <c r="E187" s="51">
        <v>49.243215031315238</v>
      </c>
      <c r="F187" s="51">
        <v>25.704592901878915</v>
      </c>
      <c r="G187" s="42">
        <v>48.445006321112515</v>
      </c>
    </row>
    <row r="188" spans="1:7" ht="30" customHeight="1">
      <c r="A188" s="221"/>
      <c r="B188" s="39" t="s">
        <v>1986</v>
      </c>
      <c r="C188" s="40">
        <v>4.9275362318840585</v>
      </c>
      <c r="D188" s="41">
        <v>20</v>
      </c>
      <c r="E188" s="51">
        <v>40.724637681159422</v>
      </c>
      <c r="F188" s="51">
        <v>34.347826086956523</v>
      </c>
      <c r="G188" s="42">
        <v>8.7231352718078394</v>
      </c>
    </row>
    <row r="189" spans="1:7" ht="17.100000000000001" customHeight="1">
      <c r="A189" s="221" t="s">
        <v>2282</v>
      </c>
      <c r="B189" s="39" t="s">
        <v>2009</v>
      </c>
      <c r="C189" s="40">
        <v>6.0665362035225048</v>
      </c>
      <c r="D189" s="41">
        <v>25.048923679060664</v>
      </c>
      <c r="E189" s="51">
        <v>44.031311154598825</v>
      </c>
      <c r="F189" s="51">
        <v>24.853228962818001</v>
      </c>
      <c r="G189" s="42">
        <v>6.7016393442622944</v>
      </c>
    </row>
    <row r="190" spans="1:7" ht="17.100000000000001" customHeight="1">
      <c r="A190" s="221"/>
      <c r="B190" s="39" t="s">
        <v>2283</v>
      </c>
      <c r="C190" s="40">
        <v>3.8366945400885393</v>
      </c>
      <c r="D190" s="41">
        <v>23.413674372848011</v>
      </c>
      <c r="E190" s="51">
        <v>47.417609444171177</v>
      </c>
      <c r="F190" s="51">
        <v>25.332021642892279</v>
      </c>
      <c r="G190" s="42">
        <v>26.662295081967212</v>
      </c>
    </row>
    <row r="191" spans="1:7" ht="17.100000000000001" customHeight="1">
      <c r="A191" s="221"/>
      <c r="B191" s="39" t="s">
        <v>2284</v>
      </c>
      <c r="C191" s="40">
        <v>2.945551919071705</v>
      </c>
      <c r="D191" s="41">
        <v>21.898244570068432</v>
      </c>
      <c r="E191" s="51">
        <v>48.348705742338588</v>
      </c>
      <c r="F191" s="51">
        <v>26.807497768521273</v>
      </c>
      <c r="G191" s="42">
        <v>44.078688524590163</v>
      </c>
    </row>
    <row r="192" spans="1:7" ht="17.100000000000001" customHeight="1">
      <c r="A192" s="221"/>
      <c r="B192" s="39" t="s">
        <v>2285</v>
      </c>
      <c r="C192" s="40">
        <v>2.4650233177881411</v>
      </c>
      <c r="D192" s="41">
        <v>21.052631578947366</v>
      </c>
      <c r="E192" s="51">
        <v>50.299800133244496</v>
      </c>
      <c r="F192" s="51">
        <v>26.18254497001999</v>
      </c>
      <c r="G192" s="42">
        <v>19.685245901639345</v>
      </c>
    </row>
    <row r="193" spans="1:12" ht="17.100000000000001" customHeight="1">
      <c r="A193" s="221"/>
      <c r="B193" s="39" t="s">
        <v>2286</v>
      </c>
      <c r="C193" s="40">
        <v>4.10958904109589</v>
      </c>
      <c r="D193" s="41">
        <v>20.547945205479451</v>
      </c>
      <c r="E193" s="51">
        <v>54.337899543378995</v>
      </c>
      <c r="F193" s="51">
        <v>21.00456621004566</v>
      </c>
      <c r="G193" s="42">
        <v>2.8721311475409834</v>
      </c>
    </row>
    <row r="194" spans="1:12" ht="17.100000000000001" customHeight="1">
      <c r="A194" s="221" t="s">
        <v>2177</v>
      </c>
      <c r="B194" s="39" t="s">
        <v>77</v>
      </c>
      <c r="C194" s="40">
        <v>1.7857142857142856</v>
      </c>
      <c r="D194" s="41">
        <v>21.428571428571427</v>
      </c>
      <c r="E194" s="51">
        <v>60.714285714285708</v>
      </c>
      <c r="F194" s="51">
        <v>16.071428571428573</v>
      </c>
      <c r="G194" s="42">
        <v>0.70787511060548602</v>
      </c>
    </row>
    <row r="195" spans="1:12" ht="17.100000000000001" customHeight="1">
      <c r="A195" s="221"/>
      <c r="B195" s="39" t="s">
        <v>2178</v>
      </c>
      <c r="C195" s="40">
        <v>6.523076923076923</v>
      </c>
      <c r="D195" s="41">
        <v>30.276923076923079</v>
      </c>
      <c r="E195" s="51">
        <v>45.6</v>
      </c>
      <c r="F195" s="51">
        <v>17.599999999999998</v>
      </c>
      <c r="G195" s="42">
        <v>20.541018834534192</v>
      </c>
    </row>
    <row r="196" spans="1:12" ht="45.95" customHeight="1">
      <c r="A196" s="221"/>
      <c r="B196" s="39" t="s">
        <v>2179</v>
      </c>
      <c r="C196" s="40">
        <v>17.647058823529413</v>
      </c>
      <c r="D196" s="41">
        <v>11.76470588235294</v>
      </c>
      <c r="E196" s="51">
        <v>41.17647058823529</v>
      </c>
      <c r="F196" s="51">
        <v>29.411764705882355</v>
      </c>
      <c r="G196" s="42">
        <v>0.21489065857666539</v>
      </c>
    </row>
    <row r="197" spans="1:12" ht="17.100000000000001" customHeight="1">
      <c r="A197" s="221"/>
      <c r="B197" s="39" t="s">
        <v>2180</v>
      </c>
      <c r="C197" s="40">
        <v>4.3478260869565215</v>
      </c>
      <c r="D197" s="41">
        <v>43.478260869565219</v>
      </c>
      <c r="E197" s="51">
        <v>39.130434782608695</v>
      </c>
      <c r="F197" s="51">
        <v>13.043478260869565</v>
      </c>
      <c r="G197" s="42">
        <v>0.29073442042725323</v>
      </c>
    </row>
    <row r="198" spans="1:12" ht="17.100000000000001" customHeight="1">
      <c r="A198" s="221"/>
      <c r="B198" s="39" t="s">
        <v>2181</v>
      </c>
      <c r="C198" s="40">
        <v>2.6943677974354809</v>
      </c>
      <c r="D198" s="41">
        <v>20.467456581723749</v>
      </c>
      <c r="E198" s="51">
        <v>48.644700535627337</v>
      </c>
      <c r="F198" s="51">
        <v>28.193475085213436</v>
      </c>
      <c r="G198" s="42">
        <v>77.878902793578561</v>
      </c>
    </row>
    <row r="199" spans="1:12" ht="17.100000000000001" customHeight="1">
      <c r="A199" s="222"/>
      <c r="B199" s="43" t="s">
        <v>1980</v>
      </c>
      <c r="C199" s="44">
        <v>0</v>
      </c>
      <c r="D199" s="45">
        <v>20.689655172413794</v>
      </c>
      <c r="E199" s="52">
        <v>48.275862068965516</v>
      </c>
      <c r="F199" s="52">
        <v>31.03448275862069</v>
      </c>
      <c r="G199" s="46">
        <v>0.366578182277841</v>
      </c>
    </row>
    <row r="201" spans="1:12" ht="20.100000000000001" customHeight="1">
      <c r="A201" s="214" t="s">
        <v>0</v>
      </c>
      <c r="B201" s="215"/>
      <c r="C201" s="215"/>
      <c r="D201" s="215"/>
      <c r="E201" s="215"/>
      <c r="F201" s="215"/>
      <c r="G201" s="215"/>
      <c r="H201" s="215"/>
      <c r="I201" s="215"/>
      <c r="J201" s="215"/>
      <c r="K201" s="215"/>
      <c r="L201" s="216"/>
    </row>
    <row r="202" spans="1:12" ht="15.95" customHeight="1">
      <c r="C202" s="217" t="s">
        <v>56</v>
      </c>
      <c r="D202" s="218"/>
      <c r="E202" s="223"/>
      <c r="F202" s="223"/>
      <c r="G202" s="223"/>
      <c r="H202" s="218"/>
      <c r="I202" s="218"/>
      <c r="J202" s="218"/>
      <c r="K202" s="218"/>
      <c r="L202" s="219"/>
    </row>
    <row r="203" spans="1:12" ht="15.95" customHeight="1">
      <c r="C203" s="47" t="s">
        <v>57</v>
      </c>
      <c r="D203" s="48" t="s">
        <v>43</v>
      </c>
      <c r="E203" s="49" t="s">
        <v>44</v>
      </c>
      <c r="F203" s="49" t="s">
        <v>45</v>
      </c>
      <c r="G203" s="49" t="s">
        <v>46</v>
      </c>
      <c r="H203" s="48" t="s">
        <v>47</v>
      </c>
      <c r="I203" s="48" t="s">
        <v>48</v>
      </c>
      <c r="J203" s="48" t="s">
        <v>49</v>
      </c>
      <c r="K203" s="48" t="s">
        <v>53</v>
      </c>
      <c r="L203" s="34" t="s">
        <v>6</v>
      </c>
    </row>
    <row r="204" spans="1:12" ht="17.100000000000001" customHeight="1">
      <c r="A204" s="220" t="s">
        <v>1976</v>
      </c>
      <c r="B204" s="35" t="s">
        <v>8</v>
      </c>
      <c r="C204" s="36">
        <v>0.11376564277588168</v>
      </c>
      <c r="D204" s="37">
        <v>14.106939704209328</v>
      </c>
      <c r="E204" s="50">
        <v>43.521678675262294</v>
      </c>
      <c r="F204" s="50">
        <v>34.508911642017445</v>
      </c>
      <c r="G204" s="50">
        <v>6.1686259638478074</v>
      </c>
      <c r="H204" s="37">
        <v>0.92276576918215136</v>
      </c>
      <c r="I204" s="37">
        <v>0.48034382505372264</v>
      </c>
      <c r="J204" s="37">
        <v>0.13904689672607762</v>
      </c>
      <c r="K204" s="37">
        <v>3.7921880925293895E-2</v>
      </c>
      <c r="L204" s="38">
        <v>100</v>
      </c>
    </row>
    <row r="205" spans="1:12" ht="17.100000000000001" customHeight="1">
      <c r="A205" s="221"/>
      <c r="B205" s="39" t="s">
        <v>1977</v>
      </c>
      <c r="C205" s="40">
        <v>0</v>
      </c>
      <c r="D205" s="41">
        <v>44.444444444444443</v>
      </c>
      <c r="E205" s="51">
        <v>22.222222222222221</v>
      </c>
      <c r="F205" s="51">
        <v>33.333333333333329</v>
      </c>
      <c r="G205" s="51">
        <v>0</v>
      </c>
      <c r="H205" s="41">
        <v>0</v>
      </c>
      <c r="I205" s="41">
        <v>0</v>
      </c>
      <c r="J205" s="41">
        <v>0</v>
      </c>
      <c r="K205" s="41">
        <v>0</v>
      </c>
      <c r="L205" s="42">
        <v>0.11376564277588168</v>
      </c>
    </row>
    <row r="206" spans="1:12" ht="17.100000000000001" customHeight="1">
      <c r="A206" s="221"/>
      <c r="B206" s="39" t="s">
        <v>1978</v>
      </c>
      <c r="C206" s="40">
        <v>0.10778765831312315</v>
      </c>
      <c r="D206" s="41">
        <v>14.012395580706007</v>
      </c>
      <c r="E206" s="51">
        <v>43.222850983562381</v>
      </c>
      <c r="F206" s="51">
        <v>35.327405012126114</v>
      </c>
      <c r="G206" s="51">
        <v>5.874427378065211</v>
      </c>
      <c r="H206" s="41">
        <v>0.80840743734842369</v>
      </c>
      <c r="I206" s="41">
        <v>0.43115063325249259</v>
      </c>
      <c r="J206" s="41">
        <v>0.18862840204796552</v>
      </c>
      <c r="K206" s="41">
        <v>2.6946914578280787E-2</v>
      </c>
      <c r="L206" s="42">
        <v>46.909366704588543</v>
      </c>
    </row>
    <row r="207" spans="1:12" ht="17.100000000000001" customHeight="1">
      <c r="A207" s="221"/>
      <c r="B207" s="39" t="s">
        <v>1979</v>
      </c>
      <c r="C207" s="40">
        <v>0.11984659635666348</v>
      </c>
      <c r="D207" s="41">
        <v>14.06999041227229</v>
      </c>
      <c r="E207" s="51">
        <v>43.767976989453501</v>
      </c>
      <c r="F207" s="51">
        <v>33.868648130393098</v>
      </c>
      <c r="G207" s="51">
        <v>6.4717162032598283</v>
      </c>
      <c r="H207" s="41">
        <v>1.0306807286673059</v>
      </c>
      <c r="I207" s="41">
        <v>0.52732502396931924</v>
      </c>
      <c r="J207" s="41">
        <v>9.5877277085330767E-2</v>
      </c>
      <c r="K207" s="41">
        <v>4.7938638542665384E-2</v>
      </c>
      <c r="L207" s="42">
        <v>52.736695740108708</v>
      </c>
    </row>
    <row r="208" spans="1:12" ht="17.100000000000001" customHeight="1">
      <c r="A208" s="221"/>
      <c r="B208" s="39" t="s">
        <v>1980</v>
      </c>
      <c r="C208" s="40">
        <v>0</v>
      </c>
      <c r="D208" s="41">
        <v>26.315789473684209</v>
      </c>
      <c r="E208" s="51">
        <v>57.894736842105267</v>
      </c>
      <c r="F208" s="51">
        <v>15.789473684210526</v>
      </c>
      <c r="G208" s="51">
        <v>0</v>
      </c>
      <c r="H208" s="41">
        <v>0</v>
      </c>
      <c r="I208" s="41">
        <v>0</v>
      </c>
      <c r="J208" s="41">
        <v>0</v>
      </c>
      <c r="K208" s="41">
        <v>0</v>
      </c>
      <c r="L208" s="42">
        <v>0.24017191252686132</v>
      </c>
    </row>
    <row r="209" spans="1:12" ht="17.100000000000001" customHeight="1">
      <c r="A209" s="221" t="s">
        <v>1981</v>
      </c>
      <c r="B209" s="39" t="s">
        <v>1982</v>
      </c>
      <c r="C209" s="40">
        <v>0.44052863436123352</v>
      </c>
      <c r="D209" s="41">
        <v>11.453744493392071</v>
      </c>
      <c r="E209" s="51">
        <v>46.079295154185026</v>
      </c>
      <c r="F209" s="51">
        <v>33.656387665198238</v>
      </c>
      <c r="G209" s="51">
        <v>6.2555066079295161</v>
      </c>
      <c r="H209" s="41">
        <v>1.4096916299559472</v>
      </c>
      <c r="I209" s="41">
        <v>0.61674008810572689</v>
      </c>
      <c r="J209" s="41">
        <v>8.8105726872246701E-2</v>
      </c>
      <c r="K209" s="41">
        <v>0</v>
      </c>
      <c r="L209" s="42">
        <v>14.348925410872312</v>
      </c>
    </row>
    <row r="210" spans="1:12" ht="30" customHeight="1">
      <c r="A210" s="221"/>
      <c r="B210" s="39" t="s">
        <v>1983</v>
      </c>
      <c r="C210" s="40">
        <v>0</v>
      </c>
      <c r="D210" s="41">
        <v>7.5268817204301079</v>
      </c>
      <c r="E210" s="51">
        <v>44.700460829493089</v>
      </c>
      <c r="F210" s="51">
        <v>39.631336405529957</v>
      </c>
      <c r="G210" s="51">
        <v>6.2980030721966198</v>
      </c>
      <c r="H210" s="41">
        <v>0.76804915514592931</v>
      </c>
      <c r="I210" s="41">
        <v>0.61443932411674351</v>
      </c>
      <c r="J210" s="41">
        <v>0.30721966205837176</v>
      </c>
      <c r="K210" s="41">
        <v>0.15360983102918588</v>
      </c>
      <c r="L210" s="42">
        <v>8.230088495575222</v>
      </c>
    </row>
    <row r="211" spans="1:12" ht="17.100000000000001" customHeight="1">
      <c r="A211" s="221"/>
      <c r="B211" s="39" t="s">
        <v>1984</v>
      </c>
      <c r="C211" s="40">
        <v>0</v>
      </c>
      <c r="D211" s="41">
        <v>18.414481897627965</v>
      </c>
      <c r="E211" s="51">
        <v>38.014981273408239</v>
      </c>
      <c r="F211" s="51">
        <v>34.831460674157306</v>
      </c>
      <c r="G211" s="51">
        <v>6.7415730337078648</v>
      </c>
      <c r="H211" s="41">
        <v>1.1235955056179776</v>
      </c>
      <c r="I211" s="41">
        <v>0.5617977528089888</v>
      </c>
      <c r="J211" s="41">
        <v>0.24968789013732834</v>
      </c>
      <c r="K211" s="41">
        <v>6.2421972534332085E-2</v>
      </c>
      <c r="L211" s="42">
        <v>20.252844500632111</v>
      </c>
    </row>
    <row r="212" spans="1:12" ht="17.100000000000001" customHeight="1">
      <c r="A212" s="221"/>
      <c r="B212" s="39" t="s">
        <v>1985</v>
      </c>
      <c r="C212" s="40">
        <v>0.10438413361169101</v>
      </c>
      <c r="D212" s="41">
        <v>12.60438413361169</v>
      </c>
      <c r="E212" s="51">
        <v>45.485386221294362</v>
      </c>
      <c r="F212" s="51">
        <v>34.78601252609603</v>
      </c>
      <c r="G212" s="51">
        <v>5.6628392484342376</v>
      </c>
      <c r="H212" s="41">
        <v>0.78288100208768263</v>
      </c>
      <c r="I212" s="41">
        <v>0.44363256784968685</v>
      </c>
      <c r="J212" s="41">
        <v>0.10438413361169101</v>
      </c>
      <c r="K212" s="41">
        <v>2.6096033402922752E-2</v>
      </c>
      <c r="L212" s="42">
        <v>48.445006321112515</v>
      </c>
    </row>
    <row r="213" spans="1:12" ht="30" customHeight="1">
      <c r="A213" s="221"/>
      <c r="B213" s="39" t="s">
        <v>1986</v>
      </c>
      <c r="C213" s="40">
        <v>0</v>
      </c>
      <c r="D213" s="41">
        <v>23.043478260869566</v>
      </c>
      <c r="E213" s="51">
        <v>40</v>
      </c>
      <c r="F213" s="51">
        <v>28.840579710144926</v>
      </c>
      <c r="G213" s="51">
        <v>7.3913043478260869</v>
      </c>
      <c r="H213" s="41">
        <v>0.57971014492753625</v>
      </c>
      <c r="I213" s="41">
        <v>0.14492753623188406</v>
      </c>
      <c r="J213" s="41">
        <v>0</v>
      </c>
      <c r="K213" s="41">
        <v>0</v>
      </c>
      <c r="L213" s="42">
        <v>8.7231352718078394</v>
      </c>
    </row>
    <row r="214" spans="1:12" ht="17.100000000000001" customHeight="1">
      <c r="A214" s="221" t="s">
        <v>2282</v>
      </c>
      <c r="B214" s="39" t="s">
        <v>2009</v>
      </c>
      <c r="C214" s="40">
        <v>0.19569471624266144</v>
      </c>
      <c r="D214" s="41">
        <v>17.025440313111545</v>
      </c>
      <c r="E214" s="51">
        <v>46.966731898238748</v>
      </c>
      <c r="F214" s="51">
        <v>28.767123287671232</v>
      </c>
      <c r="G214" s="51">
        <v>5.0880626223091969</v>
      </c>
      <c r="H214" s="41">
        <v>0.78277886497064575</v>
      </c>
      <c r="I214" s="41">
        <v>0.97847358121330719</v>
      </c>
      <c r="J214" s="41">
        <v>0.19569471624266144</v>
      </c>
      <c r="K214" s="41">
        <v>0</v>
      </c>
      <c r="L214" s="42">
        <v>6.7016393442622944</v>
      </c>
    </row>
    <row r="215" spans="1:12" ht="17.100000000000001" customHeight="1">
      <c r="A215" s="221"/>
      <c r="B215" s="39" t="s">
        <v>2283</v>
      </c>
      <c r="C215" s="40">
        <v>0.24594195769798327</v>
      </c>
      <c r="D215" s="41">
        <v>14.313821938022627</v>
      </c>
      <c r="E215" s="51">
        <v>46.630595179537629</v>
      </c>
      <c r="F215" s="51">
        <v>29.955730447614364</v>
      </c>
      <c r="G215" s="51">
        <v>7.1323167732415147</v>
      </c>
      <c r="H215" s="41">
        <v>1.3772749631087065</v>
      </c>
      <c r="I215" s="41">
        <v>0.1967535661583866</v>
      </c>
      <c r="J215" s="41">
        <v>0.14756517461878996</v>
      </c>
      <c r="K215" s="41">
        <v>0</v>
      </c>
      <c r="L215" s="42">
        <v>26.662295081967212</v>
      </c>
    </row>
    <row r="216" spans="1:12" ht="17.100000000000001" customHeight="1">
      <c r="A216" s="221"/>
      <c r="B216" s="39" t="s">
        <v>2284</v>
      </c>
      <c r="C216" s="40">
        <v>5.9506099375185958E-2</v>
      </c>
      <c r="D216" s="41">
        <v>14.132698601606663</v>
      </c>
      <c r="E216" s="51">
        <v>42.784885450758701</v>
      </c>
      <c r="F216" s="51">
        <v>36.090449271050282</v>
      </c>
      <c r="G216" s="51">
        <v>5.4448080928295148</v>
      </c>
      <c r="H216" s="41">
        <v>0.59506099375185961</v>
      </c>
      <c r="I216" s="41">
        <v>0.68432014281463849</v>
      </c>
      <c r="J216" s="41">
        <v>0.11901219875037192</v>
      </c>
      <c r="K216" s="41">
        <v>8.9259149062778931E-2</v>
      </c>
      <c r="L216" s="42">
        <v>44.078688524590163</v>
      </c>
    </row>
    <row r="217" spans="1:12" ht="17.100000000000001" customHeight="1">
      <c r="A217" s="221"/>
      <c r="B217" s="39" t="s">
        <v>2285</v>
      </c>
      <c r="C217" s="40">
        <v>0</v>
      </c>
      <c r="D217" s="41">
        <v>11.992005329780147</v>
      </c>
      <c r="E217" s="51">
        <v>40.506329113924053</v>
      </c>
      <c r="F217" s="51">
        <v>38.840772818121252</v>
      </c>
      <c r="G217" s="51">
        <v>7.328447701532312</v>
      </c>
      <c r="H217" s="41">
        <v>0.86608927381745504</v>
      </c>
      <c r="I217" s="41">
        <v>0.26648900732844771</v>
      </c>
      <c r="J217" s="41">
        <v>0.19986675549633579</v>
      </c>
      <c r="K217" s="41">
        <v>0</v>
      </c>
      <c r="L217" s="42">
        <v>19.685245901639345</v>
      </c>
    </row>
    <row r="218" spans="1:12" ht="17.100000000000001" customHeight="1">
      <c r="A218" s="221"/>
      <c r="B218" s="39" t="s">
        <v>2286</v>
      </c>
      <c r="C218" s="40">
        <v>0</v>
      </c>
      <c r="D218" s="41">
        <v>12.785388127853881</v>
      </c>
      <c r="E218" s="51">
        <v>42.009132420091319</v>
      </c>
      <c r="F218" s="51">
        <v>40.639269406392692</v>
      </c>
      <c r="G218" s="51">
        <v>4.5662100456620998</v>
      </c>
      <c r="H218" s="41">
        <v>0</v>
      </c>
      <c r="I218" s="41">
        <v>0</v>
      </c>
      <c r="J218" s="41">
        <v>0</v>
      </c>
      <c r="K218" s="41">
        <v>0</v>
      </c>
      <c r="L218" s="42">
        <v>2.8721311475409834</v>
      </c>
    </row>
    <row r="219" spans="1:12" ht="17.100000000000001" customHeight="1">
      <c r="A219" s="221" t="s">
        <v>2177</v>
      </c>
      <c r="B219" s="39" t="s">
        <v>77</v>
      </c>
      <c r="C219" s="40">
        <v>0</v>
      </c>
      <c r="D219" s="41">
        <v>5.3571428571428568</v>
      </c>
      <c r="E219" s="51">
        <v>26.785714285714285</v>
      </c>
      <c r="F219" s="51">
        <v>64.285714285714292</v>
      </c>
      <c r="G219" s="51">
        <v>1.7857142857142856</v>
      </c>
      <c r="H219" s="41">
        <v>0</v>
      </c>
      <c r="I219" s="41">
        <v>1.7857142857142856</v>
      </c>
      <c r="J219" s="41">
        <v>0</v>
      </c>
      <c r="K219" s="41">
        <v>0</v>
      </c>
      <c r="L219" s="42">
        <v>0.70787511060548602</v>
      </c>
    </row>
    <row r="220" spans="1:12" ht="17.100000000000001" customHeight="1">
      <c r="A220" s="221"/>
      <c r="B220" s="39" t="s">
        <v>2178</v>
      </c>
      <c r="C220" s="40">
        <v>6.1538461538461542E-2</v>
      </c>
      <c r="D220" s="41">
        <v>20.492307692307694</v>
      </c>
      <c r="E220" s="51">
        <v>45.784615384615385</v>
      </c>
      <c r="F220" s="51">
        <v>26.215384615384611</v>
      </c>
      <c r="G220" s="51">
        <v>5.5384615384615383</v>
      </c>
      <c r="H220" s="41">
        <v>0.98461538461538467</v>
      </c>
      <c r="I220" s="41">
        <v>0.73846153846153839</v>
      </c>
      <c r="J220" s="41">
        <v>0</v>
      </c>
      <c r="K220" s="41">
        <v>0.1846153846153846</v>
      </c>
      <c r="L220" s="42">
        <v>20.541018834534192</v>
      </c>
    </row>
    <row r="221" spans="1:12" ht="45.95" customHeight="1">
      <c r="A221" s="221"/>
      <c r="B221" s="39" t="s">
        <v>2179</v>
      </c>
      <c r="C221" s="40">
        <v>0</v>
      </c>
      <c r="D221" s="41">
        <v>23.52941176470588</v>
      </c>
      <c r="E221" s="51">
        <v>35.294117647058826</v>
      </c>
      <c r="F221" s="51">
        <v>41.17647058823529</v>
      </c>
      <c r="G221" s="51">
        <v>0</v>
      </c>
      <c r="H221" s="41">
        <v>0</v>
      </c>
      <c r="I221" s="41">
        <v>0</v>
      </c>
      <c r="J221" s="41">
        <v>0</v>
      </c>
      <c r="K221" s="41">
        <v>0</v>
      </c>
      <c r="L221" s="42">
        <v>0.21489065857666539</v>
      </c>
    </row>
    <row r="222" spans="1:12" ht="17.100000000000001" customHeight="1">
      <c r="A222" s="221"/>
      <c r="B222" s="39" t="s">
        <v>2180</v>
      </c>
      <c r="C222" s="40">
        <v>0</v>
      </c>
      <c r="D222" s="41">
        <v>39.130434782608695</v>
      </c>
      <c r="E222" s="51">
        <v>30.434782608695656</v>
      </c>
      <c r="F222" s="51">
        <v>26.086956521739129</v>
      </c>
      <c r="G222" s="51">
        <v>4.3478260869565215</v>
      </c>
      <c r="H222" s="41">
        <v>0</v>
      </c>
      <c r="I222" s="41">
        <v>0</v>
      </c>
      <c r="J222" s="41">
        <v>0</v>
      </c>
      <c r="K222" s="41">
        <v>0</v>
      </c>
      <c r="L222" s="42">
        <v>0.29073442042725323</v>
      </c>
    </row>
    <row r="223" spans="1:12" ht="17.100000000000001" customHeight="1">
      <c r="A223" s="221"/>
      <c r="B223" s="39" t="s">
        <v>2181</v>
      </c>
      <c r="C223" s="40">
        <v>0.12984905047881837</v>
      </c>
      <c r="D223" s="41">
        <v>12.449277714656711</v>
      </c>
      <c r="E223" s="51">
        <v>43.126115890277546</v>
      </c>
      <c r="F223" s="51">
        <v>36.373965265378999</v>
      </c>
      <c r="G223" s="51">
        <v>6.4112968673916564</v>
      </c>
      <c r="H223" s="41">
        <v>0.92517448466158092</v>
      </c>
      <c r="I223" s="41">
        <v>0.40577828274630739</v>
      </c>
      <c r="J223" s="41">
        <v>0.17854244440837527</v>
      </c>
      <c r="K223" s="41">
        <v>0</v>
      </c>
      <c r="L223" s="42">
        <v>77.878902793578561</v>
      </c>
    </row>
    <row r="224" spans="1:12" ht="17.100000000000001" customHeight="1">
      <c r="A224" s="222"/>
      <c r="B224" s="43" t="s">
        <v>1980</v>
      </c>
      <c r="C224" s="44">
        <v>0</v>
      </c>
      <c r="D224" s="45">
        <v>0</v>
      </c>
      <c r="E224" s="52">
        <v>48.275862068965516</v>
      </c>
      <c r="F224" s="52">
        <v>48.275862068965516</v>
      </c>
      <c r="G224" s="52">
        <v>3.4482758620689653</v>
      </c>
      <c r="H224" s="45">
        <v>0</v>
      </c>
      <c r="I224" s="45">
        <v>0</v>
      </c>
      <c r="J224" s="45">
        <v>0</v>
      </c>
      <c r="K224" s="45">
        <v>0</v>
      </c>
      <c r="L224" s="46">
        <v>0.366578182277841</v>
      </c>
    </row>
    <row r="226" spans="1:8" ht="20.100000000000001" customHeight="1">
      <c r="A226" s="214" t="s">
        <v>0</v>
      </c>
      <c r="B226" s="215"/>
      <c r="C226" s="215"/>
      <c r="D226" s="215"/>
      <c r="E226" s="215"/>
      <c r="F226" s="215"/>
      <c r="G226" s="215"/>
      <c r="H226" s="216"/>
    </row>
    <row r="227" spans="1:8" ht="15.95" customHeight="1">
      <c r="C227" s="217" t="s">
        <v>58</v>
      </c>
      <c r="D227" s="218"/>
      <c r="E227" s="223"/>
      <c r="F227" s="223"/>
      <c r="G227" s="223"/>
      <c r="H227" s="219"/>
    </row>
    <row r="228" spans="1:8" ht="15.95" customHeight="1">
      <c r="C228" s="32" t="s">
        <v>57</v>
      </c>
      <c r="D228" s="33" t="s">
        <v>43</v>
      </c>
      <c r="E228" s="53" t="s">
        <v>44</v>
      </c>
      <c r="F228" s="53" t="s">
        <v>45</v>
      </c>
      <c r="G228" s="53" t="s">
        <v>55</v>
      </c>
      <c r="H228" s="34" t="s">
        <v>6</v>
      </c>
    </row>
    <row r="229" spans="1:8" ht="17.100000000000001" customHeight="1">
      <c r="A229" s="220" t="s">
        <v>1976</v>
      </c>
      <c r="B229" s="35" t="s">
        <v>8</v>
      </c>
      <c r="C229" s="36">
        <v>0.11376564277588168</v>
      </c>
      <c r="D229" s="37">
        <v>14.106939704209328</v>
      </c>
      <c r="E229" s="50">
        <v>43.521678675262294</v>
      </c>
      <c r="F229" s="50">
        <v>34.508911642017445</v>
      </c>
      <c r="G229" s="50">
        <v>7.7487043357350531</v>
      </c>
      <c r="H229" s="38">
        <v>100</v>
      </c>
    </row>
    <row r="230" spans="1:8" ht="17.100000000000001" customHeight="1">
      <c r="A230" s="221"/>
      <c r="B230" s="39" t="s">
        <v>1977</v>
      </c>
      <c r="C230" s="40">
        <v>0</v>
      </c>
      <c r="D230" s="41">
        <v>44.444444444444443</v>
      </c>
      <c r="E230" s="51">
        <v>22.222222222222221</v>
      </c>
      <c r="F230" s="51">
        <v>33.333333333333329</v>
      </c>
      <c r="G230" s="51">
        <v>0</v>
      </c>
      <c r="H230" s="42">
        <v>0.11376564277588168</v>
      </c>
    </row>
    <row r="231" spans="1:8" ht="17.100000000000001" customHeight="1">
      <c r="A231" s="221"/>
      <c r="B231" s="39" t="s">
        <v>1978</v>
      </c>
      <c r="C231" s="40">
        <v>0.10778765831312315</v>
      </c>
      <c r="D231" s="41">
        <v>14.012395580706007</v>
      </c>
      <c r="E231" s="51">
        <v>43.222850983562381</v>
      </c>
      <c r="F231" s="51">
        <v>35.327405012126114</v>
      </c>
      <c r="G231" s="51">
        <v>7.3295607652923742</v>
      </c>
      <c r="H231" s="42">
        <v>46.909366704588543</v>
      </c>
    </row>
    <row r="232" spans="1:8" ht="17.100000000000001" customHeight="1">
      <c r="A232" s="221"/>
      <c r="B232" s="39" t="s">
        <v>1979</v>
      </c>
      <c r="C232" s="40">
        <v>0.11984659635666348</v>
      </c>
      <c r="D232" s="41">
        <v>14.06999041227229</v>
      </c>
      <c r="E232" s="51">
        <v>43.767976989453501</v>
      </c>
      <c r="F232" s="51">
        <v>33.868648130393098</v>
      </c>
      <c r="G232" s="51">
        <v>8.1735378715244487</v>
      </c>
      <c r="H232" s="42">
        <v>52.736695740108708</v>
      </c>
    </row>
    <row r="233" spans="1:8" ht="17.100000000000001" customHeight="1">
      <c r="A233" s="221"/>
      <c r="B233" s="39" t="s">
        <v>1980</v>
      </c>
      <c r="C233" s="40">
        <v>0</v>
      </c>
      <c r="D233" s="41">
        <v>26.315789473684209</v>
      </c>
      <c r="E233" s="51">
        <v>57.894736842105267</v>
      </c>
      <c r="F233" s="51">
        <v>15.789473684210526</v>
      </c>
      <c r="G233" s="51">
        <v>0</v>
      </c>
      <c r="H233" s="42">
        <v>0.24017191252686132</v>
      </c>
    </row>
    <row r="234" spans="1:8" ht="17.100000000000001" customHeight="1">
      <c r="A234" s="221" t="s">
        <v>1981</v>
      </c>
      <c r="B234" s="39" t="s">
        <v>1982</v>
      </c>
      <c r="C234" s="40">
        <v>0.44052863436123352</v>
      </c>
      <c r="D234" s="41">
        <v>11.453744493392071</v>
      </c>
      <c r="E234" s="51">
        <v>46.079295154185026</v>
      </c>
      <c r="F234" s="51">
        <v>33.656387665198238</v>
      </c>
      <c r="G234" s="51">
        <v>8.3700440528634363</v>
      </c>
      <c r="H234" s="42">
        <v>14.348925410872312</v>
      </c>
    </row>
    <row r="235" spans="1:8" ht="30" customHeight="1">
      <c r="A235" s="221"/>
      <c r="B235" s="39" t="s">
        <v>1983</v>
      </c>
      <c r="C235" s="40">
        <v>0</v>
      </c>
      <c r="D235" s="41">
        <v>7.5268817204301079</v>
      </c>
      <c r="E235" s="51">
        <v>44.700460829493089</v>
      </c>
      <c r="F235" s="51">
        <v>39.631336405529957</v>
      </c>
      <c r="G235" s="51">
        <v>8.1413210445468511</v>
      </c>
      <c r="H235" s="42">
        <v>8.230088495575222</v>
      </c>
    </row>
    <row r="236" spans="1:8" ht="17.100000000000001" customHeight="1">
      <c r="A236" s="221"/>
      <c r="B236" s="39" t="s">
        <v>1984</v>
      </c>
      <c r="C236" s="40">
        <v>0</v>
      </c>
      <c r="D236" s="41">
        <v>18.414481897627965</v>
      </c>
      <c r="E236" s="51">
        <v>38.014981273408239</v>
      </c>
      <c r="F236" s="51">
        <v>34.831460674157306</v>
      </c>
      <c r="G236" s="51">
        <v>8.7390761548064919</v>
      </c>
      <c r="H236" s="42">
        <v>20.252844500632111</v>
      </c>
    </row>
    <row r="237" spans="1:8" ht="17.100000000000001" customHeight="1">
      <c r="A237" s="221"/>
      <c r="B237" s="39" t="s">
        <v>1985</v>
      </c>
      <c r="C237" s="40">
        <v>0.10438413361169101</v>
      </c>
      <c r="D237" s="41">
        <v>12.60438413361169</v>
      </c>
      <c r="E237" s="51">
        <v>45.485386221294362</v>
      </c>
      <c r="F237" s="51">
        <v>34.78601252609603</v>
      </c>
      <c r="G237" s="51">
        <v>7.0198329853862207</v>
      </c>
      <c r="H237" s="42">
        <v>48.445006321112515</v>
      </c>
    </row>
    <row r="238" spans="1:8" ht="30" customHeight="1">
      <c r="A238" s="221"/>
      <c r="B238" s="39" t="s">
        <v>1986</v>
      </c>
      <c r="C238" s="40">
        <v>0</v>
      </c>
      <c r="D238" s="41">
        <v>23.043478260869566</v>
      </c>
      <c r="E238" s="51">
        <v>40</v>
      </c>
      <c r="F238" s="51">
        <v>28.840579710144926</v>
      </c>
      <c r="G238" s="51">
        <v>8.115942028985506</v>
      </c>
      <c r="H238" s="42">
        <v>8.7231352718078394</v>
      </c>
    </row>
    <row r="239" spans="1:8" ht="17.100000000000001" customHeight="1">
      <c r="A239" s="221" t="s">
        <v>2282</v>
      </c>
      <c r="B239" s="39" t="s">
        <v>2009</v>
      </c>
      <c r="C239" s="40">
        <v>0.19569471624266144</v>
      </c>
      <c r="D239" s="41">
        <v>17.025440313111545</v>
      </c>
      <c r="E239" s="51">
        <v>46.966731898238748</v>
      </c>
      <c r="F239" s="51">
        <v>28.767123287671232</v>
      </c>
      <c r="G239" s="51">
        <v>7.0450097847358117</v>
      </c>
      <c r="H239" s="42">
        <v>6.7016393442622944</v>
      </c>
    </row>
    <row r="240" spans="1:8" ht="17.100000000000001" customHeight="1">
      <c r="A240" s="221"/>
      <c r="B240" s="39" t="s">
        <v>2283</v>
      </c>
      <c r="C240" s="40">
        <v>0.24594195769798327</v>
      </c>
      <c r="D240" s="41">
        <v>14.313821938022627</v>
      </c>
      <c r="E240" s="51">
        <v>46.630595179537629</v>
      </c>
      <c r="F240" s="51">
        <v>29.955730447614364</v>
      </c>
      <c r="G240" s="51">
        <v>8.853910477127398</v>
      </c>
      <c r="H240" s="42">
        <v>26.662295081967212</v>
      </c>
    </row>
    <row r="241" spans="1:8" ht="17.100000000000001" customHeight="1">
      <c r="A241" s="221"/>
      <c r="B241" s="39" t="s">
        <v>2284</v>
      </c>
      <c r="C241" s="40">
        <v>5.9506099375185958E-2</v>
      </c>
      <c r="D241" s="41">
        <v>14.132698601606663</v>
      </c>
      <c r="E241" s="51">
        <v>42.784885450758701</v>
      </c>
      <c r="F241" s="51">
        <v>36.090449271050282</v>
      </c>
      <c r="G241" s="51">
        <v>6.9324605772091639</v>
      </c>
      <c r="H241" s="42">
        <v>44.078688524590163</v>
      </c>
    </row>
    <row r="242" spans="1:8" ht="17.100000000000001" customHeight="1">
      <c r="A242" s="221"/>
      <c r="B242" s="39" t="s">
        <v>2285</v>
      </c>
      <c r="C242" s="40">
        <v>0</v>
      </c>
      <c r="D242" s="41">
        <v>11.992005329780147</v>
      </c>
      <c r="E242" s="51">
        <v>40.506329113924053</v>
      </c>
      <c r="F242" s="51">
        <v>38.840772818121252</v>
      </c>
      <c r="G242" s="51">
        <v>8.6608927381745495</v>
      </c>
      <c r="H242" s="42">
        <v>19.685245901639345</v>
      </c>
    </row>
    <row r="243" spans="1:8" ht="17.100000000000001" customHeight="1">
      <c r="A243" s="221"/>
      <c r="B243" s="39" t="s">
        <v>2286</v>
      </c>
      <c r="C243" s="40">
        <v>0</v>
      </c>
      <c r="D243" s="41">
        <v>12.785388127853881</v>
      </c>
      <c r="E243" s="51">
        <v>42.009132420091319</v>
      </c>
      <c r="F243" s="51">
        <v>40.639269406392692</v>
      </c>
      <c r="G243" s="51">
        <v>4.5662100456620998</v>
      </c>
      <c r="H243" s="42">
        <v>2.8721311475409834</v>
      </c>
    </row>
    <row r="244" spans="1:8" ht="17.100000000000001" customHeight="1">
      <c r="A244" s="221" t="s">
        <v>2177</v>
      </c>
      <c r="B244" s="39" t="s">
        <v>77</v>
      </c>
      <c r="C244" s="40">
        <v>0</v>
      </c>
      <c r="D244" s="41">
        <v>5.3571428571428568</v>
      </c>
      <c r="E244" s="51">
        <v>26.785714285714285</v>
      </c>
      <c r="F244" s="51">
        <v>64.285714285714292</v>
      </c>
      <c r="G244" s="51">
        <v>3.5714285714285712</v>
      </c>
      <c r="H244" s="42">
        <v>0.70787511060548602</v>
      </c>
    </row>
    <row r="245" spans="1:8" ht="17.100000000000001" customHeight="1">
      <c r="A245" s="221"/>
      <c r="B245" s="39" t="s">
        <v>2178</v>
      </c>
      <c r="C245" s="40">
        <v>6.1538461538461542E-2</v>
      </c>
      <c r="D245" s="41">
        <v>20.492307692307694</v>
      </c>
      <c r="E245" s="51">
        <v>45.784615384615385</v>
      </c>
      <c r="F245" s="51">
        <v>26.215384615384611</v>
      </c>
      <c r="G245" s="51">
        <v>7.4461538461538463</v>
      </c>
      <c r="H245" s="42">
        <v>20.541018834534192</v>
      </c>
    </row>
    <row r="246" spans="1:8" ht="45.95" customHeight="1">
      <c r="A246" s="221"/>
      <c r="B246" s="39" t="s">
        <v>2179</v>
      </c>
      <c r="C246" s="40">
        <v>0</v>
      </c>
      <c r="D246" s="41">
        <v>23.52941176470588</v>
      </c>
      <c r="E246" s="51">
        <v>35.294117647058826</v>
      </c>
      <c r="F246" s="51">
        <v>41.17647058823529</v>
      </c>
      <c r="G246" s="51">
        <v>0</v>
      </c>
      <c r="H246" s="42">
        <v>0.21489065857666539</v>
      </c>
    </row>
    <row r="247" spans="1:8" ht="17.100000000000001" customHeight="1">
      <c r="A247" s="221"/>
      <c r="B247" s="39" t="s">
        <v>2180</v>
      </c>
      <c r="C247" s="40">
        <v>0</v>
      </c>
      <c r="D247" s="41">
        <v>39.130434782608695</v>
      </c>
      <c r="E247" s="51">
        <v>30.434782608695656</v>
      </c>
      <c r="F247" s="51">
        <v>26.086956521739129</v>
      </c>
      <c r="G247" s="51">
        <v>4.3478260869565215</v>
      </c>
      <c r="H247" s="42">
        <v>0.29073442042725323</v>
      </c>
    </row>
    <row r="248" spans="1:8" ht="17.100000000000001" customHeight="1">
      <c r="A248" s="221"/>
      <c r="B248" s="39" t="s">
        <v>2181</v>
      </c>
      <c r="C248" s="40">
        <v>0.12984905047881837</v>
      </c>
      <c r="D248" s="41">
        <v>12.449277714656711</v>
      </c>
      <c r="E248" s="51">
        <v>43.126115890277546</v>
      </c>
      <c r="F248" s="51">
        <v>36.373965265378999</v>
      </c>
      <c r="G248" s="51">
        <v>7.9207920792079207</v>
      </c>
      <c r="H248" s="42">
        <v>77.878902793578561</v>
      </c>
    </row>
    <row r="249" spans="1:8" ht="17.100000000000001" customHeight="1">
      <c r="A249" s="222"/>
      <c r="B249" s="43" t="s">
        <v>1980</v>
      </c>
      <c r="C249" s="44">
        <v>0</v>
      </c>
      <c r="D249" s="45">
        <v>0</v>
      </c>
      <c r="E249" s="52">
        <v>48.275862068965516</v>
      </c>
      <c r="F249" s="52">
        <v>48.275862068965516</v>
      </c>
      <c r="G249" s="52">
        <v>3.4482758620689653</v>
      </c>
      <c r="H249" s="46">
        <v>0.366578182277841</v>
      </c>
    </row>
    <row r="251" spans="1:8" ht="20.100000000000001" customHeight="1">
      <c r="A251" s="214" t="s">
        <v>0</v>
      </c>
      <c r="B251" s="215"/>
      <c r="C251" s="215"/>
      <c r="D251" s="215"/>
      <c r="E251" s="215"/>
      <c r="F251" s="216"/>
    </row>
    <row r="252" spans="1:8" ht="29.1" customHeight="1">
      <c r="C252" s="217" t="s">
        <v>59</v>
      </c>
      <c r="D252" s="218"/>
      <c r="E252" s="223"/>
      <c r="F252" s="219"/>
    </row>
    <row r="253" spans="1:8" ht="71.099999999999994" customHeight="1">
      <c r="C253" s="32" t="s">
        <v>60</v>
      </c>
      <c r="D253" s="33" t="s">
        <v>61</v>
      </c>
      <c r="E253" s="53" t="s">
        <v>62</v>
      </c>
      <c r="F253" s="34" t="s">
        <v>6</v>
      </c>
    </row>
    <row r="254" spans="1:8" ht="17.100000000000001" customHeight="1">
      <c r="A254" s="220" t="s">
        <v>1976</v>
      </c>
      <c r="B254" s="35" t="s">
        <v>8</v>
      </c>
      <c r="C254" s="36">
        <v>91.12627986348123</v>
      </c>
      <c r="D254" s="37">
        <v>6.9649854632789792</v>
      </c>
      <c r="E254" s="50">
        <v>1.908734673239793</v>
      </c>
      <c r="F254" s="38">
        <v>100</v>
      </c>
    </row>
    <row r="255" spans="1:8" ht="17.100000000000001" customHeight="1">
      <c r="A255" s="221"/>
      <c r="B255" s="39" t="s">
        <v>1977</v>
      </c>
      <c r="C255" s="40">
        <v>88.888888888888886</v>
      </c>
      <c r="D255" s="41">
        <v>11.111111111111111</v>
      </c>
      <c r="E255" s="51">
        <v>0</v>
      </c>
      <c r="F255" s="42">
        <v>0.11376564277588168</v>
      </c>
    </row>
    <row r="256" spans="1:8" ht="17.100000000000001" customHeight="1">
      <c r="A256" s="221"/>
      <c r="B256" s="39" t="s">
        <v>1978</v>
      </c>
      <c r="C256" s="40">
        <v>91.107518189167337</v>
      </c>
      <c r="D256" s="41">
        <v>7.0061977903530037</v>
      </c>
      <c r="E256" s="51">
        <v>1.8862840204796549</v>
      </c>
      <c r="F256" s="42">
        <v>46.909366704588543</v>
      </c>
    </row>
    <row r="257" spans="1:6" ht="17.100000000000001" customHeight="1">
      <c r="A257" s="221"/>
      <c r="B257" s="39" t="s">
        <v>1979</v>
      </c>
      <c r="C257" s="40">
        <v>91.107382550335572</v>
      </c>
      <c r="D257" s="41">
        <v>6.9511025886864806</v>
      </c>
      <c r="E257" s="51">
        <v>1.9415148609779485</v>
      </c>
      <c r="F257" s="42">
        <v>52.736695740108708</v>
      </c>
    </row>
    <row r="258" spans="1:6" ht="17.100000000000001" customHeight="1">
      <c r="A258" s="221"/>
      <c r="B258" s="39" t="s">
        <v>1980</v>
      </c>
      <c r="C258" s="40">
        <v>100</v>
      </c>
      <c r="D258" s="41">
        <v>0</v>
      </c>
      <c r="E258" s="51">
        <v>0</v>
      </c>
      <c r="F258" s="42">
        <v>0.24017191252686132</v>
      </c>
    </row>
    <row r="259" spans="1:6" ht="17.100000000000001" customHeight="1">
      <c r="A259" s="221" t="s">
        <v>1981</v>
      </c>
      <c r="B259" s="39" t="s">
        <v>1982</v>
      </c>
      <c r="C259" s="40">
        <v>88.986784140969164</v>
      </c>
      <c r="D259" s="41">
        <v>8.9867841409691636</v>
      </c>
      <c r="E259" s="51">
        <v>2.0264317180616742</v>
      </c>
      <c r="F259" s="42">
        <v>14.348925410872312</v>
      </c>
    </row>
    <row r="260" spans="1:6" ht="30" customHeight="1">
      <c r="A260" s="221"/>
      <c r="B260" s="39" t="s">
        <v>1983</v>
      </c>
      <c r="C260" s="40">
        <v>90.78341013824884</v>
      </c>
      <c r="D260" s="41">
        <v>7.0660522273425492</v>
      </c>
      <c r="E260" s="51">
        <v>2.1505376344086025</v>
      </c>
      <c r="F260" s="42">
        <v>8.230088495575222</v>
      </c>
    </row>
    <row r="261" spans="1:6" ht="17.100000000000001" customHeight="1">
      <c r="A261" s="221"/>
      <c r="B261" s="39" t="s">
        <v>1984</v>
      </c>
      <c r="C261" s="40">
        <v>93.383270911360796</v>
      </c>
      <c r="D261" s="41">
        <v>5.2434456928838955</v>
      </c>
      <c r="E261" s="51">
        <v>1.3732833957553059</v>
      </c>
      <c r="F261" s="42">
        <v>20.252844500632111</v>
      </c>
    </row>
    <row r="262" spans="1:6" ht="17.100000000000001" customHeight="1">
      <c r="A262" s="221"/>
      <c r="B262" s="39" t="s">
        <v>1985</v>
      </c>
      <c r="C262" s="40">
        <v>91.310020876826727</v>
      </c>
      <c r="D262" s="41">
        <v>6.7849686847599164</v>
      </c>
      <c r="E262" s="51">
        <v>1.9050104384133613</v>
      </c>
      <c r="F262" s="42">
        <v>48.445006321112515</v>
      </c>
    </row>
    <row r="263" spans="1:6" ht="30" customHeight="1">
      <c r="A263" s="221"/>
      <c r="B263" s="39" t="s">
        <v>1986</v>
      </c>
      <c r="C263" s="40">
        <v>88.695652173913047</v>
      </c>
      <c r="D263" s="41">
        <v>8.5507246376811583</v>
      </c>
      <c r="E263" s="51">
        <v>2.7536231884057969</v>
      </c>
      <c r="F263" s="42">
        <v>8.7231352718078394</v>
      </c>
    </row>
    <row r="264" spans="1:6" ht="17.100000000000001" customHeight="1">
      <c r="A264" s="221" t="s">
        <v>2282</v>
      </c>
      <c r="B264" s="39" t="s">
        <v>2009</v>
      </c>
      <c r="C264" s="40">
        <v>82.974559686888455</v>
      </c>
      <c r="D264" s="41">
        <v>12.915851272015654</v>
      </c>
      <c r="E264" s="51">
        <v>4.10958904109589</v>
      </c>
      <c r="F264" s="42">
        <v>6.7016393442622944</v>
      </c>
    </row>
    <row r="265" spans="1:6" ht="17.100000000000001" customHeight="1">
      <c r="A265" s="221"/>
      <c r="B265" s="39" t="s">
        <v>2283</v>
      </c>
      <c r="C265" s="40">
        <v>86.374815543531724</v>
      </c>
      <c r="D265" s="41">
        <v>10.526315789473683</v>
      </c>
      <c r="E265" s="51">
        <v>3.0988686669945893</v>
      </c>
      <c r="F265" s="42">
        <v>26.662295081967212</v>
      </c>
    </row>
    <row r="266" spans="1:6" ht="17.100000000000001" customHeight="1">
      <c r="A266" s="221"/>
      <c r="B266" s="39" t="s">
        <v>2284</v>
      </c>
      <c r="C266" s="40">
        <v>91.996429634037497</v>
      </c>
      <c r="D266" s="41">
        <v>6.3373995834573034</v>
      </c>
      <c r="E266" s="51">
        <v>1.6661707825052066</v>
      </c>
      <c r="F266" s="42">
        <v>44.078688524590163</v>
      </c>
    </row>
    <row r="267" spans="1:6" ht="17.100000000000001" customHeight="1">
      <c r="A267" s="221"/>
      <c r="B267" s="39" t="s">
        <v>2285</v>
      </c>
      <c r="C267" s="40">
        <v>98.201199200532969</v>
      </c>
      <c r="D267" s="41">
        <v>1.5989340439706863</v>
      </c>
      <c r="E267" s="51">
        <v>0.19986675549633579</v>
      </c>
      <c r="F267" s="42">
        <v>19.685245901639345</v>
      </c>
    </row>
    <row r="268" spans="1:6" ht="17.100000000000001" customHeight="1">
      <c r="A268" s="221"/>
      <c r="B268" s="39" t="s">
        <v>2286</v>
      </c>
      <c r="C268" s="40">
        <v>94.063926940639263</v>
      </c>
      <c r="D268" s="41">
        <v>5.0228310502283104</v>
      </c>
      <c r="E268" s="51">
        <v>0.91324200913242004</v>
      </c>
      <c r="F268" s="42">
        <v>2.8721311475409834</v>
      </c>
    </row>
    <row r="269" spans="1:6" ht="17.100000000000001" customHeight="1">
      <c r="A269" s="221" t="s">
        <v>2177</v>
      </c>
      <c r="B269" s="39" t="s">
        <v>77</v>
      </c>
      <c r="C269" s="40">
        <v>92.857142857142861</v>
      </c>
      <c r="D269" s="41">
        <v>7.1428571428571423</v>
      </c>
      <c r="E269" s="51">
        <v>0</v>
      </c>
      <c r="F269" s="42">
        <v>0.70787511060548602</v>
      </c>
    </row>
    <row r="270" spans="1:6" ht="17.100000000000001" customHeight="1">
      <c r="A270" s="221"/>
      <c r="B270" s="39" t="s">
        <v>2178</v>
      </c>
      <c r="C270" s="40">
        <v>75.323076923076925</v>
      </c>
      <c r="D270" s="41">
        <v>18.584615384615386</v>
      </c>
      <c r="E270" s="51">
        <v>6.092307692307692</v>
      </c>
      <c r="F270" s="42">
        <v>20.541018834534192</v>
      </c>
    </row>
    <row r="271" spans="1:6" ht="45.95" customHeight="1">
      <c r="A271" s="221"/>
      <c r="B271" s="39" t="s">
        <v>2179</v>
      </c>
      <c r="C271" s="40">
        <v>94.117647058823522</v>
      </c>
      <c r="D271" s="41">
        <v>5.8823529411764701</v>
      </c>
      <c r="E271" s="51">
        <v>0</v>
      </c>
      <c r="F271" s="42">
        <v>0.21489065857666539</v>
      </c>
    </row>
    <row r="272" spans="1:6" ht="17.100000000000001" customHeight="1">
      <c r="A272" s="221"/>
      <c r="B272" s="39" t="s">
        <v>2180</v>
      </c>
      <c r="C272" s="40">
        <v>91.304347826086953</v>
      </c>
      <c r="D272" s="41">
        <v>4.3478260869565215</v>
      </c>
      <c r="E272" s="51">
        <v>4.3478260869565215</v>
      </c>
      <c r="F272" s="42">
        <v>0.29073442042725323</v>
      </c>
    </row>
    <row r="273" spans="1:6" ht="17.100000000000001" customHeight="1">
      <c r="A273" s="221"/>
      <c r="B273" s="39" t="s">
        <v>2181</v>
      </c>
      <c r="C273" s="40">
        <v>95.292971920142833</v>
      </c>
      <c r="D273" s="41">
        <v>3.8954715143645515</v>
      </c>
      <c r="E273" s="51">
        <v>0.81155656549261479</v>
      </c>
      <c r="F273" s="42">
        <v>77.878902793578561</v>
      </c>
    </row>
    <row r="274" spans="1:6" ht="17.100000000000001" customHeight="1">
      <c r="A274" s="222"/>
      <c r="B274" s="43" t="s">
        <v>1980</v>
      </c>
      <c r="C274" s="44">
        <v>86.206896551724128</v>
      </c>
      <c r="D274" s="45">
        <v>10.344827586206897</v>
      </c>
      <c r="E274" s="52">
        <v>3.4482758620689653</v>
      </c>
      <c r="F274" s="46">
        <v>0.366578182277841</v>
      </c>
    </row>
    <row r="276" spans="1:6" ht="20.100000000000001" customHeight="1">
      <c r="A276" s="214" t="s">
        <v>0</v>
      </c>
      <c r="B276" s="215"/>
      <c r="C276" s="215"/>
      <c r="D276" s="215"/>
      <c r="E276" s="215"/>
      <c r="F276" s="216"/>
    </row>
    <row r="277" spans="1:6" ht="29.1" customHeight="1">
      <c r="C277" s="217" t="s">
        <v>63</v>
      </c>
      <c r="D277" s="218"/>
      <c r="E277" s="223"/>
      <c r="F277" s="219"/>
    </row>
    <row r="278" spans="1:6" ht="84" customHeight="1">
      <c r="C278" s="32" t="s">
        <v>64</v>
      </c>
      <c r="D278" s="33" t="s">
        <v>65</v>
      </c>
      <c r="E278" s="53" t="s">
        <v>66</v>
      </c>
      <c r="F278" s="34" t="s">
        <v>6</v>
      </c>
    </row>
    <row r="279" spans="1:6" ht="17.100000000000001" customHeight="1">
      <c r="A279" s="220" t="s">
        <v>1976</v>
      </c>
      <c r="B279" s="35" t="s">
        <v>8</v>
      </c>
      <c r="C279" s="36">
        <v>21.805081532043992</v>
      </c>
      <c r="D279" s="37">
        <v>23.903425609910251</v>
      </c>
      <c r="E279" s="50">
        <v>54.291492858045764</v>
      </c>
      <c r="F279" s="38">
        <v>100</v>
      </c>
    </row>
    <row r="280" spans="1:6" ht="17.100000000000001" customHeight="1">
      <c r="A280" s="221"/>
      <c r="B280" s="39" t="s">
        <v>1977</v>
      </c>
      <c r="C280" s="40">
        <v>11.111111111111111</v>
      </c>
      <c r="D280" s="41">
        <v>11.111111111111111</v>
      </c>
      <c r="E280" s="51">
        <v>77.777777777777786</v>
      </c>
      <c r="F280" s="42">
        <v>0.11376564277588168</v>
      </c>
    </row>
    <row r="281" spans="1:6" ht="17.100000000000001" customHeight="1">
      <c r="A281" s="221"/>
      <c r="B281" s="39" t="s">
        <v>1978</v>
      </c>
      <c r="C281" s="40">
        <v>21.126381029372137</v>
      </c>
      <c r="D281" s="41">
        <v>24.764214497440044</v>
      </c>
      <c r="E281" s="51">
        <v>54.109404473187816</v>
      </c>
      <c r="F281" s="42">
        <v>46.909366704588543</v>
      </c>
    </row>
    <row r="282" spans="1:6" ht="17.100000000000001" customHeight="1">
      <c r="A282" s="221"/>
      <c r="B282" s="39" t="s">
        <v>1979</v>
      </c>
      <c r="C282" s="40">
        <v>22.435282837967403</v>
      </c>
      <c r="D282" s="41">
        <v>23.274209012464045</v>
      </c>
      <c r="E282" s="51">
        <v>54.290508149568552</v>
      </c>
      <c r="F282" s="42">
        <v>52.736695740108708</v>
      </c>
    </row>
    <row r="283" spans="1:6" ht="17.100000000000001" customHeight="1">
      <c r="A283" s="221"/>
      <c r="B283" s="39" t="s">
        <v>1980</v>
      </c>
      <c r="C283" s="40">
        <v>21.052631578947366</v>
      </c>
      <c r="D283" s="41">
        <v>0</v>
      </c>
      <c r="E283" s="51">
        <v>78.94736842105263</v>
      </c>
      <c r="F283" s="42">
        <v>0.24017191252686132</v>
      </c>
    </row>
    <row r="284" spans="1:6" ht="17.100000000000001" customHeight="1">
      <c r="A284" s="221" t="s">
        <v>1981</v>
      </c>
      <c r="B284" s="39" t="s">
        <v>1982</v>
      </c>
      <c r="C284" s="40">
        <v>21.409691629955947</v>
      </c>
      <c r="D284" s="41">
        <v>27.400881057268723</v>
      </c>
      <c r="E284" s="51">
        <v>51.189427312775329</v>
      </c>
      <c r="F284" s="42">
        <v>14.348925410872312</v>
      </c>
    </row>
    <row r="285" spans="1:6" ht="30" customHeight="1">
      <c r="A285" s="221"/>
      <c r="B285" s="39" t="s">
        <v>1983</v>
      </c>
      <c r="C285" s="40">
        <v>18.586789554531492</v>
      </c>
      <c r="D285" s="41">
        <v>27.803379416282642</v>
      </c>
      <c r="E285" s="51">
        <v>53.60983102918587</v>
      </c>
      <c r="F285" s="42">
        <v>8.230088495575222</v>
      </c>
    </row>
    <row r="286" spans="1:6" ht="17.100000000000001" customHeight="1">
      <c r="A286" s="221"/>
      <c r="B286" s="39" t="s">
        <v>1984</v>
      </c>
      <c r="C286" s="40">
        <v>22.971285892634207</v>
      </c>
      <c r="D286" s="41">
        <v>21.785268414481898</v>
      </c>
      <c r="E286" s="51">
        <v>55.243445692883896</v>
      </c>
      <c r="F286" s="42">
        <v>20.252844500632111</v>
      </c>
    </row>
    <row r="287" spans="1:6" ht="17.100000000000001" customHeight="1">
      <c r="A287" s="221"/>
      <c r="B287" s="39" t="s">
        <v>1985</v>
      </c>
      <c r="C287" s="40">
        <v>21.764091858037578</v>
      </c>
      <c r="D287" s="41">
        <v>23.277661795407099</v>
      </c>
      <c r="E287" s="51">
        <v>54.958246346555327</v>
      </c>
      <c r="F287" s="42">
        <v>48.445006321112515</v>
      </c>
    </row>
    <row r="288" spans="1:6" ht="30" customHeight="1">
      <c r="A288" s="221"/>
      <c r="B288" s="39" t="s">
        <v>1986</v>
      </c>
      <c r="C288" s="40">
        <v>23.043478260869566</v>
      </c>
      <c r="D288" s="41">
        <v>22.89855072463768</v>
      </c>
      <c r="E288" s="51">
        <v>54.057971014492757</v>
      </c>
      <c r="F288" s="42">
        <v>8.7231352718078394</v>
      </c>
    </row>
    <row r="289" spans="1:6" ht="17.100000000000001" customHeight="1">
      <c r="A289" s="221" t="s">
        <v>2282</v>
      </c>
      <c r="B289" s="39" t="s">
        <v>2009</v>
      </c>
      <c r="C289" s="40">
        <v>15.851272015655576</v>
      </c>
      <c r="D289" s="41">
        <v>20.939334637964773</v>
      </c>
      <c r="E289" s="51">
        <v>63.209393346379649</v>
      </c>
      <c r="F289" s="42">
        <v>6.7016393442622944</v>
      </c>
    </row>
    <row r="290" spans="1:6" ht="17.100000000000001" customHeight="1">
      <c r="A290" s="221"/>
      <c r="B290" s="39" t="s">
        <v>2283</v>
      </c>
      <c r="C290" s="40">
        <v>19.872110181997048</v>
      </c>
      <c r="D290" s="41">
        <v>24.790949335956714</v>
      </c>
      <c r="E290" s="51">
        <v>55.336940482046238</v>
      </c>
      <c r="F290" s="42">
        <v>26.662295081967212</v>
      </c>
    </row>
    <row r="291" spans="1:6" ht="17.100000000000001" customHeight="1">
      <c r="A291" s="221"/>
      <c r="B291" s="39" t="s">
        <v>2284</v>
      </c>
      <c r="C291" s="40">
        <v>21.48170187444213</v>
      </c>
      <c r="D291" s="41">
        <v>22.67182386194585</v>
      </c>
      <c r="E291" s="51">
        <v>55.846474263612023</v>
      </c>
      <c r="F291" s="42">
        <v>44.078688524590163</v>
      </c>
    </row>
    <row r="292" spans="1:6" ht="17.100000000000001" customHeight="1">
      <c r="A292" s="221"/>
      <c r="B292" s="39" t="s">
        <v>2285</v>
      </c>
      <c r="C292" s="40">
        <v>27.714856762158561</v>
      </c>
      <c r="D292" s="41">
        <v>26.115922718187871</v>
      </c>
      <c r="E292" s="51">
        <v>46.169220519653564</v>
      </c>
      <c r="F292" s="42">
        <v>19.685245901639345</v>
      </c>
    </row>
    <row r="293" spans="1:6" ht="17.100000000000001" customHeight="1">
      <c r="A293" s="221"/>
      <c r="B293" s="39" t="s">
        <v>2286</v>
      </c>
      <c r="C293" s="40">
        <v>13.698630136986301</v>
      </c>
      <c r="D293" s="41">
        <v>22.831050228310502</v>
      </c>
      <c r="E293" s="51">
        <v>63.470319634703202</v>
      </c>
      <c r="F293" s="42">
        <v>2.8721311475409834</v>
      </c>
    </row>
    <row r="294" spans="1:6" ht="17.100000000000001" customHeight="1">
      <c r="A294" s="221" t="s">
        <v>2177</v>
      </c>
      <c r="B294" s="39" t="s">
        <v>77</v>
      </c>
      <c r="C294" s="40">
        <v>12.5</v>
      </c>
      <c r="D294" s="41">
        <v>25</v>
      </c>
      <c r="E294" s="51">
        <v>62.5</v>
      </c>
      <c r="F294" s="42">
        <v>0.70787511060548602</v>
      </c>
    </row>
    <row r="295" spans="1:6" ht="17.100000000000001" customHeight="1">
      <c r="A295" s="221"/>
      <c r="B295" s="39" t="s">
        <v>2178</v>
      </c>
      <c r="C295" s="40">
        <v>11.446153846153846</v>
      </c>
      <c r="D295" s="41">
        <v>32.738461538461536</v>
      </c>
      <c r="E295" s="51">
        <v>55.815384615384609</v>
      </c>
      <c r="F295" s="42">
        <v>20.541018834534192</v>
      </c>
    </row>
    <row r="296" spans="1:6" ht="45.95" customHeight="1">
      <c r="A296" s="221"/>
      <c r="B296" s="39" t="s">
        <v>2179</v>
      </c>
      <c r="C296" s="40">
        <v>17.647058823529413</v>
      </c>
      <c r="D296" s="41">
        <v>0</v>
      </c>
      <c r="E296" s="51">
        <v>82.35294117647058</v>
      </c>
      <c r="F296" s="42">
        <v>0.21489065857666539</v>
      </c>
    </row>
    <row r="297" spans="1:6" ht="17.100000000000001" customHeight="1">
      <c r="A297" s="221"/>
      <c r="B297" s="39" t="s">
        <v>2180</v>
      </c>
      <c r="C297" s="40">
        <v>26.086956521739129</v>
      </c>
      <c r="D297" s="41">
        <v>26.086956521739129</v>
      </c>
      <c r="E297" s="51">
        <v>47.826086956521742</v>
      </c>
      <c r="F297" s="42">
        <v>0.29073442042725323</v>
      </c>
    </row>
    <row r="298" spans="1:6" ht="17.100000000000001" customHeight="1">
      <c r="A298" s="221"/>
      <c r="B298" s="39" t="s">
        <v>2181</v>
      </c>
      <c r="C298" s="40">
        <v>24.622626197045935</v>
      </c>
      <c r="D298" s="41">
        <v>21.652329167342963</v>
      </c>
      <c r="E298" s="51">
        <v>53.725044635611098</v>
      </c>
      <c r="F298" s="42">
        <v>77.878902793578561</v>
      </c>
    </row>
    <row r="299" spans="1:6" ht="17.100000000000001" customHeight="1">
      <c r="A299" s="222"/>
      <c r="B299" s="43" t="s">
        <v>1980</v>
      </c>
      <c r="C299" s="44">
        <v>20.689655172413794</v>
      </c>
      <c r="D299" s="45">
        <v>17.241379310344829</v>
      </c>
      <c r="E299" s="52">
        <v>62.068965517241381</v>
      </c>
      <c r="F299" s="46">
        <v>0.366578182277841</v>
      </c>
    </row>
    <row r="301" spans="1:6" ht="20.100000000000001" customHeight="1">
      <c r="A301" s="214" t="s">
        <v>0</v>
      </c>
      <c r="B301" s="215"/>
      <c r="C301" s="215"/>
      <c r="D301" s="215"/>
      <c r="E301" s="215"/>
      <c r="F301" s="216"/>
    </row>
    <row r="302" spans="1:6" ht="29.1" customHeight="1">
      <c r="C302" s="217" t="s">
        <v>67</v>
      </c>
      <c r="D302" s="218"/>
      <c r="E302" s="223"/>
      <c r="F302" s="219"/>
    </row>
    <row r="303" spans="1:6" ht="59.1" customHeight="1">
      <c r="C303" s="32" t="s">
        <v>68</v>
      </c>
      <c r="D303" s="33" t="s">
        <v>69</v>
      </c>
      <c r="E303" s="53" t="s">
        <v>70</v>
      </c>
      <c r="F303" s="34" t="s">
        <v>6</v>
      </c>
    </row>
    <row r="304" spans="1:6" ht="17.100000000000001" customHeight="1">
      <c r="A304" s="220" t="s">
        <v>1976</v>
      </c>
      <c r="B304" s="35" t="s">
        <v>8</v>
      </c>
      <c r="C304" s="36">
        <v>87.650107445329283</v>
      </c>
      <c r="D304" s="37">
        <v>10.972064214385034</v>
      </c>
      <c r="E304" s="50">
        <v>1.3778283402856781</v>
      </c>
      <c r="F304" s="38">
        <v>100</v>
      </c>
    </row>
    <row r="305" spans="1:6" ht="17.100000000000001" customHeight="1">
      <c r="A305" s="221"/>
      <c r="B305" s="39" t="s">
        <v>1977</v>
      </c>
      <c r="C305" s="40">
        <v>100</v>
      </c>
      <c r="D305" s="41">
        <v>0</v>
      </c>
      <c r="E305" s="51">
        <v>0</v>
      </c>
      <c r="F305" s="42">
        <v>0.11376564277588168</v>
      </c>
    </row>
    <row r="306" spans="1:6" ht="17.100000000000001" customHeight="1">
      <c r="A306" s="221"/>
      <c r="B306" s="39" t="s">
        <v>1978</v>
      </c>
      <c r="C306" s="40">
        <v>87.146321746160055</v>
      </c>
      <c r="D306" s="41">
        <v>11.290757208299649</v>
      </c>
      <c r="E306" s="51">
        <v>1.5629210455402855</v>
      </c>
      <c r="F306" s="42">
        <v>46.909366704588543</v>
      </c>
    </row>
    <row r="307" spans="1:6" ht="17.100000000000001" customHeight="1">
      <c r="A307" s="221"/>
      <c r="B307" s="39" t="s">
        <v>1979</v>
      </c>
      <c r="C307" s="40">
        <v>88.015340364333653</v>
      </c>
      <c r="D307" s="41">
        <v>10.76222435282838</v>
      </c>
      <c r="E307" s="51">
        <v>1.2224352828379674</v>
      </c>
      <c r="F307" s="42">
        <v>52.736695740108708</v>
      </c>
    </row>
    <row r="308" spans="1:6" ht="17.100000000000001" customHeight="1">
      <c r="A308" s="221"/>
      <c r="B308" s="39" t="s">
        <v>1980</v>
      </c>
      <c r="C308" s="40">
        <v>100</v>
      </c>
      <c r="D308" s="41">
        <v>0</v>
      </c>
      <c r="E308" s="51">
        <v>0</v>
      </c>
      <c r="F308" s="42">
        <v>0.24017191252686132</v>
      </c>
    </row>
    <row r="309" spans="1:6" ht="17.100000000000001" customHeight="1">
      <c r="A309" s="221" t="s">
        <v>1981</v>
      </c>
      <c r="B309" s="39" t="s">
        <v>1982</v>
      </c>
      <c r="C309" s="40">
        <v>84.405286343612346</v>
      </c>
      <c r="D309" s="41">
        <v>13.832599118942731</v>
      </c>
      <c r="E309" s="51">
        <v>1.7621145374449341</v>
      </c>
      <c r="F309" s="42">
        <v>14.348925410872312</v>
      </c>
    </row>
    <row r="310" spans="1:6" ht="30" customHeight="1">
      <c r="A310" s="221"/>
      <c r="B310" s="39" t="s">
        <v>1983</v>
      </c>
      <c r="C310" s="40">
        <v>86.789554531490026</v>
      </c>
      <c r="D310" s="41">
        <v>11.674347158218126</v>
      </c>
      <c r="E310" s="51">
        <v>1.5360983102918586</v>
      </c>
      <c r="F310" s="42">
        <v>8.230088495575222</v>
      </c>
    </row>
    <row r="311" spans="1:6" ht="17.100000000000001" customHeight="1">
      <c r="A311" s="221"/>
      <c r="B311" s="39" t="s">
        <v>1984</v>
      </c>
      <c r="C311" s="40">
        <v>89.263420724094871</v>
      </c>
      <c r="D311" s="41">
        <v>9.488139825218477</v>
      </c>
      <c r="E311" s="51">
        <v>1.2484394506866416</v>
      </c>
      <c r="F311" s="42">
        <v>20.252844500632111</v>
      </c>
    </row>
    <row r="312" spans="1:6" ht="17.100000000000001" customHeight="1">
      <c r="A312" s="221"/>
      <c r="B312" s="39" t="s">
        <v>1985</v>
      </c>
      <c r="C312" s="40">
        <v>88.126304801670145</v>
      </c>
      <c r="D312" s="41">
        <v>10.51670146137787</v>
      </c>
      <c r="E312" s="51">
        <v>1.3569937369519833</v>
      </c>
      <c r="F312" s="42">
        <v>48.445006321112515</v>
      </c>
    </row>
    <row r="313" spans="1:6" ht="30" customHeight="1">
      <c r="A313" s="221"/>
      <c r="B313" s="39" t="s">
        <v>1986</v>
      </c>
      <c r="C313" s="40">
        <v>87.391304347826079</v>
      </c>
      <c r="D313" s="41">
        <v>11.594202898550725</v>
      </c>
      <c r="E313" s="51">
        <v>1.0144927536231882</v>
      </c>
      <c r="F313" s="42">
        <v>8.7231352718078394</v>
      </c>
    </row>
    <row r="314" spans="1:6" ht="17.100000000000001" customHeight="1">
      <c r="A314" s="221" t="s">
        <v>2282</v>
      </c>
      <c r="B314" s="39" t="s">
        <v>2009</v>
      </c>
      <c r="C314" s="40">
        <v>75.733855185909988</v>
      </c>
      <c r="D314" s="41">
        <v>20.547945205479451</v>
      </c>
      <c r="E314" s="51">
        <v>3.7181996086105675</v>
      </c>
      <c r="F314" s="42">
        <v>6.7016393442622944</v>
      </c>
    </row>
    <row r="315" spans="1:6" ht="17.100000000000001" customHeight="1">
      <c r="A315" s="221"/>
      <c r="B315" s="39" t="s">
        <v>2283</v>
      </c>
      <c r="C315" s="40">
        <v>82.931628135759965</v>
      </c>
      <c r="D315" s="41">
        <v>15.543531726512544</v>
      </c>
      <c r="E315" s="51">
        <v>1.5248401377274963</v>
      </c>
      <c r="F315" s="42">
        <v>26.662295081967212</v>
      </c>
    </row>
    <row r="316" spans="1:6" ht="17.100000000000001" customHeight="1">
      <c r="A316" s="221"/>
      <c r="B316" s="39" t="s">
        <v>2284</v>
      </c>
      <c r="C316" s="40">
        <v>89.021124665278194</v>
      </c>
      <c r="D316" s="41">
        <v>9.6697411484677183</v>
      </c>
      <c r="E316" s="51">
        <v>1.3091341862540911</v>
      </c>
      <c r="F316" s="42">
        <v>44.078688524590163</v>
      </c>
    </row>
    <row r="317" spans="1:6" ht="17.100000000000001" customHeight="1">
      <c r="A317" s="221"/>
      <c r="B317" s="39" t="s">
        <v>2285</v>
      </c>
      <c r="C317" s="40">
        <v>95.869420386409061</v>
      </c>
      <c r="D317" s="41">
        <v>3.5976015989340442</v>
      </c>
      <c r="E317" s="51">
        <v>0.53297801465689543</v>
      </c>
      <c r="F317" s="42">
        <v>19.685245901639345</v>
      </c>
    </row>
    <row r="318" spans="1:6" ht="17.100000000000001" customHeight="1">
      <c r="A318" s="221"/>
      <c r="B318" s="39" t="s">
        <v>2286</v>
      </c>
      <c r="C318" s="40">
        <v>84.018264840182638</v>
      </c>
      <c r="D318" s="41">
        <v>15.52511415525114</v>
      </c>
      <c r="E318" s="51">
        <v>0.45662100456621002</v>
      </c>
      <c r="F318" s="42">
        <v>2.8721311475409834</v>
      </c>
    </row>
    <row r="319" spans="1:6" ht="17.100000000000001" customHeight="1">
      <c r="A319" s="221" t="s">
        <v>2177</v>
      </c>
      <c r="B319" s="39" t="s">
        <v>77</v>
      </c>
      <c r="C319" s="40">
        <v>83.928571428571431</v>
      </c>
      <c r="D319" s="41">
        <v>7.1428571428571423</v>
      </c>
      <c r="E319" s="51">
        <v>8.9285714285714288</v>
      </c>
      <c r="F319" s="42">
        <v>0.70787511060548602</v>
      </c>
    </row>
    <row r="320" spans="1:6" ht="17.100000000000001" customHeight="1">
      <c r="A320" s="221"/>
      <c r="B320" s="39" t="s">
        <v>2178</v>
      </c>
      <c r="C320" s="40">
        <v>71.015384615384619</v>
      </c>
      <c r="D320" s="41">
        <v>26.400000000000002</v>
      </c>
      <c r="E320" s="51">
        <v>2.5846153846153843</v>
      </c>
      <c r="F320" s="42">
        <v>20.541018834534192</v>
      </c>
    </row>
    <row r="321" spans="1:7" ht="45.95" customHeight="1">
      <c r="A321" s="221"/>
      <c r="B321" s="39" t="s">
        <v>2179</v>
      </c>
      <c r="C321" s="40">
        <v>100</v>
      </c>
      <c r="D321" s="41">
        <v>0</v>
      </c>
      <c r="E321" s="51">
        <v>0</v>
      </c>
      <c r="F321" s="42">
        <v>0.21489065857666539</v>
      </c>
    </row>
    <row r="322" spans="1:7" ht="17.100000000000001" customHeight="1">
      <c r="A322" s="221"/>
      <c r="B322" s="39" t="s">
        <v>2180</v>
      </c>
      <c r="C322" s="40">
        <v>86.956521739130437</v>
      </c>
      <c r="D322" s="41">
        <v>13.043478260869565</v>
      </c>
      <c r="E322" s="51">
        <v>0</v>
      </c>
      <c r="F322" s="42">
        <v>0.29073442042725323</v>
      </c>
    </row>
    <row r="323" spans="1:7" ht="17.100000000000001" customHeight="1">
      <c r="A323" s="221"/>
      <c r="B323" s="39" t="s">
        <v>2181</v>
      </c>
      <c r="C323" s="40">
        <v>92.014283395552667</v>
      </c>
      <c r="D323" s="41">
        <v>6.9793864632364881</v>
      </c>
      <c r="E323" s="51">
        <v>1.0063301412108423</v>
      </c>
      <c r="F323" s="42">
        <v>77.878902793578561</v>
      </c>
    </row>
    <row r="324" spans="1:7" ht="17.100000000000001" customHeight="1">
      <c r="A324" s="222"/>
      <c r="B324" s="43" t="s">
        <v>1980</v>
      </c>
      <c r="C324" s="44">
        <v>93.103448275862064</v>
      </c>
      <c r="D324" s="45">
        <v>6.8965517241379306</v>
      </c>
      <c r="E324" s="52">
        <v>0</v>
      </c>
      <c r="F324" s="46">
        <v>0.366578182277841</v>
      </c>
    </row>
    <row r="326" spans="1:7" ht="20.100000000000001" customHeight="1">
      <c r="A326" s="214" t="s">
        <v>0</v>
      </c>
      <c r="B326" s="215"/>
      <c r="C326" s="215"/>
      <c r="D326" s="215"/>
      <c r="E326" s="215"/>
      <c r="F326" s="215"/>
      <c r="G326" s="216"/>
    </row>
    <row r="327" spans="1:7" ht="29.1" customHeight="1">
      <c r="C327" s="217" t="s">
        <v>71</v>
      </c>
      <c r="D327" s="218"/>
      <c r="E327" s="223"/>
      <c r="F327" s="223"/>
      <c r="G327" s="219"/>
    </row>
    <row r="328" spans="1:7" ht="29.1" customHeight="1">
      <c r="C328" s="32" t="s">
        <v>72</v>
      </c>
      <c r="D328" s="33" t="s">
        <v>73</v>
      </c>
      <c r="E328" s="53" t="s">
        <v>74</v>
      </c>
      <c r="F328" s="53" t="s">
        <v>75</v>
      </c>
      <c r="G328" s="34" t="s">
        <v>6</v>
      </c>
    </row>
    <row r="329" spans="1:7" ht="17.100000000000001" customHeight="1">
      <c r="A329" s="220" t="s">
        <v>1976</v>
      </c>
      <c r="B329" s="35" t="s">
        <v>8</v>
      </c>
      <c r="C329" s="36">
        <v>71.356339274428009</v>
      </c>
      <c r="D329" s="37">
        <v>24.889394513967893</v>
      </c>
      <c r="E329" s="50">
        <v>0.58146884085450645</v>
      </c>
      <c r="F329" s="50">
        <v>3.1727973707495893</v>
      </c>
      <c r="G329" s="38">
        <v>100</v>
      </c>
    </row>
    <row r="330" spans="1:7" ht="17.100000000000001" customHeight="1">
      <c r="A330" s="221"/>
      <c r="B330" s="39" t="s">
        <v>1977</v>
      </c>
      <c r="C330" s="40">
        <v>100</v>
      </c>
      <c r="D330" s="41">
        <v>0</v>
      </c>
      <c r="E330" s="51">
        <v>0</v>
      </c>
      <c r="F330" s="51">
        <v>0</v>
      </c>
      <c r="G330" s="42">
        <v>0.11376564277588168</v>
      </c>
    </row>
    <row r="331" spans="1:7" ht="17.100000000000001" customHeight="1">
      <c r="A331" s="221"/>
      <c r="B331" s="39" t="s">
        <v>1978</v>
      </c>
      <c r="C331" s="40">
        <v>70.897332255456746</v>
      </c>
      <c r="D331" s="41">
        <v>25.195365130692537</v>
      </c>
      <c r="E331" s="51">
        <v>0.61977903530045808</v>
      </c>
      <c r="F331" s="51">
        <v>3.2875235785502563</v>
      </c>
      <c r="G331" s="42">
        <v>46.909366704588543</v>
      </c>
    </row>
    <row r="332" spans="1:7" ht="17.100000000000001" customHeight="1">
      <c r="A332" s="221"/>
      <c r="B332" s="39" t="s">
        <v>1979</v>
      </c>
      <c r="C332" s="40">
        <v>71.644295302013433</v>
      </c>
      <c r="D332" s="41">
        <v>24.71236816874401</v>
      </c>
      <c r="E332" s="51">
        <v>0.55129434324065196</v>
      </c>
      <c r="F332" s="51">
        <v>3.0920421860019176</v>
      </c>
      <c r="G332" s="42">
        <v>52.736695740108708</v>
      </c>
    </row>
    <row r="333" spans="1:7" ht="17.100000000000001" customHeight="1">
      <c r="A333" s="221"/>
      <c r="B333" s="39" t="s">
        <v>1980</v>
      </c>
      <c r="C333" s="40">
        <v>84.210526315789465</v>
      </c>
      <c r="D333" s="41">
        <v>15.789473684210526</v>
      </c>
      <c r="E333" s="51">
        <v>0</v>
      </c>
      <c r="F333" s="51">
        <v>0</v>
      </c>
      <c r="G333" s="42">
        <v>0.24017191252686132</v>
      </c>
    </row>
    <row r="334" spans="1:7" ht="17.100000000000001" customHeight="1">
      <c r="A334" s="221" t="s">
        <v>1981</v>
      </c>
      <c r="B334" s="39" t="s">
        <v>1982</v>
      </c>
      <c r="C334" s="40">
        <v>67.312775330396477</v>
      </c>
      <c r="D334" s="41">
        <v>28.017621145374449</v>
      </c>
      <c r="E334" s="51">
        <v>0.61674008810572689</v>
      </c>
      <c r="F334" s="51">
        <v>4.0528634361233484</v>
      </c>
      <c r="G334" s="42">
        <v>14.348925410872312</v>
      </c>
    </row>
    <row r="335" spans="1:7" ht="30" customHeight="1">
      <c r="A335" s="221"/>
      <c r="B335" s="39" t="s">
        <v>1983</v>
      </c>
      <c r="C335" s="40">
        <v>68.509984639016892</v>
      </c>
      <c r="D335" s="41">
        <v>28.878648233486942</v>
      </c>
      <c r="E335" s="51">
        <v>0.30721966205837176</v>
      </c>
      <c r="F335" s="51">
        <v>2.3041474654377883</v>
      </c>
      <c r="G335" s="42">
        <v>8.230088495575222</v>
      </c>
    </row>
    <row r="336" spans="1:7" ht="17.100000000000001" customHeight="1">
      <c r="A336" s="221"/>
      <c r="B336" s="39" t="s">
        <v>1984</v>
      </c>
      <c r="C336" s="40">
        <v>71.285892634207244</v>
      </c>
      <c r="D336" s="41">
        <v>24.719101123595504</v>
      </c>
      <c r="E336" s="51">
        <v>0.62421972534332082</v>
      </c>
      <c r="F336" s="51">
        <v>3.3707865168539324</v>
      </c>
      <c r="G336" s="42">
        <v>20.252844500632111</v>
      </c>
    </row>
    <row r="337" spans="1:7" ht="17.100000000000001" customHeight="1">
      <c r="A337" s="221"/>
      <c r="B337" s="39" t="s">
        <v>1985</v>
      </c>
      <c r="C337" s="40">
        <v>71.79018789144051</v>
      </c>
      <c r="D337" s="41">
        <v>24.660751565762006</v>
      </c>
      <c r="E337" s="51">
        <v>0.57411273486430059</v>
      </c>
      <c r="F337" s="51">
        <v>2.9749478079331944</v>
      </c>
      <c r="G337" s="42">
        <v>48.445006321112515</v>
      </c>
    </row>
    <row r="338" spans="1:7" ht="30" customHeight="1">
      <c r="A338" s="221"/>
      <c r="B338" s="39" t="s">
        <v>1986</v>
      </c>
      <c r="C338" s="40">
        <v>78.405797101449267</v>
      </c>
      <c r="D338" s="41">
        <v>17.681159420289855</v>
      </c>
      <c r="E338" s="51">
        <v>0.72463768115942029</v>
      </c>
      <c r="F338" s="51">
        <v>3.1884057971014492</v>
      </c>
      <c r="G338" s="42">
        <v>8.7231352718078394</v>
      </c>
    </row>
    <row r="339" spans="1:7" ht="17.100000000000001" customHeight="1">
      <c r="A339" s="221" t="s">
        <v>2282</v>
      </c>
      <c r="B339" s="39" t="s">
        <v>2009</v>
      </c>
      <c r="C339" s="40">
        <v>82.191780821917803</v>
      </c>
      <c r="D339" s="41">
        <v>11.545988258317024</v>
      </c>
      <c r="E339" s="51">
        <v>0.97847358121330719</v>
      </c>
      <c r="F339" s="51">
        <v>5.283757338551859</v>
      </c>
      <c r="G339" s="42">
        <v>6.7016393442622944</v>
      </c>
    </row>
    <row r="340" spans="1:7" ht="17.100000000000001" customHeight="1">
      <c r="A340" s="221"/>
      <c r="B340" s="39" t="s">
        <v>2283</v>
      </c>
      <c r="C340" s="40">
        <v>74.225282833251356</v>
      </c>
      <c r="D340" s="41">
        <v>20.167240531234629</v>
      </c>
      <c r="E340" s="51">
        <v>0.7870142646335464</v>
      </c>
      <c r="F340" s="51">
        <v>4.8204623708804721</v>
      </c>
      <c r="G340" s="42">
        <v>26.662295081967212</v>
      </c>
    </row>
    <row r="341" spans="1:7" ht="17.100000000000001" customHeight="1">
      <c r="A341" s="221"/>
      <c r="B341" s="39" t="s">
        <v>2284</v>
      </c>
      <c r="C341" s="40">
        <v>72.92472478429039</v>
      </c>
      <c r="D341" s="41">
        <v>23.683427551324009</v>
      </c>
      <c r="E341" s="51">
        <v>0.56530794406426654</v>
      </c>
      <c r="F341" s="51">
        <v>2.8265397203213327</v>
      </c>
      <c r="G341" s="42">
        <v>44.078688524590163</v>
      </c>
    </row>
    <row r="342" spans="1:7" ht="17.100000000000001" customHeight="1">
      <c r="A342" s="221"/>
      <c r="B342" s="39" t="s">
        <v>2285</v>
      </c>
      <c r="C342" s="40">
        <v>61.758827448367761</v>
      </c>
      <c r="D342" s="41">
        <v>36.908727514990005</v>
      </c>
      <c r="E342" s="51">
        <v>0.19986675549633579</v>
      </c>
      <c r="F342" s="51">
        <v>1.1325782811459029</v>
      </c>
      <c r="G342" s="42">
        <v>19.685245901639345</v>
      </c>
    </row>
    <row r="343" spans="1:7" ht="17.100000000000001" customHeight="1">
      <c r="A343" s="221"/>
      <c r="B343" s="39" t="s">
        <v>2286</v>
      </c>
      <c r="C343" s="40">
        <v>60.273972602739725</v>
      </c>
      <c r="D343" s="41">
        <v>36.986301369863014</v>
      </c>
      <c r="E343" s="51">
        <v>0.45662100456621002</v>
      </c>
      <c r="F343" s="51">
        <v>2.2831050228310499</v>
      </c>
      <c r="G343" s="42">
        <v>2.8721311475409834</v>
      </c>
    </row>
    <row r="344" spans="1:7" ht="17.100000000000001" customHeight="1">
      <c r="A344" s="221" t="s">
        <v>2177</v>
      </c>
      <c r="B344" s="39" t="s">
        <v>77</v>
      </c>
      <c r="C344" s="40">
        <v>66.071428571428569</v>
      </c>
      <c r="D344" s="41">
        <v>32.142857142857146</v>
      </c>
      <c r="E344" s="51">
        <v>0</v>
      </c>
      <c r="F344" s="51">
        <v>1.7857142857142856</v>
      </c>
      <c r="G344" s="42">
        <v>0.70787511060548602</v>
      </c>
    </row>
    <row r="345" spans="1:7" ht="17.100000000000001" customHeight="1">
      <c r="A345" s="221"/>
      <c r="B345" s="39" t="s">
        <v>2178</v>
      </c>
      <c r="C345" s="40">
        <v>68.984615384615395</v>
      </c>
      <c r="D345" s="41">
        <v>22.400000000000002</v>
      </c>
      <c r="E345" s="51">
        <v>1.2923076923076922</v>
      </c>
      <c r="F345" s="51">
        <v>7.3230769230769228</v>
      </c>
      <c r="G345" s="42">
        <v>20.541018834534192</v>
      </c>
    </row>
    <row r="346" spans="1:7" ht="45.95" customHeight="1">
      <c r="A346" s="221"/>
      <c r="B346" s="39" t="s">
        <v>2179</v>
      </c>
      <c r="C346" s="40">
        <v>82.35294117647058</v>
      </c>
      <c r="D346" s="41">
        <v>11.76470588235294</v>
      </c>
      <c r="E346" s="51">
        <v>0</v>
      </c>
      <c r="F346" s="51">
        <v>5.8823529411764701</v>
      </c>
      <c r="G346" s="42">
        <v>0.21489065857666539</v>
      </c>
    </row>
    <row r="347" spans="1:7" ht="17.100000000000001" customHeight="1">
      <c r="A347" s="221"/>
      <c r="B347" s="39" t="s">
        <v>2180</v>
      </c>
      <c r="C347" s="40">
        <v>82.608695652173907</v>
      </c>
      <c r="D347" s="41">
        <v>13.043478260869565</v>
      </c>
      <c r="E347" s="51">
        <v>0</v>
      </c>
      <c r="F347" s="51">
        <v>4.3478260869565215</v>
      </c>
      <c r="G347" s="42">
        <v>0.29073442042725323</v>
      </c>
    </row>
    <row r="348" spans="1:7" ht="17.100000000000001" customHeight="1">
      <c r="A348" s="221"/>
      <c r="B348" s="39" t="s">
        <v>2181</v>
      </c>
      <c r="C348" s="40">
        <v>72.049991884434348</v>
      </c>
      <c r="D348" s="41">
        <v>25.46664502515825</v>
      </c>
      <c r="E348" s="51">
        <v>0.40577828274630739</v>
      </c>
      <c r="F348" s="51">
        <v>2.0775848076610939</v>
      </c>
      <c r="G348" s="42">
        <v>77.878902793578561</v>
      </c>
    </row>
    <row r="349" spans="1:7" ht="17.100000000000001" customHeight="1">
      <c r="A349" s="222"/>
      <c r="B349" s="43" t="s">
        <v>1980</v>
      </c>
      <c r="C349" s="44">
        <v>51.724137931034484</v>
      </c>
      <c r="D349" s="45">
        <v>44.827586206896555</v>
      </c>
      <c r="E349" s="52">
        <v>0</v>
      </c>
      <c r="F349" s="52">
        <v>3.4482758620689653</v>
      </c>
      <c r="G349" s="46">
        <v>0.366578182277841</v>
      </c>
    </row>
    <row r="351" spans="1:7" ht="20.100000000000001" customHeight="1">
      <c r="A351" s="214" t="s">
        <v>0</v>
      </c>
      <c r="B351" s="215"/>
      <c r="C351" s="215"/>
      <c r="D351" s="215"/>
      <c r="E351" s="215"/>
      <c r="F351" s="216"/>
    </row>
    <row r="352" spans="1:7" ht="29.1" customHeight="1">
      <c r="C352" s="217" t="s">
        <v>76</v>
      </c>
      <c r="D352" s="218"/>
      <c r="E352" s="223"/>
      <c r="F352" s="219"/>
    </row>
    <row r="353" spans="1:6" ht="15.95" customHeight="1">
      <c r="C353" s="32" t="s">
        <v>77</v>
      </c>
      <c r="D353" s="33" t="s">
        <v>35</v>
      </c>
      <c r="E353" s="53" t="s">
        <v>34</v>
      </c>
      <c r="F353" s="34" t="s">
        <v>6</v>
      </c>
    </row>
    <row r="354" spans="1:6" ht="17.100000000000001" customHeight="1">
      <c r="A354" s="220" t="s">
        <v>1976</v>
      </c>
      <c r="B354" s="35" t="s">
        <v>8</v>
      </c>
      <c r="C354" s="36">
        <v>0.89748451523195549</v>
      </c>
      <c r="D354" s="37">
        <v>56.03589938060928</v>
      </c>
      <c r="E354" s="50">
        <v>43.066616104158769</v>
      </c>
      <c r="F354" s="38">
        <v>100</v>
      </c>
    </row>
    <row r="355" spans="1:6" ht="17.100000000000001" customHeight="1">
      <c r="A355" s="221"/>
      <c r="B355" s="39" t="s">
        <v>1977</v>
      </c>
      <c r="C355" s="40">
        <v>0</v>
      </c>
      <c r="D355" s="41">
        <v>66.666666666666657</v>
      </c>
      <c r="E355" s="51">
        <v>33.333333333333329</v>
      </c>
      <c r="F355" s="42">
        <v>0.11376564277588168</v>
      </c>
    </row>
    <row r="356" spans="1:6" ht="17.100000000000001" customHeight="1">
      <c r="A356" s="221"/>
      <c r="B356" s="39" t="s">
        <v>1978</v>
      </c>
      <c r="C356" s="40">
        <v>0.72756669361358117</v>
      </c>
      <c r="D356" s="41">
        <v>56.992724333063862</v>
      </c>
      <c r="E356" s="51">
        <v>42.279708973322556</v>
      </c>
      <c r="F356" s="42">
        <v>46.909366704588543</v>
      </c>
    </row>
    <row r="357" spans="1:6" ht="17.100000000000001" customHeight="1">
      <c r="A357" s="221"/>
      <c r="B357" s="39" t="s">
        <v>1979</v>
      </c>
      <c r="C357" s="40">
        <v>1.006711409395973</v>
      </c>
      <c r="D357" s="41">
        <v>55.24928092042186</v>
      </c>
      <c r="E357" s="51">
        <v>43.744007670182164</v>
      </c>
      <c r="F357" s="42">
        <v>52.736695740108708</v>
      </c>
    </row>
    <row r="358" spans="1:6" ht="17.100000000000001" customHeight="1">
      <c r="A358" s="221"/>
      <c r="B358" s="39" t="s">
        <v>1980</v>
      </c>
      <c r="C358" s="40">
        <v>10.526315789473683</v>
      </c>
      <c r="D358" s="41">
        <v>36.84210526315789</v>
      </c>
      <c r="E358" s="51">
        <v>52.631578947368418</v>
      </c>
      <c r="F358" s="42">
        <v>0.24017191252686132</v>
      </c>
    </row>
    <row r="359" spans="1:6" ht="17.100000000000001" customHeight="1">
      <c r="A359" s="221" t="s">
        <v>1981</v>
      </c>
      <c r="B359" s="39" t="s">
        <v>1982</v>
      </c>
      <c r="C359" s="40">
        <v>0.96916299559471364</v>
      </c>
      <c r="D359" s="41">
        <v>51.718061674008808</v>
      </c>
      <c r="E359" s="51">
        <v>47.312775330396477</v>
      </c>
      <c r="F359" s="42">
        <v>14.348925410872312</v>
      </c>
    </row>
    <row r="360" spans="1:6" ht="30" customHeight="1">
      <c r="A360" s="221"/>
      <c r="B360" s="39" t="s">
        <v>1983</v>
      </c>
      <c r="C360" s="40">
        <v>0.61443932411674351</v>
      </c>
      <c r="D360" s="41">
        <v>57.91090629800307</v>
      </c>
      <c r="E360" s="51">
        <v>41.474654377880185</v>
      </c>
      <c r="F360" s="42">
        <v>8.230088495575222</v>
      </c>
    </row>
    <row r="361" spans="1:6" ht="17.100000000000001" customHeight="1">
      <c r="A361" s="221"/>
      <c r="B361" s="39" t="s">
        <v>1984</v>
      </c>
      <c r="C361" s="40">
        <v>1.1235955056179776</v>
      </c>
      <c r="D361" s="41">
        <v>55.430711610486895</v>
      </c>
      <c r="E361" s="51">
        <v>43.445692883895134</v>
      </c>
      <c r="F361" s="42">
        <v>20.252844500632111</v>
      </c>
    </row>
    <row r="362" spans="1:6" ht="17.100000000000001" customHeight="1">
      <c r="A362" s="221"/>
      <c r="B362" s="39" t="s">
        <v>1985</v>
      </c>
      <c r="C362" s="40">
        <v>0.83507306889352806</v>
      </c>
      <c r="D362" s="41">
        <v>56.628392484342385</v>
      </c>
      <c r="E362" s="51">
        <v>42.536534446764094</v>
      </c>
      <c r="F362" s="42">
        <v>48.445006321112515</v>
      </c>
    </row>
    <row r="363" spans="1:6" ht="30" customHeight="1">
      <c r="A363" s="221"/>
      <c r="B363" s="39" t="s">
        <v>1986</v>
      </c>
      <c r="C363" s="40">
        <v>0.86956521739130432</v>
      </c>
      <c r="D363" s="41">
        <v>59.420289855072461</v>
      </c>
      <c r="E363" s="51">
        <v>39.710144927536234</v>
      </c>
      <c r="F363" s="42">
        <v>8.7231352718078394</v>
      </c>
    </row>
    <row r="364" spans="1:6" ht="17.100000000000001" customHeight="1">
      <c r="A364" s="221" t="s">
        <v>2282</v>
      </c>
      <c r="B364" s="39" t="s">
        <v>2009</v>
      </c>
      <c r="C364" s="40">
        <v>0.19569471624266144</v>
      </c>
      <c r="D364" s="41">
        <v>57.338551859099809</v>
      </c>
      <c r="E364" s="51">
        <v>42.465753424657535</v>
      </c>
      <c r="F364" s="42">
        <v>6.7016393442622944</v>
      </c>
    </row>
    <row r="365" spans="1:6" ht="17.100000000000001" customHeight="1">
      <c r="A365" s="221"/>
      <c r="B365" s="39" t="s">
        <v>2283</v>
      </c>
      <c r="C365" s="40">
        <v>1.2788981800295129</v>
      </c>
      <c r="D365" s="41">
        <v>55.681259222823407</v>
      </c>
      <c r="E365" s="51">
        <v>43.039842597147072</v>
      </c>
      <c r="F365" s="42">
        <v>26.662295081967212</v>
      </c>
    </row>
    <row r="366" spans="1:6" ht="17.100000000000001" customHeight="1">
      <c r="A366" s="221"/>
      <c r="B366" s="39" t="s">
        <v>2284</v>
      </c>
      <c r="C366" s="40">
        <v>0.86283844094019635</v>
      </c>
      <c r="D366" s="41">
        <v>56.29277000892592</v>
      </c>
      <c r="E366" s="51">
        <v>42.844391550133885</v>
      </c>
      <c r="F366" s="42">
        <v>44.078688524590163</v>
      </c>
    </row>
    <row r="367" spans="1:6" ht="17.100000000000001" customHeight="1">
      <c r="A367" s="221"/>
      <c r="B367" s="39" t="s">
        <v>2285</v>
      </c>
      <c r="C367" s="40">
        <v>0.66622251832111923</v>
      </c>
      <c r="D367" s="41">
        <v>53.697534976682213</v>
      </c>
      <c r="E367" s="51">
        <v>45.636242504996673</v>
      </c>
      <c r="F367" s="42">
        <v>19.685245901639345</v>
      </c>
    </row>
    <row r="368" spans="1:6" ht="17.100000000000001" customHeight="1">
      <c r="A368" s="221"/>
      <c r="B368" s="39" t="s">
        <v>2286</v>
      </c>
      <c r="C368" s="40">
        <v>1.3698630136986301</v>
      </c>
      <c r="D368" s="41">
        <v>68.036529680365305</v>
      </c>
      <c r="E368" s="51">
        <v>30.593607305936072</v>
      </c>
      <c r="F368" s="42">
        <v>2.8721311475409834</v>
      </c>
    </row>
    <row r="369" spans="1:7" ht="17.100000000000001" customHeight="1">
      <c r="A369" s="221" t="s">
        <v>2177</v>
      </c>
      <c r="B369" s="39" t="s">
        <v>77</v>
      </c>
      <c r="C369" s="40">
        <v>0</v>
      </c>
      <c r="D369" s="41">
        <v>42.857142857142854</v>
      </c>
      <c r="E369" s="51">
        <v>57.142857142857139</v>
      </c>
      <c r="F369" s="42">
        <v>0.70787511060548602</v>
      </c>
    </row>
    <row r="370" spans="1:7" ht="17.100000000000001" customHeight="1">
      <c r="A370" s="221"/>
      <c r="B370" s="39" t="s">
        <v>2178</v>
      </c>
      <c r="C370" s="40">
        <v>0.49230769230769234</v>
      </c>
      <c r="D370" s="41">
        <v>59.138461538461542</v>
      </c>
      <c r="E370" s="51">
        <v>40.369230769230768</v>
      </c>
      <c r="F370" s="42">
        <v>20.541018834534192</v>
      </c>
    </row>
    <row r="371" spans="1:7" ht="45.95" customHeight="1">
      <c r="A371" s="221"/>
      <c r="B371" s="39" t="s">
        <v>2179</v>
      </c>
      <c r="C371" s="40">
        <v>0</v>
      </c>
      <c r="D371" s="41">
        <v>58.82352941176471</v>
      </c>
      <c r="E371" s="51">
        <v>41.17647058823529</v>
      </c>
      <c r="F371" s="42">
        <v>0.21489065857666539</v>
      </c>
    </row>
    <row r="372" spans="1:7" ht="17.100000000000001" customHeight="1">
      <c r="A372" s="221"/>
      <c r="B372" s="39" t="s">
        <v>2180</v>
      </c>
      <c r="C372" s="40">
        <v>0</v>
      </c>
      <c r="D372" s="41">
        <v>52.173913043478258</v>
      </c>
      <c r="E372" s="51">
        <v>47.826086956521742</v>
      </c>
      <c r="F372" s="42">
        <v>0.29073442042725323</v>
      </c>
    </row>
    <row r="373" spans="1:7" ht="17.100000000000001" customHeight="1">
      <c r="A373" s="221"/>
      <c r="B373" s="39" t="s">
        <v>2181</v>
      </c>
      <c r="C373" s="40">
        <v>1.0225612725206947</v>
      </c>
      <c r="D373" s="41">
        <v>55.331926635286479</v>
      </c>
      <c r="E373" s="51">
        <v>43.645512092192831</v>
      </c>
      <c r="F373" s="42">
        <v>77.878902793578561</v>
      </c>
    </row>
    <row r="374" spans="1:7" ht="17.100000000000001" customHeight="1">
      <c r="A374" s="222"/>
      <c r="B374" s="43" t="s">
        <v>1980</v>
      </c>
      <c r="C374" s="44">
        <v>0</v>
      </c>
      <c r="D374" s="45">
        <v>58.620689655172406</v>
      </c>
      <c r="E374" s="52">
        <v>41.379310344827587</v>
      </c>
      <c r="F374" s="46">
        <v>0.366578182277841</v>
      </c>
    </row>
    <row r="376" spans="1:7" ht="20.100000000000001" customHeight="1">
      <c r="A376" s="214" t="s">
        <v>0</v>
      </c>
      <c r="B376" s="215"/>
      <c r="C376" s="215"/>
      <c r="D376" s="215"/>
      <c r="E376" s="215"/>
      <c r="F376" s="215"/>
      <c r="G376" s="216"/>
    </row>
    <row r="377" spans="1:7" ht="15.95" customHeight="1">
      <c r="C377" s="217" t="s">
        <v>78</v>
      </c>
      <c r="D377" s="218"/>
      <c r="E377" s="223"/>
      <c r="F377" s="223"/>
      <c r="G377" s="219"/>
    </row>
    <row r="378" spans="1:7" ht="59.1" customHeight="1">
      <c r="C378" s="32" t="s">
        <v>79</v>
      </c>
      <c r="D378" s="33" t="s">
        <v>80</v>
      </c>
      <c r="E378" s="53" t="s">
        <v>81</v>
      </c>
      <c r="F378" s="53" t="s">
        <v>82</v>
      </c>
      <c r="G378" s="34" t="s">
        <v>6</v>
      </c>
    </row>
    <row r="379" spans="1:7" ht="17.100000000000001" customHeight="1">
      <c r="A379" s="220" t="s">
        <v>1976</v>
      </c>
      <c r="B379" s="35" t="s">
        <v>8</v>
      </c>
      <c r="C379" s="36">
        <v>28.580457590696501</v>
      </c>
      <c r="D379" s="37">
        <v>66.135760333712554</v>
      </c>
      <c r="E379" s="50">
        <v>4.9424851472633042</v>
      </c>
      <c r="F379" s="50">
        <v>0.34129692832764508</v>
      </c>
      <c r="G379" s="38">
        <v>100</v>
      </c>
    </row>
    <row r="380" spans="1:7" ht="17.100000000000001" customHeight="1">
      <c r="A380" s="221"/>
      <c r="B380" s="39" t="s">
        <v>1977</v>
      </c>
      <c r="C380" s="40">
        <v>55.555555555555557</v>
      </c>
      <c r="D380" s="41">
        <v>44.444444444444443</v>
      </c>
      <c r="E380" s="51">
        <v>0</v>
      </c>
      <c r="F380" s="51">
        <v>0</v>
      </c>
      <c r="G380" s="42">
        <v>0.11376564277588168</v>
      </c>
    </row>
    <row r="381" spans="1:7" ht="17.100000000000001" customHeight="1">
      <c r="A381" s="221"/>
      <c r="B381" s="39" t="s">
        <v>1978</v>
      </c>
      <c r="C381" s="40">
        <v>28.078684990568583</v>
      </c>
      <c r="D381" s="41">
        <v>67.151711129075721</v>
      </c>
      <c r="E381" s="51">
        <v>4.4731878199946102</v>
      </c>
      <c r="F381" s="51">
        <v>0.29641606036108864</v>
      </c>
      <c r="G381" s="42">
        <v>46.909366704588543</v>
      </c>
    </row>
    <row r="382" spans="1:7" ht="17.100000000000001" customHeight="1">
      <c r="A382" s="221"/>
      <c r="B382" s="39" t="s">
        <v>1979</v>
      </c>
      <c r="C382" s="40">
        <v>28.859060402684566</v>
      </c>
      <c r="D382" s="41">
        <v>65.388302972195589</v>
      </c>
      <c r="E382" s="51">
        <v>5.3691275167785237</v>
      </c>
      <c r="F382" s="51">
        <v>0.38350910834132307</v>
      </c>
      <c r="G382" s="42">
        <v>52.736695740108708</v>
      </c>
    </row>
    <row r="383" spans="1:7" ht="17.100000000000001" customHeight="1">
      <c r="A383" s="221"/>
      <c r="B383" s="39" t="s">
        <v>1980</v>
      </c>
      <c r="C383" s="40">
        <v>52.631578947368418</v>
      </c>
      <c r="D383" s="41">
        <v>42.105263157894733</v>
      </c>
      <c r="E383" s="51">
        <v>5.2631578947368416</v>
      </c>
      <c r="F383" s="51">
        <v>0</v>
      </c>
      <c r="G383" s="42">
        <v>0.24017191252686132</v>
      </c>
    </row>
    <row r="384" spans="1:7" ht="17.100000000000001" customHeight="1">
      <c r="A384" s="221" t="s">
        <v>1981</v>
      </c>
      <c r="B384" s="39" t="s">
        <v>1982</v>
      </c>
      <c r="C384" s="40">
        <v>33.480176211453745</v>
      </c>
      <c r="D384" s="41">
        <v>59.295154185022028</v>
      </c>
      <c r="E384" s="51">
        <v>6.960352422907488</v>
      </c>
      <c r="F384" s="51">
        <v>0.26431718061674009</v>
      </c>
      <c r="G384" s="42">
        <v>14.348925410872312</v>
      </c>
    </row>
    <row r="385" spans="1:7" ht="30" customHeight="1">
      <c r="A385" s="221"/>
      <c r="B385" s="39" t="s">
        <v>1983</v>
      </c>
      <c r="C385" s="40">
        <v>28.571428571428569</v>
      </c>
      <c r="D385" s="41">
        <v>65.89861751152074</v>
      </c>
      <c r="E385" s="51">
        <v>5.0691244239631335</v>
      </c>
      <c r="F385" s="51">
        <v>0.46082949308755761</v>
      </c>
      <c r="G385" s="42">
        <v>8.230088495575222</v>
      </c>
    </row>
    <row r="386" spans="1:7" ht="17.100000000000001" customHeight="1">
      <c r="A386" s="221"/>
      <c r="B386" s="39" t="s">
        <v>1984</v>
      </c>
      <c r="C386" s="40">
        <v>35.205992509363298</v>
      </c>
      <c r="D386" s="41">
        <v>59.300873907615482</v>
      </c>
      <c r="E386" s="51">
        <v>4.9313358302122348</v>
      </c>
      <c r="F386" s="51">
        <v>0.5617977528089888</v>
      </c>
      <c r="G386" s="42">
        <v>20.252844500632111</v>
      </c>
    </row>
    <row r="387" spans="1:7" ht="17.100000000000001" customHeight="1">
      <c r="A387" s="221"/>
      <c r="B387" s="39" t="s">
        <v>1985</v>
      </c>
      <c r="C387" s="40">
        <v>26.905010438413363</v>
      </c>
      <c r="D387" s="41">
        <v>68.580375782880992</v>
      </c>
      <c r="E387" s="51">
        <v>4.3319415448851775</v>
      </c>
      <c r="F387" s="51">
        <v>0.18267223382045927</v>
      </c>
      <c r="G387" s="42">
        <v>48.445006321112515</v>
      </c>
    </row>
    <row r="388" spans="1:7" ht="30" customHeight="1">
      <c r="A388" s="221"/>
      <c r="B388" s="39" t="s">
        <v>1986</v>
      </c>
      <c r="C388" s="40">
        <v>14.492753623188406</v>
      </c>
      <c r="D388" s="41">
        <v>79.855072463768124</v>
      </c>
      <c r="E388" s="51">
        <v>4.9275362318840585</v>
      </c>
      <c r="F388" s="51">
        <v>0.72463768115942029</v>
      </c>
      <c r="G388" s="42">
        <v>8.7231352718078394</v>
      </c>
    </row>
    <row r="389" spans="1:7" ht="17.100000000000001" customHeight="1">
      <c r="A389" s="221" t="s">
        <v>2282</v>
      </c>
      <c r="B389" s="39" t="s">
        <v>2009</v>
      </c>
      <c r="C389" s="40">
        <v>21.135029354207436</v>
      </c>
      <c r="D389" s="41">
        <v>64.970645792563602</v>
      </c>
      <c r="E389" s="51">
        <v>12.915851272015654</v>
      </c>
      <c r="F389" s="51">
        <v>0.97847358121330719</v>
      </c>
      <c r="G389" s="42">
        <v>6.7016393442622944</v>
      </c>
    </row>
    <row r="390" spans="1:7" ht="17.100000000000001" customHeight="1">
      <c r="A390" s="221"/>
      <c r="B390" s="39" t="s">
        <v>2283</v>
      </c>
      <c r="C390" s="40">
        <v>25.72552877520905</v>
      </c>
      <c r="D390" s="41">
        <v>67.781603541564195</v>
      </c>
      <c r="E390" s="51">
        <v>6.2961141170683712</v>
      </c>
      <c r="F390" s="51">
        <v>0.1967535661583866</v>
      </c>
      <c r="G390" s="42">
        <v>26.662295081967212</v>
      </c>
    </row>
    <row r="391" spans="1:7" ht="17.100000000000001" customHeight="1">
      <c r="A391" s="221"/>
      <c r="B391" s="39" t="s">
        <v>2284</v>
      </c>
      <c r="C391" s="40">
        <v>29.366260041654268</v>
      </c>
      <c r="D391" s="41">
        <v>66.646831300208277</v>
      </c>
      <c r="E391" s="51">
        <v>3.6893781612615291</v>
      </c>
      <c r="F391" s="51">
        <v>0.29753049687592981</v>
      </c>
      <c r="G391" s="42">
        <v>44.078688524590163</v>
      </c>
    </row>
    <row r="392" spans="1:7" ht="17.100000000000001" customHeight="1">
      <c r="A392" s="221"/>
      <c r="B392" s="39" t="s">
        <v>2285</v>
      </c>
      <c r="C392" s="40">
        <v>30.37974683544304</v>
      </c>
      <c r="D392" s="41">
        <v>66.089273817455023</v>
      </c>
      <c r="E392" s="51">
        <v>3.3311125916055966</v>
      </c>
      <c r="F392" s="51">
        <v>0.19986675549633579</v>
      </c>
      <c r="G392" s="42">
        <v>19.685245901639345</v>
      </c>
    </row>
    <row r="393" spans="1:7" ht="17.100000000000001" customHeight="1">
      <c r="A393" s="221"/>
      <c r="B393" s="39" t="s">
        <v>2286</v>
      </c>
      <c r="C393" s="40">
        <v>30.593607305936072</v>
      </c>
      <c r="D393" s="41">
        <v>65.296803652968038</v>
      </c>
      <c r="E393" s="51">
        <v>3.1963470319634704</v>
      </c>
      <c r="F393" s="51">
        <v>0.91324200913242004</v>
      </c>
      <c r="G393" s="42">
        <v>2.8721311475409834</v>
      </c>
    </row>
    <row r="394" spans="1:7" ht="17.100000000000001" customHeight="1">
      <c r="A394" s="221" t="s">
        <v>2177</v>
      </c>
      <c r="B394" s="39" t="s">
        <v>77</v>
      </c>
      <c r="C394" s="40">
        <v>33.928571428571431</v>
      </c>
      <c r="D394" s="41">
        <v>64.285714285714292</v>
      </c>
      <c r="E394" s="51">
        <v>1.7857142857142856</v>
      </c>
      <c r="F394" s="51">
        <v>0</v>
      </c>
      <c r="G394" s="42">
        <v>0.70787511060548602</v>
      </c>
    </row>
    <row r="395" spans="1:7" ht="17.100000000000001" customHeight="1">
      <c r="A395" s="221"/>
      <c r="B395" s="39" t="s">
        <v>2178</v>
      </c>
      <c r="C395" s="40">
        <v>20.8</v>
      </c>
      <c r="D395" s="41">
        <v>74.338461538461544</v>
      </c>
      <c r="E395" s="51">
        <v>4.4307692307692301</v>
      </c>
      <c r="F395" s="51">
        <v>0.43076923076923074</v>
      </c>
      <c r="G395" s="42">
        <v>20.541018834534192</v>
      </c>
    </row>
    <row r="396" spans="1:7" ht="45.95" customHeight="1">
      <c r="A396" s="221"/>
      <c r="B396" s="39" t="s">
        <v>2179</v>
      </c>
      <c r="C396" s="40">
        <v>76.470588235294116</v>
      </c>
      <c r="D396" s="41">
        <v>23.52941176470588</v>
      </c>
      <c r="E396" s="51">
        <v>0</v>
      </c>
      <c r="F396" s="51">
        <v>0</v>
      </c>
      <c r="G396" s="42">
        <v>0.21489065857666539</v>
      </c>
    </row>
    <row r="397" spans="1:7" ht="17.100000000000001" customHeight="1">
      <c r="A397" s="221"/>
      <c r="B397" s="39" t="s">
        <v>2180</v>
      </c>
      <c r="C397" s="40">
        <v>65.217391304347828</v>
      </c>
      <c r="D397" s="41">
        <v>26.086956521739129</v>
      </c>
      <c r="E397" s="51">
        <v>8.695652173913043</v>
      </c>
      <c r="F397" s="51">
        <v>0</v>
      </c>
      <c r="G397" s="42">
        <v>0.29073442042725323</v>
      </c>
    </row>
    <row r="398" spans="1:7" ht="17.100000000000001" customHeight="1">
      <c r="A398" s="221"/>
      <c r="B398" s="39" t="s">
        <v>2181</v>
      </c>
      <c r="C398" s="40">
        <v>30.141210842395715</v>
      </c>
      <c r="D398" s="41">
        <v>64.405129037493907</v>
      </c>
      <c r="E398" s="51">
        <v>5.1290374939133256</v>
      </c>
      <c r="F398" s="51">
        <v>0.3246226261970459</v>
      </c>
      <c r="G398" s="42">
        <v>77.878902793578561</v>
      </c>
    </row>
    <row r="399" spans="1:7" ht="17.100000000000001" customHeight="1">
      <c r="A399" s="222"/>
      <c r="B399" s="43" t="s">
        <v>1980</v>
      </c>
      <c r="C399" s="44">
        <v>65.517241379310349</v>
      </c>
      <c r="D399" s="45">
        <v>34.482758620689658</v>
      </c>
      <c r="E399" s="52">
        <v>0</v>
      </c>
      <c r="F399" s="52">
        <v>0</v>
      </c>
      <c r="G399" s="46">
        <v>0.366578182277841</v>
      </c>
    </row>
    <row r="401" spans="1:5" ht="20.100000000000001" customHeight="1">
      <c r="A401" s="214" t="s">
        <v>0</v>
      </c>
      <c r="B401" s="215"/>
      <c r="C401" s="215"/>
      <c r="D401" s="215"/>
      <c r="E401" s="216"/>
    </row>
    <row r="402" spans="1:5" ht="29.1" customHeight="1">
      <c r="C402" s="217" t="s">
        <v>83</v>
      </c>
      <c r="D402" s="218"/>
      <c r="E402" s="219"/>
    </row>
    <row r="403" spans="1:5" ht="15.95" customHeight="1">
      <c r="C403" s="32" t="s">
        <v>35</v>
      </c>
      <c r="D403" s="33" t="s">
        <v>34</v>
      </c>
      <c r="E403" s="34" t="s">
        <v>6</v>
      </c>
    </row>
    <row r="404" spans="1:5" ht="17.100000000000001" customHeight="1">
      <c r="A404" s="220" t="s">
        <v>1976</v>
      </c>
      <c r="B404" s="35" t="s">
        <v>8</v>
      </c>
      <c r="C404" s="36">
        <v>76.3746681835419</v>
      </c>
      <c r="D404" s="37">
        <v>23.625331816458093</v>
      </c>
      <c r="E404" s="38">
        <v>100</v>
      </c>
    </row>
    <row r="405" spans="1:5" ht="17.100000000000001" customHeight="1">
      <c r="A405" s="221"/>
      <c r="B405" s="39" t="s">
        <v>1977</v>
      </c>
      <c r="C405" s="40">
        <v>100</v>
      </c>
      <c r="D405" s="41">
        <v>0</v>
      </c>
      <c r="E405" s="42">
        <v>0.11376564277588168</v>
      </c>
    </row>
    <row r="406" spans="1:5" ht="17.100000000000001" customHeight="1">
      <c r="A406" s="221"/>
      <c r="B406" s="39" t="s">
        <v>1978</v>
      </c>
      <c r="C406" s="40">
        <v>75.855564537860417</v>
      </c>
      <c r="D406" s="41">
        <v>24.144435462139587</v>
      </c>
      <c r="E406" s="42">
        <v>46.909366704588543</v>
      </c>
    </row>
    <row r="407" spans="1:5" ht="17.100000000000001" customHeight="1">
      <c r="A407" s="221"/>
      <c r="B407" s="39" t="s">
        <v>1979</v>
      </c>
      <c r="C407" s="40">
        <v>76.725790987535959</v>
      </c>
      <c r="D407" s="41">
        <v>23.274209012464045</v>
      </c>
      <c r="E407" s="42">
        <v>52.736695740108708</v>
      </c>
    </row>
    <row r="408" spans="1:5" ht="17.100000000000001" customHeight="1">
      <c r="A408" s="221"/>
      <c r="B408" s="39" t="s">
        <v>1980</v>
      </c>
      <c r="C408" s="40">
        <v>89.473684210526315</v>
      </c>
      <c r="D408" s="41">
        <v>10.526315789473683</v>
      </c>
      <c r="E408" s="42">
        <v>0.24017191252686132</v>
      </c>
    </row>
    <row r="409" spans="1:5" ht="17.100000000000001" customHeight="1">
      <c r="A409" s="221" t="s">
        <v>1981</v>
      </c>
      <c r="B409" s="39" t="s">
        <v>1982</v>
      </c>
      <c r="C409" s="40">
        <v>74.36123348017621</v>
      </c>
      <c r="D409" s="41">
        <v>25.63876651982379</v>
      </c>
      <c r="E409" s="42">
        <v>14.348925410872312</v>
      </c>
    </row>
    <row r="410" spans="1:5" ht="30" customHeight="1">
      <c r="A410" s="221"/>
      <c r="B410" s="39" t="s">
        <v>1983</v>
      </c>
      <c r="C410" s="40">
        <v>82.334869431643625</v>
      </c>
      <c r="D410" s="41">
        <v>17.665130568356375</v>
      </c>
      <c r="E410" s="42">
        <v>8.230088495575222</v>
      </c>
    </row>
    <row r="411" spans="1:5" ht="17.100000000000001" customHeight="1">
      <c r="A411" s="221"/>
      <c r="B411" s="39" t="s">
        <v>1984</v>
      </c>
      <c r="C411" s="40">
        <v>79.33832709113608</v>
      </c>
      <c r="D411" s="41">
        <v>20.66167290886392</v>
      </c>
      <c r="E411" s="42">
        <v>20.252844500632111</v>
      </c>
    </row>
    <row r="412" spans="1:5" ht="17.100000000000001" customHeight="1">
      <c r="A412" s="221"/>
      <c r="B412" s="39" t="s">
        <v>1985</v>
      </c>
      <c r="C412" s="40">
        <v>77.453027139874735</v>
      </c>
      <c r="D412" s="41">
        <v>22.546972860125262</v>
      </c>
      <c r="E412" s="42">
        <v>48.445006321112515</v>
      </c>
    </row>
    <row r="413" spans="1:5" ht="30" customHeight="1">
      <c r="A413" s="221"/>
      <c r="B413" s="39" t="s">
        <v>1986</v>
      </c>
      <c r="C413" s="40">
        <v>61.159420289855071</v>
      </c>
      <c r="D413" s="41">
        <v>38.840579710144929</v>
      </c>
      <c r="E413" s="42">
        <v>8.7231352718078394</v>
      </c>
    </row>
    <row r="414" spans="1:5" ht="17.100000000000001" customHeight="1">
      <c r="A414" s="221" t="s">
        <v>2282</v>
      </c>
      <c r="B414" s="39" t="s">
        <v>2009</v>
      </c>
      <c r="C414" s="40">
        <v>55.577299412915849</v>
      </c>
      <c r="D414" s="41">
        <v>44.422700587084144</v>
      </c>
      <c r="E414" s="42">
        <v>6.7016393442622944</v>
      </c>
    </row>
    <row r="415" spans="1:5" ht="17.100000000000001" customHeight="1">
      <c r="A415" s="221"/>
      <c r="B415" s="39" t="s">
        <v>2283</v>
      </c>
      <c r="C415" s="40">
        <v>63.600590260698475</v>
      </c>
      <c r="D415" s="41">
        <v>36.399409739301525</v>
      </c>
      <c r="E415" s="42">
        <v>26.662295081967212</v>
      </c>
    </row>
    <row r="416" spans="1:5" ht="17.100000000000001" customHeight="1">
      <c r="A416" s="221"/>
      <c r="B416" s="39" t="s">
        <v>2284</v>
      </c>
      <c r="C416" s="40">
        <v>79.262124367747703</v>
      </c>
      <c r="D416" s="41">
        <v>20.737875632252305</v>
      </c>
      <c r="E416" s="42">
        <v>44.078688524590163</v>
      </c>
    </row>
    <row r="417" spans="1:5" ht="17.100000000000001" customHeight="1">
      <c r="A417" s="221"/>
      <c r="B417" s="39" t="s">
        <v>2285</v>
      </c>
      <c r="C417" s="40">
        <v>93.537641572285139</v>
      </c>
      <c r="D417" s="41">
        <v>6.4623584277148565</v>
      </c>
      <c r="E417" s="42">
        <v>19.685245901639345</v>
      </c>
    </row>
    <row r="418" spans="1:5" ht="17.100000000000001" customHeight="1">
      <c r="A418" s="221"/>
      <c r="B418" s="39" t="s">
        <v>2286</v>
      </c>
      <c r="C418" s="40">
        <v>88.12785388127854</v>
      </c>
      <c r="D418" s="41">
        <v>11.87214611872146</v>
      </c>
      <c r="E418" s="42">
        <v>2.8721311475409834</v>
      </c>
    </row>
    <row r="419" spans="1:5" ht="17.100000000000001" customHeight="1">
      <c r="A419" s="221" t="s">
        <v>2177</v>
      </c>
      <c r="B419" s="39" t="s">
        <v>77</v>
      </c>
      <c r="C419" s="40">
        <v>83.928571428571431</v>
      </c>
      <c r="D419" s="41">
        <v>16.071428571428573</v>
      </c>
      <c r="E419" s="42">
        <v>0.70787511060548602</v>
      </c>
    </row>
    <row r="420" spans="1:5" ht="17.100000000000001" customHeight="1">
      <c r="A420" s="221"/>
      <c r="B420" s="39" t="s">
        <v>2178</v>
      </c>
      <c r="C420" s="40">
        <v>49.969230769230769</v>
      </c>
      <c r="D420" s="41">
        <v>50.030769230769238</v>
      </c>
      <c r="E420" s="42">
        <v>20.541018834534192</v>
      </c>
    </row>
    <row r="421" spans="1:5" ht="45.95" customHeight="1">
      <c r="A421" s="221"/>
      <c r="B421" s="39" t="s">
        <v>2179</v>
      </c>
      <c r="C421" s="40">
        <v>76.470588235294116</v>
      </c>
      <c r="D421" s="41">
        <v>23.52941176470588</v>
      </c>
      <c r="E421" s="42">
        <v>0.21489065857666539</v>
      </c>
    </row>
    <row r="422" spans="1:5" ht="17.100000000000001" customHeight="1">
      <c r="A422" s="221"/>
      <c r="B422" s="39" t="s">
        <v>2180</v>
      </c>
      <c r="C422" s="40">
        <v>78.260869565217391</v>
      </c>
      <c r="D422" s="41">
        <v>21.739130434782609</v>
      </c>
      <c r="E422" s="42">
        <v>0.29073442042725323</v>
      </c>
    </row>
    <row r="423" spans="1:5" ht="17.100000000000001" customHeight="1">
      <c r="A423" s="221"/>
      <c r="B423" s="39" t="s">
        <v>2181</v>
      </c>
      <c r="C423" s="40">
        <v>83.168316831683171</v>
      </c>
      <c r="D423" s="41">
        <v>16.831683168316832</v>
      </c>
      <c r="E423" s="42">
        <v>77.878902793578561</v>
      </c>
    </row>
    <row r="424" spans="1:5" ht="17.100000000000001" customHeight="1">
      <c r="A424" s="222"/>
      <c r="B424" s="43" t="s">
        <v>1980</v>
      </c>
      <c r="C424" s="44">
        <v>96.551724137931032</v>
      </c>
      <c r="D424" s="45">
        <v>3.4482758620689653</v>
      </c>
      <c r="E424" s="46">
        <v>0.366578182277841</v>
      </c>
    </row>
    <row r="426" spans="1:5" ht="20.100000000000001" customHeight="1">
      <c r="A426" s="214" t="s">
        <v>0</v>
      </c>
      <c r="B426" s="215"/>
      <c r="C426" s="215"/>
      <c r="D426" s="215"/>
      <c r="E426" s="216"/>
    </row>
    <row r="427" spans="1:5" ht="15.95" customHeight="1">
      <c r="C427" s="217" t="s">
        <v>84</v>
      </c>
      <c r="D427" s="218"/>
      <c r="E427" s="219"/>
    </row>
    <row r="428" spans="1:5" ht="15.95" customHeight="1">
      <c r="C428" s="32" t="s">
        <v>35</v>
      </c>
      <c r="D428" s="33" t="s">
        <v>34</v>
      </c>
      <c r="E428" s="34" t="s">
        <v>6</v>
      </c>
    </row>
    <row r="429" spans="1:5" ht="17.100000000000001" customHeight="1">
      <c r="A429" s="220" t="s">
        <v>1976</v>
      </c>
      <c r="B429" s="35" t="s">
        <v>8</v>
      </c>
      <c r="C429" s="36">
        <v>88.28213879408419</v>
      </c>
      <c r="D429" s="37">
        <v>11.717861205915813</v>
      </c>
      <c r="E429" s="38">
        <v>100</v>
      </c>
    </row>
    <row r="430" spans="1:5" ht="17.100000000000001" customHeight="1">
      <c r="A430" s="221"/>
      <c r="B430" s="39" t="s">
        <v>1977</v>
      </c>
      <c r="C430" s="40">
        <v>77.777777777777786</v>
      </c>
      <c r="D430" s="41">
        <v>22.222222222222221</v>
      </c>
      <c r="E430" s="42">
        <v>0.11376564277588168</v>
      </c>
    </row>
    <row r="431" spans="1:5" ht="17.100000000000001" customHeight="1">
      <c r="A431" s="221"/>
      <c r="B431" s="39" t="s">
        <v>1978</v>
      </c>
      <c r="C431" s="40">
        <v>87.523578550256005</v>
      </c>
      <c r="D431" s="41">
        <v>12.476421449744004</v>
      </c>
      <c r="E431" s="42">
        <v>46.909366704588543</v>
      </c>
    </row>
    <row r="432" spans="1:5" ht="17.100000000000001" customHeight="1">
      <c r="A432" s="221"/>
      <c r="B432" s="39" t="s">
        <v>1979</v>
      </c>
      <c r="C432" s="40">
        <v>88.998082454458299</v>
      </c>
      <c r="D432" s="41">
        <v>11.001917545541707</v>
      </c>
      <c r="E432" s="42">
        <v>52.736695740108708</v>
      </c>
    </row>
    <row r="433" spans="1:5" ht="17.100000000000001" customHeight="1">
      <c r="A433" s="221"/>
      <c r="B433" s="39" t="s">
        <v>1980</v>
      </c>
      <c r="C433" s="40">
        <v>84.210526315789465</v>
      </c>
      <c r="D433" s="41">
        <v>15.789473684210526</v>
      </c>
      <c r="E433" s="42">
        <v>0.24017191252686132</v>
      </c>
    </row>
    <row r="434" spans="1:5" ht="17.100000000000001" customHeight="1">
      <c r="A434" s="221" t="s">
        <v>1981</v>
      </c>
      <c r="B434" s="39" t="s">
        <v>1982</v>
      </c>
      <c r="C434" s="40">
        <v>88.105726872246692</v>
      </c>
      <c r="D434" s="41">
        <v>11.894273127753303</v>
      </c>
      <c r="E434" s="42">
        <v>14.348925410872312</v>
      </c>
    </row>
    <row r="435" spans="1:5" ht="30" customHeight="1">
      <c r="A435" s="221"/>
      <c r="B435" s="39" t="s">
        <v>1983</v>
      </c>
      <c r="C435" s="40">
        <v>89.400921658986178</v>
      </c>
      <c r="D435" s="41">
        <v>10.599078341013826</v>
      </c>
      <c r="E435" s="42">
        <v>8.230088495575222</v>
      </c>
    </row>
    <row r="436" spans="1:5" ht="17.100000000000001" customHeight="1">
      <c r="A436" s="221"/>
      <c r="B436" s="39" t="s">
        <v>1984</v>
      </c>
      <c r="C436" s="40">
        <v>86.891385767790268</v>
      </c>
      <c r="D436" s="41">
        <v>13.108614232209737</v>
      </c>
      <c r="E436" s="42">
        <v>20.252844500632111</v>
      </c>
    </row>
    <row r="437" spans="1:5" ht="17.100000000000001" customHeight="1">
      <c r="A437" s="221"/>
      <c r="B437" s="39" t="s">
        <v>1985</v>
      </c>
      <c r="C437" s="40">
        <v>89.979123173277671</v>
      </c>
      <c r="D437" s="41">
        <v>10.020876826722338</v>
      </c>
      <c r="E437" s="42">
        <v>48.445006321112515</v>
      </c>
    </row>
    <row r="438" spans="1:5" ht="30" customHeight="1">
      <c r="A438" s="221"/>
      <c r="B438" s="39" t="s">
        <v>1986</v>
      </c>
      <c r="C438" s="40">
        <v>81.304347826086953</v>
      </c>
      <c r="D438" s="41">
        <v>18.695652173913043</v>
      </c>
      <c r="E438" s="42">
        <v>8.7231352718078394</v>
      </c>
    </row>
    <row r="439" spans="1:5" ht="17.100000000000001" customHeight="1">
      <c r="A439" s="221" t="s">
        <v>2282</v>
      </c>
      <c r="B439" s="39" t="s">
        <v>2009</v>
      </c>
      <c r="C439" s="40">
        <v>75.146771037181992</v>
      </c>
      <c r="D439" s="41">
        <v>24.853228962818001</v>
      </c>
      <c r="E439" s="42">
        <v>6.7016393442622944</v>
      </c>
    </row>
    <row r="440" spans="1:5" ht="17.100000000000001" customHeight="1">
      <c r="A440" s="221"/>
      <c r="B440" s="39" t="s">
        <v>2283</v>
      </c>
      <c r="C440" s="40">
        <v>83.718642400393506</v>
      </c>
      <c r="D440" s="41">
        <v>16.281357599606494</v>
      </c>
      <c r="E440" s="42">
        <v>26.662295081967212</v>
      </c>
    </row>
    <row r="441" spans="1:5" ht="17.100000000000001" customHeight="1">
      <c r="A441" s="221"/>
      <c r="B441" s="39" t="s">
        <v>2284</v>
      </c>
      <c r="C441" s="40">
        <v>88.961618565902995</v>
      </c>
      <c r="D441" s="41">
        <v>11.038381434096994</v>
      </c>
      <c r="E441" s="42">
        <v>44.078688524590163</v>
      </c>
    </row>
    <row r="442" spans="1:5" ht="17.100000000000001" customHeight="1">
      <c r="A442" s="221"/>
      <c r="B442" s="39" t="s">
        <v>2285</v>
      </c>
      <c r="C442" s="40">
        <v>96.868754163890742</v>
      </c>
      <c r="D442" s="41">
        <v>3.1312458361092603</v>
      </c>
      <c r="E442" s="42">
        <v>19.685245901639345</v>
      </c>
    </row>
    <row r="443" spans="1:5" ht="17.100000000000001" customHeight="1">
      <c r="A443" s="221"/>
      <c r="B443" s="39" t="s">
        <v>2286</v>
      </c>
      <c r="C443" s="40">
        <v>94.977168949771681</v>
      </c>
      <c r="D443" s="41">
        <v>5.0228310502283104</v>
      </c>
      <c r="E443" s="42">
        <v>2.8721311475409834</v>
      </c>
    </row>
    <row r="444" spans="1:5" ht="17.100000000000001" customHeight="1">
      <c r="A444" s="221" t="s">
        <v>2177</v>
      </c>
      <c r="B444" s="39" t="s">
        <v>77</v>
      </c>
      <c r="C444" s="40">
        <v>89.285714285714292</v>
      </c>
      <c r="D444" s="41">
        <v>10.714285714285714</v>
      </c>
      <c r="E444" s="42">
        <v>0.70787511060548602</v>
      </c>
    </row>
    <row r="445" spans="1:5" ht="17.100000000000001" customHeight="1">
      <c r="A445" s="221"/>
      <c r="B445" s="39" t="s">
        <v>2178</v>
      </c>
      <c r="C445" s="40">
        <v>70.769230769230774</v>
      </c>
      <c r="D445" s="41">
        <v>29.230769230769234</v>
      </c>
      <c r="E445" s="42">
        <v>20.541018834534192</v>
      </c>
    </row>
    <row r="446" spans="1:5" ht="45.95" customHeight="1">
      <c r="A446" s="221"/>
      <c r="B446" s="39" t="s">
        <v>2179</v>
      </c>
      <c r="C446" s="40">
        <v>88.235294117647058</v>
      </c>
      <c r="D446" s="41">
        <v>11.76470588235294</v>
      </c>
      <c r="E446" s="42">
        <v>0.21489065857666539</v>
      </c>
    </row>
    <row r="447" spans="1:5" ht="17.100000000000001" customHeight="1">
      <c r="A447" s="221"/>
      <c r="B447" s="39" t="s">
        <v>2180</v>
      </c>
      <c r="C447" s="40">
        <v>86.956521739130437</v>
      </c>
      <c r="D447" s="41">
        <v>13.043478260869565</v>
      </c>
      <c r="E447" s="42">
        <v>0.29073442042725323</v>
      </c>
    </row>
    <row r="448" spans="1:5" ht="17.100000000000001" customHeight="1">
      <c r="A448" s="221"/>
      <c r="B448" s="39" t="s">
        <v>2181</v>
      </c>
      <c r="C448" s="40">
        <v>92.874533354974844</v>
      </c>
      <c r="D448" s="41">
        <v>7.125466645025158</v>
      </c>
      <c r="E448" s="42">
        <v>77.878902793578561</v>
      </c>
    </row>
    <row r="449" spans="1:5" ht="17.100000000000001" customHeight="1">
      <c r="A449" s="222"/>
      <c r="B449" s="43" t="s">
        <v>1980</v>
      </c>
      <c r="C449" s="44">
        <v>93.103448275862064</v>
      </c>
      <c r="D449" s="45">
        <v>6.8965517241379306</v>
      </c>
      <c r="E449" s="46">
        <v>0.366578182277841</v>
      </c>
    </row>
    <row r="451" spans="1:5" ht="20.100000000000001" customHeight="1">
      <c r="A451" s="214" t="s">
        <v>0</v>
      </c>
      <c r="B451" s="215"/>
      <c r="C451" s="215"/>
      <c r="D451" s="215"/>
      <c r="E451" s="216"/>
    </row>
    <row r="452" spans="1:5" ht="15.95" customHeight="1">
      <c r="C452" s="217" t="s">
        <v>85</v>
      </c>
      <c r="D452" s="218"/>
      <c r="E452" s="219"/>
    </row>
    <row r="453" spans="1:5" ht="15.95" customHeight="1">
      <c r="C453" s="32" t="s">
        <v>35</v>
      </c>
      <c r="D453" s="33" t="s">
        <v>34</v>
      </c>
      <c r="E453" s="34" t="s">
        <v>6</v>
      </c>
    </row>
    <row r="454" spans="1:5" ht="17.100000000000001" customHeight="1">
      <c r="A454" s="220" t="s">
        <v>1976</v>
      </c>
      <c r="B454" s="35" t="s">
        <v>8</v>
      </c>
      <c r="C454" s="36">
        <v>59.954493742889646</v>
      </c>
      <c r="D454" s="37">
        <v>40.045506257110354</v>
      </c>
      <c r="E454" s="38">
        <v>100</v>
      </c>
    </row>
    <row r="455" spans="1:5" ht="17.100000000000001" customHeight="1">
      <c r="A455" s="221"/>
      <c r="B455" s="39" t="s">
        <v>1977</v>
      </c>
      <c r="C455" s="40">
        <v>66.666666666666657</v>
      </c>
      <c r="D455" s="41">
        <v>33.333333333333329</v>
      </c>
      <c r="E455" s="42">
        <v>0.11376564277588168</v>
      </c>
    </row>
    <row r="456" spans="1:5" ht="17.100000000000001" customHeight="1">
      <c r="A456" s="221"/>
      <c r="B456" s="39" t="s">
        <v>1978</v>
      </c>
      <c r="C456" s="40">
        <v>60.010778765831304</v>
      </c>
      <c r="D456" s="41">
        <v>39.989221234168689</v>
      </c>
      <c r="E456" s="42">
        <v>46.909366704588543</v>
      </c>
    </row>
    <row r="457" spans="1:5" ht="17.100000000000001" customHeight="1">
      <c r="A457" s="221"/>
      <c r="B457" s="39" t="s">
        <v>1979</v>
      </c>
      <c r="C457" s="40">
        <v>59.755512943432407</v>
      </c>
      <c r="D457" s="41">
        <v>40.244487056567593</v>
      </c>
      <c r="E457" s="42">
        <v>52.736695740108708</v>
      </c>
    </row>
    <row r="458" spans="1:5" ht="17.100000000000001" customHeight="1">
      <c r="A458" s="221"/>
      <c r="B458" s="39" t="s">
        <v>1980</v>
      </c>
      <c r="C458" s="40">
        <v>89.473684210526315</v>
      </c>
      <c r="D458" s="41">
        <v>10.526315789473683</v>
      </c>
      <c r="E458" s="42">
        <v>0.24017191252686132</v>
      </c>
    </row>
    <row r="459" spans="1:5" ht="17.100000000000001" customHeight="1">
      <c r="A459" s="221" t="s">
        <v>1981</v>
      </c>
      <c r="B459" s="39" t="s">
        <v>1982</v>
      </c>
      <c r="C459" s="40">
        <v>55.682819383259904</v>
      </c>
      <c r="D459" s="41">
        <v>44.317180616740089</v>
      </c>
      <c r="E459" s="42">
        <v>14.348925410872312</v>
      </c>
    </row>
    <row r="460" spans="1:5" ht="30" customHeight="1">
      <c r="A460" s="221"/>
      <c r="B460" s="39" t="s">
        <v>1983</v>
      </c>
      <c r="C460" s="40">
        <v>67.12749615975423</v>
      </c>
      <c r="D460" s="41">
        <v>32.872503840245777</v>
      </c>
      <c r="E460" s="42">
        <v>8.230088495575222</v>
      </c>
    </row>
    <row r="461" spans="1:5" ht="17.100000000000001" customHeight="1">
      <c r="A461" s="221"/>
      <c r="B461" s="39" t="s">
        <v>1984</v>
      </c>
      <c r="C461" s="40">
        <v>62.98377028714107</v>
      </c>
      <c r="D461" s="41">
        <v>37.01622971285893</v>
      </c>
      <c r="E461" s="42">
        <v>20.252844500632111</v>
      </c>
    </row>
    <row r="462" spans="1:5" ht="17.100000000000001" customHeight="1">
      <c r="A462" s="221"/>
      <c r="B462" s="39" t="s">
        <v>1985</v>
      </c>
      <c r="C462" s="40">
        <v>61.038622129436327</v>
      </c>
      <c r="D462" s="41">
        <v>38.961377870563673</v>
      </c>
      <c r="E462" s="42">
        <v>48.445006321112515</v>
      </c>
    </row>
    <row r="463" spans="1:5" ht="30" customHeight="1">
      <c r="A463" s="221"/>
      <c r="B463" s="39" t="s">
        <v>1986</v>
      </c>
      <c r="C463" s="40">
        <v>47.10144927536232</v>
      </c>
      <c r="D463" s="41">
        <v>52.89855072463768</v>
      </c>
      <c r="E463" s="42">
        <v>8.7231352718078394</v>
      </c>
    </row>
    <row r="464" spans="1:5" ht="17.100000000000001" customHeight="1">
      <c r="A464" s="221" t="s">
        <v>2282</v>
      </c>
      <c r="B464" s="39" t="s">
        <v>2009</v>
      </c>
      <c r="C464" s="40">
        <v>34.637964774951072</v>
      </c>
      <c r="D464" s="41">
        <v>65.362035225048913</v>
      </c>
      <c r="E464" s="42">
        <v>6.7016393442622944</v>
      </c>
    </row>
    <row r="465" spans="1:5" ht="17.100000000000001" customHeight="1">
      <c r="A465" s="221"/>
      <c r="B465" s="39" t="s">
        <v>2283</v>
      </c>
      <c r="C465" s="40">
        <v>44.417117560255782</v>
      </c>
      <c r="D465" s="41">
        <v>55.582882439744218</v>
      </c>
      <c r="E465" s="42">
        <v>26.662295081967212</v>
      </c>
    </row>
    <row r="466" spans="1:5" ht="17.100000000000001" customHeight="1">
      <c r="A466" s="221"/>
      <c r="B466" s="39" t="s">
        <v>2284</v>
      </c>
      <c r="C466" s="40">
        <v>61.469800654567095</v>
      </c>
      <c r="D466" s="41">
        <v>38.530199345432905</v>
      </c>
      <c r="E466" s="42">
        <v>44.078688524590163</v>
      </c>
    </row>
    <row r="467" spans="1:5" ht="17.100000000000001" customHeight="1">
      <c r="A467" s="221"/>
      <c r="B467" s="39" t="s">
        <v>2285</v>
      </c>
      <c r="C467" s="40">
        <v>84.477015323117925</v>
      </c>
      <c r="D467" s="41">
        <v>15.522984676882079</v>
      </c>
      <c r="E467" s="42">
        <v>19.685245901639345</v>
      </c>
    </row>
    <row r="468" spans="1:5" ht="17.100000000000001" customHeight="1">
      <c r="A468" s="221"/>
      <c r="B468" s="39" t="s">
        <v>2286</v>
      </c>
      <c r="C468" s="40">
        <v>84.018264840182638</v>
      </c>
      <c r="D468" s="41">
        <v>15.981735159817351</v>
      </c>
      <c r="E468" s="42">
        <v>2.8721311475409834</v>
      </c>
    </row>
    <row r="469" spans="1:5" ht="17.100000000000001" customHeight="1">
      <c r="A469" s="221" t="s">
        <v>2177</v>
      </c>
      <c r="B469" s="39" t="s">
        <v>77</v>
      </c>
      <c r="C469" s="40">
        <v>55.357142857142861</v>
      </c>
      <c r="D469" s="41">
        <v>44.642857142857146</v>
      </c>
      <c r="E469" s="42">
        <v>0.70787511060548602</v>
      </c>
    </row>
    <row r="470" spans="1:5" ht="17.100000000000001" customHeight="1">
      <c r="A470" s="221"/>
      <c r="B470" s="39" t="s">
        <v>2178</v>
      </c>
      <c r="C470" s="40">
        <v>34.769230769230766</v>
      </c>
      <c r="D470" s="41">
        <v>65.230769230769226</v>
      </c>
      <c r="E470" s="42">
        <v>20.541018834534192</v>
      </c>
    </row>
    <row r="471" spans="1:5" ht="45.95" customHeight="1">
      <c r="A471" s="221"/>
      <c r="B471" s="39" t="s">
        <v>2179</v>
      </c>
      <c r="C471" s="40">
        <v>52.941176470588239</v>
      </c>
      <c r="D471" s="41">
        <v>47.058823529411761</v>
      </c>
      <c r="E471" s="42">
        <v>0.21489065857666539</v>
      </c>
    </row>
    <row r="472" spans="1:5" ht="17.100000000000001" customHeight="1">
      <c r="A472" s="221"/>
      <c r="B472" s="39" t="s">
        <v>2180</v>
      </c>
      <c r="C472" s="40">
        <v>39.130434782608695</v>
      </c>
      <c r="D472" s="41">
        <v>60.869565217391312</v>
      </c>
      <c r="E472" s="42">
        <v>0.29073442042725323</v>
      </c>
    </row>
    <row r="473" spans="1:5" ht="17.100000000000001" customHeight="1">
      <c r="A473" s="221"/>
      <c r="B473" s="39" t="s">
        <v>2181</v>
      </c>
      <c r="C473" s="40">
        <v>66.677487420873234</v>
      </c>
      <c r="D473" s="41">
        <v>33.322512579126766</v>
      </c>
      <c r="E473" s="42">
        <v>77.878902793578561</v>
      </c>
    </row>
    <row r="474" spans="1:5" ht="17.100000000000001" customHeight="1">
      <c r="A474" s="222"/>
      <c r="B474" s="43" t="s">
        <v>1980</v>
      </c>
      <c r="C474" s="44">
        <v>72.41379310344827</v>
      </c>
      <c r="D474" s="45">
        <v>27.586206896551722</v>
      </c>
      <c r="E474" s="46">
        <v>0.366578182277841</v>
      </c>
    </row>
    <row r="476" spans="1:5" ht="20.100000000000001" customHeight="1">
      <c r="A476" s="214" t="s">
        <v>0</v>
      </c>
      <c r="B476" s="215"/>
      <c r="C476" s="215"/>
      <c r="D476" s="215"/>
      <c r="E476" s="216"/>
    </row>
    <row r="477" spans="1:5" ht="29.1" customHeight="1">
      <c r="C477" s="217" t="s">
        <v>86</v>
      </c>
      <c r="D477" s="218"/>
      <c r="E477" s="219"/>
    </row>
    <row r="478" spans="1:5" ht="15.95" customHeight="1">
      <c r="C478" s="32" t="s">
        <v>35</v>
      </c>
      <c r="D478" s="33" t="s">
        <v>34</v>
      </c>
      <c r="E478" s="34" t="s">
        <v>6</v>
      </c>
    </row>
    <row r="479" spans="1:5" ht="17.100000000000001" customHeight="1">
      <c r="A479" s="220" t="s">
        <v>1976</v>
      </c>
      <c r="B479" s="35" t="s">
        <v>8</v>
      </c>
      <c r="C479" s="36">
        <v>49.627101504234609</v>
      </c>
      <c r="D479" s="37">
        <v>50.372898495765398</v>
      </c>
      <c r="E479" s="38">
        <v>100</v>
      </c>
    </row>
    <row r="480" spans="1:5" ht="17.100000000000001" customHeight="1">
      <c r="A480" s="221"/>
      <c r="B480" s="39" t="s">
        <v>1977</v>
      </c>
      <c r="C480" s="40">
        <v>22.222222222222221</v>
      </c>
      <c r="D480" s="41">
        <v>77.777777777777786</v>
      </c>
      <c r="E480" s="42">
        <v>0.11376564277588168</v>
      </c>
    </row>
    <row r="481" spans="1:5" ht="17.100000000000001" customHeight="1">
      <c r="A481" s="221"/>
      <c r="B481" s="39" t="s">
        <v>1978</v>
      </c>
      <c r="C481" s="40">
        <v>49.33980059283212</v>
      </c>
      <c r="D481" s="41">
        <v>50.66019940716788</v>
      </c>
      <c r="E481" s="42">
        <v>46.909366704588543</v>
      </c>
    </row>
    <row r="482" spans="1:5" ht="17.100000000000001" customHeight="1">
      <c r="A482" s="221"/>
      <c r="B482" s="39" t="s">
        <v>1979</v>
      </c>
      <c r="C482" s="40">
        <v>49.904122722914664</v>
      </c>
      <c r="D482" s="41">
        <v>50.095877277085336</v>
      </c>
      <c r="E482" s="42">
        <v>52.736695740108708</v>
      </c>
    </row>
    <row r="483" spans="1:5" ht="17.100000000000001" customHeight="1">
      <c r="A483" s="221"/>
      <c r="B483" s="39" t="s">
        <v>1980</v>
      </c>
      <c r="C483" s="40">
        <v>57.894736842105267</v>
      </c>
      <c r="D483" s="41">
        <v>42.105263157894733</v>
      </c>
      <c r="E483" s="42">
        <v>0.24017191252686132</v>
      </c>
    </row>
    <row r="484" spans="1:5" ht="17.100000000000001" customHeight="1">
      <c r="A484" s="221" t="s">
        <v>1981</v>
      </c>
      <c r="B484" s="39" t="s">
        <v>1982</v>
      </c>
      <c r="C484" s="40">
        <v>47.48898678414097</v>
      </c>
      <c r="D484" s="41">
        <v>52.511013215859023</v>
      </c>
      <c r="E484" s="42">
        <v>14.348925410872312</v>
      </c>
    </row>
    <row r="485" spans="1:5" ht="30" customHeight="1">
      <c r="A485" s="221"/>
      <c r="B485" s="39" t="s">
        <v>1983</v>
      </c>
      <c r="C485" s="40">
        <v>50.384024577572958</v>
      </c>
      <c r="D485" s="41">
        <v>49.615975422427034</v>
      </c>
      <c r="E485" s="42">
        <v>8.230088495575222</v>
      </c>
    </row>
    <row r="486" spans="1:5" ht="17.100000000000001" customHeight="1">
      <c r="A486" s="221"/>
      <c r="B486" s="39" t="s">
        <v>1984</v>
      </c>
      <c r="C486" s="40">
        <v>47.503121098626714</v>
      </c>
      <c r="D486" s="41">
        <v>52.496878901373279</v>
      </c>
      <c r="E486" s="42">
        <v>20.252844500632111</v>
      </c>
    </row>
    <row r="487" spans="1:5" ht="17.100000000000001" customHeight="1">
      <c r="A487" s="221"/>
      <c r="B487" s="39" t="s">
        <v>1985</v>
      </c>
      <c r="C487" s="40">
        <v>52.322546972860131</v>
      </c>
      <c r="D487" s="41">
        <v>47.677453027139876</v>
      </c>
      <c r="E487" s="42">
        <v>48.445006321112515</v>
      </c>
    </row>
    <row r="488" spans="1:5" ht="30" customHeight="1">
      <c r="A488" s="221"/>
      <c r="B488" s="39" t="s">
        <v>1986</v>
      </c>
      <c r="C488" s="40">
        <v>42.318840579710141</v>
      </c>
      <c r="D488" s="41">
        <v>57.681159420289852</v>
      </c>
      <c r="E488" s="42">
        <v>8.7231352718078394</v>
      </c>
    </row>
    <row r="489" spans="1:5" ht="17.100000000000001" customHeight="1">
      <c r="A489" s="221" t="s">
        <v>2282</v>
      </c>
      <c r="B489" s="39" t="s">
        <v>2009</v>
      </c>
      <c r="C489" s="40">
        <v>28.180039138943247</v>
      </c>
      <c r="D489" s="41">
        <v>71.819960861056757</v>
      </c>
      <c r="E489" s="42">
        <v>6.7016393442622944</v>
      </c>
    </row>
    <row r="490" spans="1:5" ht="17.100000000000001" customHeight="1">
      <c r="A490" s="221"/>
      <c r="B490" s="39" t="s">
        <v>2283</v>
      </c>
      <c r="C490" s="40">
        <v>35.022134776192821</v>
      </c>
      <c r="D490" s="41">
        <v>64.977865223807186</v>
      </c>
      <c r="E490" s="42">
        <v>26.662295081967212</v>
      </c>
    </row>
    <row r="491" spans="1:5" ht="17.100000000000001" customHeight="1">
      <c r="A491" s="221"/>
      <c r="B491" s="39" t="s">
        <v>2284</v>
      </c>
      <c r="C491" s="40">
        <v>49.598333829217495</v>
      </c>
      <c r="D491" s="41">
        <v>50.401666170782498</v>
      </c>
      <c r="E491" s="42">
        <v>44.078688524590163</v>
      </c>
    </row>
    <row r="492" spans="1:5" ht="17.100000000000001" customHeight="1">
      <c r="A492" s="221"/>
      <c r="B492" s="39" t="s">
        <v>2285</v>
      </c>
      <c r="C492" s="40">
        <v>74.217188540972685</v>
      </c>
      <c r="D492" s="41">
        <v>25.782811459027315</v>
      </c>
      <c r="E492" s="42">
        <v>19.685245901639345</v>
      </c>
    </row>
    <row r="493" spans="1:5" ht="17.100000000000001" customHeight="1">
      <c r="A493" s="221"/>
      <c r="B493" s="39" t="s">
        <v>2286</v>
      </c>
      <c r="C493" s="40">
        <v>76.712328767123282</v>
      </c>
      <c r="D493" s="41">
        <v>23.287671232876711</v>
      </c>
      <c r="E493" s="42">
        <v>2.8721311475409834</v>
      </c>
    </row>
    <row r="494" spans="1:5" ht="17.100000000000001" customHeight="1">
      <c r="A494" s="221" t="s">
        <v>2177</v>
      </c>
      <c r="B494" s="39" t="s">
        <v>77</v>
      </c>
      <c r="C494" s="40">
        <v>42.857142857142854</v>
      </c>
      <c r="D494" s="41">
        <v>57.142857142857139</v>
      </c>
      <c r="E494" s="42">
        <v>0.70787511060548602</v>
      </c>
    </row>
    <row r="495" spans="1:5" ht="17.100000000000001" customHeight="1">
      <c r="A495" s="221"/>
      <c r="B495" s="39" t="s">
        <v>2178</v>
      </c>
      <c r="C495" s="40">
        <v>22.76923076923077</v>
      </c>
      <c r="D495" s="41">
        <v>77.230769230769241</v>
      </c>
      <c r="E495" s="42">
        <v>20.541018834534192</v>
      </c>
    </row>
    <row r="496" spans="1:5" ht="45.95" customHeight="1">
      <c r="A496" s="221"/>
      <c r="B496" s="39" t="s">
        <v>2179</v>
      </c>
      <c r="C496" s="40">
        <v>29.411764705882355</v>
      </c>
      <c r="D496" s="41">
        <v>70.588235294117652</v>
      </c>
      <c r="E496" s="42">
        <v>0.21489065857666539</v>
      </c>
    </row>
    <row r="497" spans="1:5" ht="17.100000000000001" customHeight="1">
      <c r="A497" s="221"/>
      <c r="B497" s="39" t="s">
        <v>2180</v>
      </c>
      <c r="C497" s="40">
        <v>47.826086956521742</v>
      </c>
      <c r="D497" s="41">
        <v>52.173913043478258</v>
      </c>
      <c r="E497" s="42">
        <v>0.29073442042725323</v>
      </c>
    </row>
    <row r="498" spans="1:5" ht="17.100000000000001" customHeight="1">
      <c r="A498" s="221"/>
      <c r="B498" s="39" t="s">
        <v>2181</v>
      </c>
      <c r="C498" s="40">
        <v>56.744035059243622</v>
      </c>
      <c r="D498" s="41">
        <v>43.255964940756371</v>
      </c>
      <c r="E498" s="42">
        <v>77.878902793578561</v>
      </c>
    </row>
    <row r="499" spans="1:5" ht="17.100000000000001" customHeight="1">
      <c r="A499" s="222"/>
      <c r="B499" s="43" t="s">
        <v>1980</v>
      </c>
      <c r="C499" s="44">
        <v>68.965517241379317</v>
      </c>
      <c r="D499" s="45">
        <v>31.03448275862069</v>
      </c>
      <c r="E499" s="46">
        <v>0.366578182277841</v>
      </c>
    </row>
    <row r="501" spans="1:5" ht="20.100000000000001" customHeight="1">
      <c r="A501" s="214" t="s">
        <v>0</v>
      </c>
      <c r="B501" s="215"/>
      <c r="C501" s="215"/>
      <c r="D501" s="215"/>
      <c r="E501" s="216"/>
    </row>
    <row r="502" spans="1:5" ht="15.95" customHeight="1">
      <c r="C502" s="217" t="s">
        <v>87</v>
      </c>
      <c r="D502" s="218"/>
      <c r="E502" s="219"/>
    </row>
    <row r="503" spans="1:5" ht="15.95" customHeight="1">
      <c r="C503" s="32" t="s">
        <v>35</v>
      </c>
      <c r="D503" s="33" t="s">
        <v>34</v>
      </c>
      <c r="E503" s="34" t="s">
        <v>6</v>
      </c>
    </row>
    <row r="504" spans="1:5" ht="17.100000000000001" customHeight="1">
      <c r="A504" s="220" t="s">
        <v>1976</v>
      </c>
      <c r="B504" s="35" t="s">
        <v>8</v>
      </c>
      <c r="C504" s="36">
        <v>93.490077107824547</v>
      </c>
      <c r="D504" s="37">
        <v>6.5099228921754513</v>
      </c>
      <c r="E504" s="38">
        <v>100</v>
      </c>
    </row>
    <row r="505" spans="1:5" ht="17.100000000000001" customHeight="1">
      <c r="A505" s="221"/>
      <c r="B505" s="39" t="s">
        <v>1977</v>
      </c>
      <c r="C505" s="40">
        <v>100</v>
      </c>
      <c r="D505" s="41">
        <v>0</v>
      </c>
      <c r="E505" s="42">
        <v>0.11376564277588168</v>
      </c>
    </row>
    <row r="506" spans="1:5" ht="17.100000000000001" customHeight="1">
      <c r="A506" s="221"/>
      <c r="B506" s="39" t="s">
        <v>1978</v>
      </c>
      <c r="C506" s="40">
        <v>93.317165184586372</v>
      </c>
      <c r="D506" s="41">
        <v>6.682834815413635</v>
      </c>
      <c r="E506" s="42">
        <v>46.909366704588543</v>
      </c>
    </row>
    <row r="507" spans="1:5" ht="17.100000000000001" customHeight="1">
      <c r="A507" s="221"/>
      <c r="B507" s="39" t="s">
        <v>1979</v>
      </c>
      <c r="C507" s="40">
        <v>93.624161073825505</v>
      </c>
      <c r="D507" s="41">
        <v>6.375838926174497</v>
      </c>
      <c r="E507" s="42">
        <v>52.736695740108708</v>
      </c>
    </row>
    <row r="508" spans="1:5" ht="17.100000000000001" customHeight="1">
      <c r="A508" s="221"/>
      <c r="B508" s="39" t="s">
        <v>1980</v>
      </c>
      <c r="C508" s="40">
        <v>94.73684210526315</v>
      </c>
      <c r="D508" s="41">
        <v>5.2631578947368416</v>
      </c>
      <c r="E508" s="42">
        <v>0.24017191252686132</v>
      </c>
    </row>
    <row r="509" spans="1:5" ht="17.100000000000001" customHeight="1">
      <c r="A509" s="221" t="s">
        <v>1981</v>
      </c>
      <c r="B509" s="39" t="s">
        <v>1982</v>
      </c>
      <c r="C509" s="40">
        <v>94.008810572687224</v>
      </c>
      <c r="D509" s="41">
        <v>5.9911894273127748</v>
      </c>
      <c r="E509" s="42">
        <v>14.348925410872312</v>
      </c>
    </row>
    <row r="510" spans="1:5" ht="30" customHeight="1">
      <c r="A510" s="221"/>
      <c r="B510" s="39" t="s">
        <v>1983</v>
      </c>
      <c r="C510" s="40">
        <v>95.545314900153613</v>
      </c>
      <c r="D510" s="41">
        <v>4.4546850998463903</v>
      </c>
      <c r="E510" s="42">
        <v>8.230088495575222</v>
      </c>
    </row>
    <row r="511" spans="1:5" ht="17.100000000000001" customHeight="1">
      <c r="A511" s="221"/>
      <c r="B511" s="39" t="s">
        <v>1984</v>
      </c>
      <c r="C511" s="40">
        <v>91.947565543071164</v>
      </c>
      <c r="D511" s="41">
        <v>8.0524344569288395</v>
      </c>
      <c r="E511" s="42">
        <v>20.252844500632111</v>
      </c>
    </row>
    <row r="512" spans="1:5" ht="17.100000000000001" customHeight="1">
      <c r="A512" s="221"/>
      <c r="B512" s="39" t="s">
        <v>1985</v>
      </c>
      <c r="C512" s="40">
        <v>94.363256784968684</v>
      </c>
      <c r="D512" s="41">
        <v>5.6367432150313155</v>
      </c>
      <c r="E512" s="42">
        <v>48.445006321112515</v>
      </c>
    </row>
    <row r="513" spans="1:5" ht="30" customHeight="1">
      <c r="A513" s="221"/>
      <c r="B513" s="39" t="s">
        <v>1986</v>
      </c>
      <c r="C513" s="40">
        <v>89.420289855072468</v>
      </c>
      <c r="D513" s="41">
        <v>10.579710144927535</v>
      </c>
      <c r="E513" s="42">
        <v>8.7231352718078394</v>
      </c>
    </row>
    <row r="514" spans="1:5" ht="17.100000000000001" customHeight="1">
      <c r="A514" s="221" t="s">
        <v>2282</v>
      </c>
      <c r="B514" s="39" t="s">
        <v>2009</v>
      </c>
      <c r="C514" s="40">
        <v>86.49706457925636</v>
      </c>
      <c r="D514" s="41">
        <v>13.50293542074364</v>
      </c>
      <c r="E514" s="42">
        <v>6.7016393442622944</v>
      </c>
    </row>
    <row r="515" spans="1:5" ht="17.100000000000001" customHeight="1">
      <c r="A515" s="221"/>
      <c r="B515" s="39" t="s">
        <v>2283</v>
      </c>
      <c r="C515" s="40">
        <v>91.1460895228726</v>
      </c>
      <c r="D515" s="41">
        <v>8.853910477127398</v>
      </c>
      <c r="E515" s="42">
        <v>26.662295081967212</v>
      </c>
    </row>
    <row r="516" spans="1:5" ht="17.100000000000001" customHeight="1">
      <c r="A516" s="221"/>
      <c r="B516" s="39" t="s">
        <v>2284</v>
      </c>
      <c r="C516" s="40">
        <v>94.465932758107712</v>
      </c>
      <c r="D516" s="41">
        <v>5.534067241892294</v>
      </c>
      <c r="E516" s="42">
        <v>44.078688524590163</v>
      </c>
    </row>
    <row r="517" spans="1:5" ht="17.100000000000001" customHeight="1">
      <c r="A517" s="221"/>
      <c r="B517" s="39" t="s">
        <v>2285</v>
      </c>
      <c r="C517" s="40">
        <v>96.402398401065952</v>
      </c>
      <c r="D517" s="41">
        <v>3.5976015989340442</v>
      </c>
      <c r="E517" s="42">
        <v>19.685245901639345</v>
      </c>
    </row>
    <row r="518" spans="1:5" ht="17.100000000000001" customHeight="1">
      <c r="A518" s="221"/>
      <c r="B518" s="39" t="s">
        <v>2286</v>
      </c>
      <c r="C518" s="40">
        <v>97.260273972602747</v>
      </c>
      <c r="D518" s="41">
        <v>2.7397260273972601</v>
      </c>
      <c r="E518" s="42">
        <v>2.8721311475409834</v>
      </c>
    </row>
    <row r="519" spans="1:5" ht="17.100000000000001" customHeight="1">
      <c r="A519" s="221" t="s">
        <v>2177</v>
      </c>
      <c r="B519" s="39" t="s">
        <v>77</v>
      </c>
      <c r="C519" s="40">
        <v>89.285714285714292</v>
      </c>
      <c r="D519" s="41">
        <v>10.714285714285714</v>
      </c>
      <c r="E519" s="42">
        <v>0.70787511060548602</v>
      </c>
    </row>
    <row r="520" spans="1:5" ht="17.100000000000001" customHeight="1">
      <c r="A520" s="221"/>
      <c r="B520" s="39" t="s">
        <v>2178</v>
      </c>
      <c r="C520" s="40">
        <v>85.6</v>
      </c>
      <c r="D520" s="41">
        <v>14.399999999999999</v>
      </c>
      <c r="E520" s="42">
        <v>20.541018834534192</v>
      </c>
    </row>
    <row r="521" spans="1:5" ht="45.95" customHeight="1">
      <c r="A521" s="221"/>
      <c r="B521" s="39" t="s">
        <v>2179</v>
      </c>
      <c r="C521" s="40">
        <v>100</v>
      </c>
      <c r="D521" s="41">
        <v>0</v>
      </c>
      <c r="E521" s="42">
        <v>0.21489065857666539</v>
      </c>
    </row>
    <row r="522" spans="1:5" ht="17.100000000000001" customHeight="1">
      <c r="A522" s="221"/>
      <c r="B522" s="39" t="s">
        <v>2180</v>
      </c>
      <c r="C522" s="40">
        <v>95.652173913043484</v>
      </c>
      <c r="D522" s="41">
        <v>4.3478260869565215</v>
      </c>
      <c r="E522" s="42">
        <v>0.29073442042725323</v>
      </c>
    </row>
    <row r="523" spans="1:5" ht="17.100000000000001" customHeight="1">
      <c r="A523" s="221"/>
      <c r="B523" s="39" t="s">
        <v>2181</v>
      </c>
      <c r="C523" s="40">
        <v>95.568901152410319</v>
      </c>
      <c r="D523" s="41">
        <v>4.4310988475896771</v>
      </c>
      <c r="E523" s="42">
        <v>77.878902793578561</v>
      </c>
    </row>
    <row r="524" spans="1:5" ht="17.100000000000001" customHeight="1">
      <c r="A524" s="222"/>
      <c r="B524" s="43" t="s">
        <v>1980</v>
      </c>
      <c r="C524" s="44">
        <v>96.551724137931032</v>
      </c>
      <c r="D524" s="45">
        <v>3.4482758620689653</v>
      </c>
      <c r="E524" s="46">
        <v>0.366578182277841</v>
      </c>
    </row>
    <row r="526" spans="1:5" ht="20.100000000000001" customHeight="1">
      <c r="A526" s="214" t="s">
        <v>0</v>
      </c>
      <c r="B526" s="215"/>
      <c r="C526" s="215"/>
      <c r="D526" s="215"/>
      <c r="E526" s="216"/>
    </row>
    <row r="527" spans="1:5" ht="29.1" customHeight="1">
      <c r="C527" s="217" t="s">
        <v>88</v>
      </c>
      <c r="D527" s="218"/>
      <c r="E527" s="219"/>
    </row>
    <row r="528" spans="1:5" ht="15.95" customHeight="1">
      <c r="C528" s="32" t="s">
        <v>35</v>
      </c>
      <c r="D528" s="33" t="s">
        <v>34</v>
      </c>
      <c r="E528" s="34" t="s">
        <v>6</v>
      </c>
    </row>
    <row r="529" spans="1:5" ht="17.100000000000001" customHeight="1">
      <c r="A529" s="220" t="s">
        <v>1976</v>
      </c>
      <c r="B529" s="35" t="s">
        <v>8</v>
      </c>
      <c r="C529" s="36">
        <v>47.528757426368344</v>
      </c>
      <c r="D529" s="37">
        <v>52.471242573631649</v>
      </c>
      <c r="E529" s="38">
        <v>100</v>
      </c>
    </row>
    <row r="530" spans="1:5" ht="17.100000000000001" customHeight="1">
      <c r="A530" s="221"/>
      <c r="B530" s="39" t="s">
        <v>1977</v>
      </c>
      <c r="C530" s="40">
        <v>33.333333333333329</v>
      </c>
      <c r="D530" s="41">
        <v>66.666666666666657</v>
      </c>
      <c r="E530" s="42">
        <v>0.11376564277588168</v>
      </c>
    </row>
    <row r="531" spans="1:5" ht="17.100000000000001" customHeight="1">
      <c r="A531" s="221"/>
      <c r="B531" s="39" t="s">
        <v>1978</v>
      </c>
      <c r="C531" s="40">
        <v>47.130153597413091</v>
      </c>
      <c r="D531" s="41">
        <v>52.869846402586909</v>
      </c>
      <c r="E531" s="42">
        <v>46.909366704588543</v>
      </c>
    </row>
    <row r="532" spans="1:5" ht="17.100000000000001" customHeight="1">
      <c r="A532" s="221"/>
      <c r="B532" s="39" t="s">
        <v>1979</v>
      </c>
      <c r="C532" s="40">
        <v>47.890699904122727</v>
      </c>
      <c r="D532" s="41">
        <v>52.109300095877273</v>
      </c>
      <c r="E532" s="42">
        <v>52.736695740108708</v>
      </c>
    </row>
    <row r="533" spans="1:5" ht="17.100000000000001" customHeight="1">
      <c r="A533" s="221"/>
      <c r="B533" s="39" t="s">
        <v>1980</v>
      </c>
      <c r="C533" s="40">
        <v>52.631578947368418</v>
      </c>
      <c r="D533" s="41">
        <v>47.368421052631575</v>
      </c>
      <c r="E533" s="42">
        <v>0.24017191252686132</v>
      </c>
    </row>
    <row r="534" spans="1:5" ht="17.100000000000001" customHeight="1">
      <c r="A534" s="221" t="s">
        <v>1981</v>
      </c>
      <c r="B534" s="39" t="s">
        <v>1982</v>
      </c>
      <c r="C534" s="40">
        <v>45.72687224669604</v>
      </c>
      <c r="D534" s="41">
        <v>54.27312775330396</v>
      </c>
      <c r="E534" s="42">
        <v>14.348925410872312</v>
      </c>
    </row>
    <row r="535" spans="1:5" ht="30" customHeight="1">
      <c r="A535" s="221"/>
      <c r="B535" s="39" t="s">
        <v>1983</v>
      </c>
      <c r="C535" s="40">
        <v>50.844854070660517</v>
      </c>
      <c r="D535" s="41">
        <v>49.155145929339476</v>
      </c>
      <c r="E535" s="42">
        <v>8.230088495575222</v>
      </c>
    </row>
    <row r="536" spans="1:5" ht="17.100000000000001" customHeight="1">
      <c r="A536" s="221"/>
      <c r="B536" s="39" t="s">
        <v>1984</v>
      </c>
      <c r="C536" s="40">
        <v>45.692883895131089</v>
      </c>
      <c r="D536" s="41">
        <v>54.307116104868911</v>
      </c>
      <c r="E536" s="42">
        <v>20.252844500632111</v>
      </c>
    </row>
    <row r="537" spans="1:5" ht="17.100000000000001" customHeight="1">
      <c r="A537" s="221"/>
      <c r="B537" s="39" t="s">
        <v>1985</v>
      </c>
      <c r="C537" s="40">
        <v>49.739039665970772</v>
      </c>
      <c r="D537" s="41">
        <v>50.260960334029228</v>
      </c>
      <c r="E537" s="42">
        <v>48.445006321112515</v>
      </c>
    </row>
    <row r="538" spans="1:5" ht="30" customHeight="1">
      <c r="A538" s="221"/>
      <c r="B538" s="39" t="s">
        <v>1986</v>
      </c>
      <c r="C538" s="40">
        <v>39.275362318840578</v>
      </c>
      <c r="D538" s="41">
        <v>60.724637681159422</v>
      </c>
      <c r="E538" s="42">
        <v>8.7231352718078394</v>
      </c>
    </row>
    <row r="539" spans="1:5" ht="17.100000000000001" customHeight="1">
      <c r="A539" s="221" t="s">
        <v>2282</v>
      </c>
      <c r="B539" s="39" t="s">
        <v>2009</v>
      </c>
      <c r="C539" s="40">
        <v>24.461839530332679</v>
      </c>
      <c r="D539" s="41">
        <v>75.538160469667318</v>
      </c>
      <c r="E539" s="42">
        <v>6.7016393442622944</v>
      </c>
    </row>
    <row r="540" spans="1:5" ht="17.100000000000001" customHeight="1">
      <c r="A540" s="221"/>
      <c r="B540" s="39" t="s">
        <v>2283</v>
      </c>
      <c r="C540" s="40">
        <v>33.300541072306935</v>
      </c>
      <c r="D540" s="41">
        <v>66.699458927693072</v>
      </c>
      <c r="E540" s="42">
        <v>26.662295081967212</v>
      </c>
    </row>
    <row r="541" spans="1:5" ht="17.100000000000001" customHeight="1">
      <c r="A541" s="221"/>
      <c r="B541" s="39" t="s">
        <v>2284</v>
      </c>
      <c r="C541" s="40">
        <v>47.842903897649506</v>
      </c>
      <c r="D541" s="41">
        <v>52.157096102350486</v>
      </c>
      <c r="E541" s="42">
        <v>44.078688524590163</v>
      </c>
    </row>
    <row r="542" spans="1:5" ht="17.100000000000001" customHeight="1">
      <c r="A542" s="221"/>
      <c r="B542" s="39" t="s">
        <v>2285</v>
      </c>
      <c r="C542" s="40">
        <v>71.952031978680878</v>
      </c>
      <c r="D542" s="41">
        <v>28.047968021319118</v>
      </c>
      <c r="E542" s="42">
        <v>19.685245901639345</v>
      </c>
    </row>
    <row r="543" spans="1:5" ht="17.100000000000001" customHeight="1">
      <c r="A543" s="221"/>
      <c r="B543" s="39" t="s">
        <v>2286</v>
      </c>
      <c r="C543" s="40">
        <v>68.949771689497723</v>
      </c>
      <c r="D543" s="41">
        <v>31.05022831050228</v>
      </c>
      <c r="E543" s="42">
        <v>2.8721311475409834</v>
      </c>
    </row>
    <row r="544" spans="1:5" ht="17.100000000000001" customHeight="1">
      <c r="A544" s="221" t="s">
        <v>2177</v>
      </c>
      <c r="B544" s="39" t="s">
        <v>77</v>
      </c>
      <c r="C544" s="40">
        <v>50</v>
      </c>
      <c r="D544" s="41">
        <v>50</v>
      </c>
      <c r="E544" s="42">
        <v>0.70787511060548602</v>
      </c>
    </row>
    <row r="545" spans="1:5" ht="17.100000000000001" customHeight="1">
      <c r="A545" s="221"/>
      <c r="B545" s="39" t="s">
        <v>2178</v>
      </c>
      <c r="C545" s="40">
        <v>22.400000000000002</v>
      </c>
      <c r="D545" s="41">
        <v>77.600000000000009</v>
      </c>
      <c r="E545" s="42">
        <v>20.541018834534192</v>
      </c>
    </row>
    <row r="546" spans="1:5" ht="45.95" customHeight="1">
      <c r="A546" s="221"/>
      <c r="B546" s="39" t="s">
        <v>2179</v>
      </c>
      <c r="C546" s="40">
        <v>58.82352941176471</v>
      </c>
      <c r="D546" s="41">
        <v>41.17647058823529</v>
      </c>
      <c r="E546" s="42">
        <v>0.21489065857666539</v>
      </c>
    </row>
    <row r="547" spans="1:5" ht="17.100000000000001" customHeight="1">
      <c r="A547" s="221"/>
      <c r="B547" s="39" t="s">
        <v>2180</v>
      </c>
      <c r="C547" s="40">
        <v>39.130434782608695</v>
      </c>
      <c r="D547" s="41">
        <v>60.869565217391312</v>
      </c>
      <c r="E547" s="42">
        <v>0.29073442042725323</v>
      </c>
    </row>
    <row r="548" spans="1:5" ht="17.100000000000001" customHeight="1">
      <c r="A548" s="221"/>
      <c r="B548" s="39" t="s">
        <v>2181</v>
      </c>
      <c r="C548" s="40">
        <v>54.049667261808146</v>
      </c>
      <c r="D548" s="41">
        <v>45.950332738191854</v>
      </c>
      <c r="E548" s="42">
        <v>77.878902793578561</v>
      </c>
    </row>
    <row r="549" spans="1:5" ht="17.100000000000001" customHeight="1">
      <c r="A549" s="222"/>
      <c r="B549" s="43" t="s">
        <v>1980</v>
      </c>
      <c r="C549" s="44">
        <v>65.517241379310349</v>
      </c>
      <c r="D549" s="45">
        <v>34.482758620689658</v>
      </c>
      <c r="E549" s="46">
        <v>0.366578182277841</v>
      </c>
    </row>
    <row r="551" spans="1:5" ht="20.100000000000001" customHeight="1">
      <c r="A551" s="214" t="s">
        <v>0</v>
      </c>
      <c r="B551" s="215"/>
      <c r="C551" s="215"/>
      <c r="D551" s="215"/>
      <c r="E551" s="216"/>
    </row>
    <row r="552" spans="1:5" ht="15.95" customHeight="1">
      <c r="C552" s="217" t="s">
        <v>89</v>
      </c>
      <c r="D552" s="218"/>
      <c r="E552" s="219"/>
    </row>
    <row r="553" spans="1:5" ht="15.95" customHeight="1">
      <c r="C553" s="32" t="s">
        <v>35</v>
      </c>
      <c r="D553" s="33" t="s">
        <v>34</v>
      </c>
      <c r="E553" s="34" t="s">
        <v>6</v>
      </c>
    </row>
    <row r="554" spans="1:5" ht="17.100000000000001" customHeight="1">
      <c r="A554" s="220" t="s">
        <v>1976</v>
      </c>
      <c r="B554" s="35" t="s">
        <v>8</v>
      </c>
      <c r="C554" s="36">
        <v>93.641764631525731</v>
      </c>
      <c r="D554" s="37">
        <v>6.3582353684742756</v>
      </c>
      <c r="E554" s="38">
        <v>100</v>
      </c>
    </row>
    <row r="555" spans="1:5" ht="17.100000000000001" customHeight="1">
      <c r="A555" s="221"/>
      <c r="B555" s="39" t="s">
        <v>1977</v>
      </c>
      <c r="C555" s="40">
        <v>88.888888888888886</v>
      </c>
      <c r="D555" s="41">
        <v>11.111111111111111</v>
      </c>
      <c r="E555" s="42">
        <v>0.11376564277588168</v>
      </c>
    </row>
    <row r="556" spans="1:5" ht="17.100000000000001" customHeight="1">
      <c r="A556" s="221"/>
      <c r="B556" s="39" t="s">
        <v>1978</v>
      </c>
      <c r="C556" s="40">
        <v>93.883050390730261</v>
      </c>
      <c r="D556" s="41">
        <v>6.1169496092697386</v>
      </c>
      <c r="E556" s="42">
        <v>46.909366704588543</v>
      </c>
    </row>
    <row r="557" spans="1:5" ht="17.100000000000001" customHeight="1">
      <c r="A557" s="221"/>
      <c r="B557" s="39" t="s">
        <v>1979</v>
      </c>
      <c r="C557" s="40">
        <v>93.456375838926178</v>
      </c>
      <c r="D557" s="41">
        <v>6.5436241610738257</v>
      </c>
      <c r="E557" s="42">
        <v>52.736695740108708</v>
      </c>
    </row>
    <row r="558" spans="1:5" ht="17.100000000000001" customHeight="1">
      <c r="A558" s="221"/>
      <c r="B558" s="39" t="s">
        <v>1980</v>
      </c>
      <c r="C558" s="40">
        <v>89.473684210526315</v>
      </c>
      <c r="D558" s="41">
        <v>10.526315789473683</v>
      </c>
      <c r="E558" s="42">
        <v>0.24017191252686132</v>
      </c>
    </row>
    <row r="559" spans="1:5" ht="17.100000000000001" customHeight="1">
      <c r="A559" s="221" t="s">
        <v>1981</v>
      </c>
      <c r="B559" s="39" t="s">
        <v>1982</v>
      </c>
      <c r="C559" s="40">
        <v>94.273127753303967</v>
      </c>
      <c r="D559" s="41">
        <v>5.7268722466960353</v>
      </c>
      <c r="E559" s="42">
        <v>14.348925410872312</v>
      </c>
    </row>
    <row r="560" spans="1:5" ht="30" customHeight="1">
      <c r="A560" s="221"/>
      <c r="B560" s="39" t="s">
        <v>1983</v>
      </c>
      <c r="C560" s="40">
        <v>94.930875576036868</v>
      </c>
      <c r="D560" s="41">
        <v>5.0691244239631335</v>
      </c>
      <c r="E560" s="42">
        <v>8.230088495575222</v>
      </c>
    </row>
    <row r="561" spans="1:5" ht="17.100000000000001" customHeight="1">
      <c r="A561" s="221"/>
      <c r="B561" s="39" t="s">
        <v>1984</v>
      </c>
      <c r="C561" s="40">
        <v>91.885143570536826</v>
      </c>
      <c r="D561" s="41">
        <v>8.1148564294631722</v>
      </c>
      <c r="E561" s="42">
        <v>20.252844500632111</v>
      </c>
    </row>
    <row r="562" spans="1:5" ht="17.100000000000001" customHeight="1">
      <c r="A562" s="221"/>
      <c r="B562" s="39" t="s">
        <v>1985</v>
      </c>
      <c r="C562" s="40">
        <v>94.57202505219206</v>
      </c>
      <c r="D562" s="41">
        <v>5.4279749478079333</v>
      </c>
      <c r="E562" s="42">
        <v>48.445006321112515</v>
      </c>
    </row>
    <row r="563" spans="1:5" ht="30" customHeight="1">
      <c r="A563" s="221"/>
      <c r="B563" s="39" t="s">
        <v>1986</v>
      </c>
      <c r="C563" s="40">
        <v>90.289855072463766</v>
      </c>
      <c r="D563" s="41">
        <v>9.7101449275362324</v>
      </c>
      <c r="E563" s="42">
        <v>8.7231352718078394</v>
      </c>
    </row>
    <row r="564" spans="1:5" ht="17.100000000000001" customHeight="1">
      <c r="A564" s="221" t="s">
        <v>2282</v>
      </c>
      <c r="B564" s="39" t="s">
        <v>2009</v>
      </c>
      <c r="C564" s="40">
        <v>83.953033268101763</v>
      </c>
      <c r="D564" s="41">
        <v>16.046966731898237</v>
      </c>
      <c r="E564" s="42">
        <v>6.7016393442622944</v>
      </c>
    </row>
    <row r="565" spans="1:5" ht="17.100000000000001" customHeight="1">
      <c r="A565" s="221"/>
      <c r="B565" s="39" t="s">
        <v>2283</v>
      </c>
      <c r="C565" s="40">
        <v>91.441219872110182</v>
      </c>
      <c r="D565" s="41">
        <v>8.5587801278898166</v>
      </c>
      <c r="E565" s="42">
        <v>26.662295081967212</v>
      </c>
    </row>
    <row r="566" spans="1:5" ht="17.100000000000001" customHeight="1">
      <c r="A566" s="221"/>
      <c r="B566" s="39" t="s">
        <v>2284</v>
      </c>
      <c r="C566" s="40">
        <v>94.70395715560845</v>
      </c>
      <c r="D566" s="41">
        <v>5.2960428443915495</v>
      </c>
      <c r="E566" s="42">
        <v>44.078688524590163</v>
      </c>
    </row>
    <row r="567" spans="1:5" ht="17.100000000000001" customHeight="1">
      <c r="A567" s="221"/>
      <c r="B567" s="39" t="s">
        <v>2285</v>
      </c>
      <c r="C567" s="40">
        <v>96.668887408394397</v>
      </c>
      <c r="D567" s="41">
        <v>3.3311125916055966</v>
      </c>
      <c r="E567" s="42">
        <v>19.685245901639345</v>
      </c>
    </row>
    <row r="568" spans="1:5" ht="17.100000000000001" customHeight="1">
      <c r="A568" s="221"/>
      <c r="B568" s="39" t="s">
        <v>2286</v>
      </c>
      <c r="C568" s="40">
        <v>97.716894977168948</v>
      </c>
      <c r="D568" s="41">
        <v>2.2831050228310499</v>
      </c>
      <c r="E568" s="42">
        <v>2.8721311475409834</v>
      </c>
    </row>
    <row r="569" spans="1:5" ht="17.100000000000001" customHeight="1">
      <c r="A569" s="221" t="s">
        <v>2177</v>
      </c>
      <c r="B569" s="39" t="s">
        <v>77</v>
      </c>
      <c r="C569" s="40">
        <v>85.714285714285708</v>
      </c>
      <c r="D569" s="41">
        <v>14.285714285714285</v>
      </c>
      <c r="E569" s="42">
        <v>0.70787511060548602</v>
      </c>
    </row>
    <row r="570" spans="1:5" ht="17.100000000000001" customHeight="1">
      <c r="A570" s="221"/>
      <c r="B570" s="39" t="s">
        <v>2178</v>
      </c>
      <c r="C570" s="40">
        <v>86.276923076923069</v>
      </c>
      <c r="D570" s="41">
        <v>13.723076923076924</v>
      </c>
      <c r="E570" s="42">
        <v>20.541018834534192</v>
      </c>
    </row>
    <row r="571" spans="1:5" ht="45.95" customHeight="1">
      <c r="A571" s="221"/>
      <c r="B571" s="39" t="s">
        <v>2179</v>
      </c>
      <c r="C571" s="40">
        <v>70.588235294117652</v>
      </c>
      <c r="D571" s="41">
        <v>29.411764705882355</v>
      </c>
      <c r="E571" s="42">
        <v>0.21489065857666539</v>
      </c>
    </row>
    <row r="572" spans="1:5" ht="17.100000000000001" customHeight="1">
      <c r="A572" s="221"/>
      <c r="B572" s="39" t="s">
        <v>2180</v>
      </c>
      <c r="C572" s="40">
        <v>91.304347826086953</v>
      </c>
      <c r="D572" s="41">
        <v>8.695652173913043</v>
      </c>
      <c r="E572" s="42">
        <v>0.29073442042725323</v>
      </c>
    </row>
    <row r="573" spans="1:5" ht="17.100000000000001" customHeight="1">
      <c r="A573" s="221"/>
      <c r="B573" s="39" t="s">
        <v>2181</v>
      </c>
      <c r="C573" s="40">
        <v>95.796136990748266</v>
      </c>
      <c r="D573" s="41">
        <v>4.2038630092517444</v>
      </c>
      <c r="E573" s="42">
        <v>77.878902793578561</v>
      </c>
    </row>
    <row r="574" spans="1:5" ht="17.100000000000001" customHeight="1">
      <c r="A574" s="222"/>
      <c r="B574" s="43" t="s">
        <v>1980</v>
      </c>
      <c r="C574" s="44">
        <v>79.310344827586206</v>
      </c>
      <c r="D574" s="45">
        <v>20.689655172413794</v>
      </c>
      <c r="E574" s="46">
        <v>0.366578182277841</v>
      </c>
    </row>
    <row r="576" spans="1:5" ht="20.100000000000001" customHeight="1">
      <c r="A576" s="214" t="s">
        <v>0</v>
      </c>
      <c r="B576" s="215"/>
      <c r="C576" s="215"/>
      <c r="D576" s="215"/>
      <c r="E576" s="216"/>
    </row>
    <row r="577" spans="1:5" ht="29.1" customHeight="1">
      <c r="C577" s="217" t="s">
        <v>90</v>
      </c>
      <c r="D577" s="218"/>
      <c r="E577" s="219"/>
    </row>
    <row r="578" spans="1:5" ht="15.95" customHeight="1">
      <c r="C578" s="32" t="s">
        <v>35</v>
      </c>
      <c r="D578" s="33" t="s">
        <v>34</v>
      </c>
      <c r="E578" s="34" t="s">
        <v>6</v>
      </c>
    </row>
    <row r="579" spans="1:5" ht="17.100000000000001" customHeight="1">
      <c r="A579" s="220" t="s">
        <v>1976</v>
      </c>
      <c r="B579" s="35" t="s">
        <v>8</v>
      </c>
      <c r="C579" s="36">
        <v>34.205536594615097</v>
      </c>
      <c r="D579" s="37">
        <v>65.794463405384903</v>
      </c>
      <c r="E579" s="38">
        <v>100</v>
      </c>
    </row>
    <row r="580" spans="1:5" ht="17.100000000000001" customHeight="1">
      <c r="A580" s="221"/>
      <c r="B580" s="39" t="s">
        <v>1977</v>
      </c>
      <c r="C580" s="40">
        <v>55.555555555555557</v>
      </c>
      <c r="D580" s="41">
        <v>44.444444444444443</v>
      </c>
      <c r="E580" s="42">
        <v>0.11376564277588168</v>
      </c>
    </row>
    <row r="581" spans="1:5" ht="17.100000000000001" customHeight="1">
      <c r="A581" s="221"/>
      <c r="B581" s="39" t="s">
        <v>1978</v>
      </c>
      <c r="C581" s="40">
        <v>33.548908649959579</v>
      </c>
      <c r="D581" s="41">
        <v>66.451091350040429</v>
      </c>
      <c r="E581" s="42">
        <v>46.909366704588543</v>
      </c>
    </row>
    <row r="582" spans="1:5" ht="17.100000000000001" customHeight="1">
      <c r="A582" s="221"/>
      <c r="B582" s="39" t="s">
        <v>1979</v>
      </c>
      <c r="C582" s="40">
        <v>34.635666347075741</v>
      </c>
      <c r="D582" s="41">
        <v>65.364333652924259</v>
      </c>
      <c r="E582" s="42">
        <v>52.736695740108708</v>
      </c>
    </row>
    <row r="583" spans="1:5" ht="17.100000000000001" customHeight="1">
      <c r="A583" s="221"/>
      <c r="B583" s="39" t="s">
        <v>1980</v>
      </c>
      <c r="C583" s="40">
        <v>57.894736842105267</v>
      </c>
      <c r="D583" s="41">
        <v>42.105263157894733</v>
      </c>
      <c r="E583" s="42">
        <v>0.24017191252686132</v>
      </c>
    </row>
    <row r="584" spans="1:5" ht="17.100000000000001" customHeight="1">
      <c r="A584" s="221" t="s">
        <v>1981</v>
      </c>
      <c r="B584" s="39" t="s">
        <v>1982</v>
      </c>
      <c r="C584" s="40">
        <v>34.625550660792953</v>
      </c>
      <c r="D584" s="41">
        <v>65.374449339207047</v>
      </c>
      <c r="E584" s="42">
        <v>14.348925410872312</v>
      </c>
    </row>
    <row r="585" spans="1:5" ht="30" customHeight="1">
      <c r="A585" s="221"/>
      <c r="B585" s="39" t="s">
        <v>1983</v>
      </c>
      <c r="C585" s="40">
        <v>33.486943164362522</v>
      </c>
      <c r="D585" s="41">
        <v>66.513056835637485</v>
      </c>
      <c r="E585" s="42">
        <v>8.230088495575222</v>
      </c>
    </row>
    <row r="586" spans="1:5" ht="17.100000000000001" customHeight="1">
      <c r="A586" s="221"/>
      <c r="B586" s="39" t="s">
        <v>1984</v>
      </c>
      <c r="C586" s="40">
        <v>34.269662921348313</v>
      </c>
      <c r="D586" s="41">
        <v>65.730337078651687</v>
      </c>
      <c r="E586" s="42">
        <v>20.252844500632111</v>
      </c>
    </row>
    <row r="587" spans="1:5" ht="17.100000000000001" customHeight="1">
      <c r="A587" s="221"/>
      <c r="B587" s="39" t="s">
        <v>1985</v>
      </c>
      <c r="C587" s="40">
        <v>34.420668058455121</v>
      </c>
      <c r="D587" s="41">
        <v>65.579331941544879</v>
      </c>
      <c r="E587" s="42">
        <v>48.445006321112515</v>
      </c>
    </row>
    <row r="588" spans="1:5" ht="30" customHeight="1">
      <c r="A588" s="221"/>
      <c r="B588" s="39" t="s">
        <v>1986</v>
      </c>
      <c r="C588" s="40">
        <v>32.753623188405797</v>
      </c>
      <c r="D588" s="41">
        <v>67.246376811594203</v>
      </c>
      <c r="E588" s="42">
        <v>8.7231352718078394</v>
      </c>
    </row>
    <row r="589" spans="1:5" ht="17.100000000000001" customHeight="1">
      <c r="A589" s="221" t="s">
        <v>2282</v>
      </c>
      <c r="B589" s="39" t="s">
        <v>2009</v>
      </c>
      <c r="C589" s="40">
        <v>27.201565557729939</v>
      </c>
      <c r="D589" s="41">
        <v>72.79843444227005</v>
      </c>
      <c r="E589" s="42">
        <v>6.7016393442622944</v>
      </c>
    </row>
    <row r="590" spans="1:5" ht="17.100000000000001" customHeight="1">
      <c r="A590" s="221"/>
      <c r="B590" s="39" t="s">
        <v>2283</v>
      </c>
      <c r="C590" s="40">
        <v>28.135759960649288</v>
      </c>
      <c r="D590" s="41">
        <v>71.864240039350719</v>
      </c>
      <c r="E590" s="42">
        <v>26.662295081967212</v>
      </c>
    </row>
    <row r="591" spans="1:5" ht="17.100000000000001" customHeight="1">
      <c r="A591" s="221"/>
      <c r="B591" s="39" t="s">
        <v>2284</v>
      </c>
      <c r="C591" s="40">
        <v>32.222552811663199</v>
      </c>
      <c r="D591" s="41">
        <v>67.777447188336808</v>
      </c>
      <c r="E591" s="42">
        <v>44.078688524590163</v>
      </c>
    </row>
    <row r="592" spans="1:5" ht="17.100000000000001" customHeight="1">
      <c r="A592" s="221"/>
      <c r="B592" s="39" t="s">
        <v>2285</v>
      </c>
      <c r="C592" s="40">
        <v>48.767488341105931</v>
      </c>
      <c r="D592" s="41">
        <v>51.232511658894076</v>
      </c>
      <c r="E592" s="42">
        <v>19.685245901639345</v>
      </c>
    </row>
    <row r="593" spans="1:5" ht="17.100000000000001" customHeight="1">
      <c r="A593" s="221"/>
      <c r="B593" s="39" t="s">
        <v>2286</v>
      </c>
      <c r="C593" s="40">
        <v>35.61643835616438</v>
      </c>
      <c r="D593" s="41">
        <v>64.38356164383562</v>
      </c>
      <c r="E593" s="42">
        <v>2.8721311475409834</v>
      </c>
    </row>
    <row r="594" spans="1:5" ht="17.100000000000001" customHeight="1">
      <c r="A594" s="221" t="s">
        <v>2177</v>
      </c>
      <c r="B594" s="39" t="s">
        <v>77</v>
      </c>
      <c r="C594" s="40">
        <v>33.928571428571431</v>
      </c>
      <c r="D594" s="41">
        <v>66.071428571428569</v>
      </c>
      <c r="E594" s="42">
        <v>0.70787511060548602</v>
      </c>
    </row>
    <row r="595" spans="1:5" ht="17.100000000000001" customHeight="1">
      <c r="A595" s="221"/>
      <c r="B595" s="39" t="s">
        <v>2178</v>
      </c>
      <c r="C595" s="40">
        <v>15.13846153846154</v>
      </c>
      <c r="D595" s="41">
        <v>84.861538461538473</v>
      </c>
      <c r="E595" s="42">
        <v>20.541018834534192</v>
      </c>
    </row>
    <row r="596" spans="1:5" ht="45.95" customHeight="1">
      <c r="A596" s="221"/>
      <c r="B596" s="39" t="s">
        <v>2179</v>
      </c>
      <c r="C596" s="40">
        <v>52.941176470588239</v>
      </c>
      <c r="D596" s="41">
        <v>47.058823529411761</v>
      </c>
      <c r="E596" s="42">
        <v>0.21489065857666539</v>
      </c>
    </row>
    <row r="597" spans="1:5" ht="17.100000000000001" customHeight="1">
      <c r="A597" s="221"/>
      <c r="B597" s="39" t="s">
        <v>2180</v>
      </c>
      <c r="C597" s="40">
        <v>47.826086956521742</v>
      </c>
      <c r="D597" s="41">
        <v>52.173913043478258</v>
      </c>
      <c r="E597" s="42">
        <v>0.29073442042725323</v>
      </c>
    </row>
    <row r="598" spans="1:5" ht="17.100000000000001" customHeight="1">
      <c r="A598" s="221"/>
      <c r="B598" s="39" t="s">
        <v>2181</v>
      </c>
      <c r="C598" s="40">
        <v>39.149488719363738</v>
      </c>
      <c r="D598" s="41">
        <v>60.850511280636269</v>
      </c>
      <c r="E598" s="42">
        <v>77.878902793578561</v>
      </c>
    </row>
    <row r="599" spans="1:5" ht="17.100000000000001" customHeight="1">
      <c r="A599" s="222"/>
      <c r="B599" s="43" t="s">
        <v>1980</v>
      </c>
      <c r="C599" s="44">
        <v>31.03448275862069</v>
      </c>
      <c r="D599" s="45">
        <v>68.965517241379317</v>
      </c>
      <c r="E599" s="46">
        <v>0.366578182277841</v>
      </c>
    </row>
    <row r="601" spans="1:5" ht="20.100000000000001" customHeight="1">
      <c r="A601" s="214" t="s">
        <v>0</v>
      </c>
      <c r="B601" s="215"/>
      <c r="C601" s="215"/>
      <c r="D601" s="215"/>
      <c r="E601" s="216"/>
    </row>
    <row r="602" spans="1:5" ht="45" customHeight="1">
      <c r="C602" s="217" t="s">
        <v>91</v>
      </c>
      <c r="D602" s="218"/>
      <c r="E602" s="219"/>
    </row>
    <row r="603" spans="1:5" ht="15.95" customHeight="1">
      <c r="C603" s="32" t="s">
        <v>35</v>
      </c>
      <c r="D603" s="33" t="s">
        <v>34</v>
      </c>
      <c r="E603" s="34" t="s">
        <v>6</v>
      </c>
    </row>
    <row r="604" spans="1:5" ht="17.100000000000001" customHeight="1">
      <c r="A604" s="220" t="s">
        <v>1976</v>
      </c>
      <c r="B604" s="35" t="s">
        <v>8</v>
      </c>
      <c r="C604" s="36">
        <v>38.162052837820752</v>
      </c>
      <c r="D604" s="37">
        <v>61.83794716217924</v>
      </c>
      <c r="E604" s="38">
        <v>100</v>
      </c>
    </row>
    <row r="605" spans="1:5" ht="17.100000000000001" customHeight="1">
      <c r="A605" s="221"/>
      <c r="B605" s="39" t="s">
        <v>1977</v>
      </c>
      <c r="C605" s="40">
        <v>33.333333333333329</v>
      </c>
      <c r="D605" s="41">
        <v>66.666666666666657</v>
      </c>
      <c r="E605" s="42">
        <v>0.11376564277588168</v>
      </c>
    </row>
    <row r="606" spans="1:5" ht="17.100000000000001" customHeight="1">
      <c r="A606" s="221"/>
      <c r="B606" s="39" t="s">
        <v>1978</v>
      </c>
      <c r="C606" s="40">
        <v>39.477229857181349</v>
      </c>
      <c r="D606" s="41">
        <v>60.522770142818651</v>
      </c>
      <c r="E606" s="42">
        <v>46.909366704588543</v>
      </c>
    </row>
    <row r="607" spans="1:5" ht="17.100000000000001" customHeight="1">
      <c r="A607" s="221"/>
      <c r="B607" s="39" t="s">
        <v>1979</v>
      </c>
      <c r="C607" s="40">
        <v>36.984659635666347</v>
      </c>
      <c r="D607" s="41">
        <v>63.015340364333653</v>
      </c>
      <c r="E607" s="42">
        <v>52.736695740108708</v>
      </c>
    </row>
    <row r="608" spans="1:5" ht="17.100000000000001" customHeight="1">
      <c r="A608" s="221"/>
      <c r="B608" s="39" t="s">
        <v>1980</v>
      </c>
      <c r="C608" s="40">
        <v>42.105263157894733</v>
      </c>
      <c r="D608" s="41">
        <v>57.894736842105267</v>
      </c>
      <c r="E608" s="42">
        <v>0.24017191252686132</v>
      </c>
    </row>
    <row r="609" spans="1:5" ht="17.100000000000001" customHeight="1">
      <c r="A609" s="221" t="s">
        <v>1981</v>
      </c>
      <c r="B609" s="39" t="s">
        <v>1982</v>
      </c>
      <c r="C609" s="40">
        <v>36.211453744493397</v>
      </c>
      <c r="D609" s="41">
        <v>63.788546255506603</v>
      </c>
      <c r="E609" s="42">
        <v>14.348925410872312</v>
      </c>
    </row>
    <row r="610" spans="1:5" ht="30" customHeight="1">
      <c r="A610" s="221"/>
      <c r="B610" s="39" t="s">
        <v>1983</v>
      </c>
      <c r="C610" s="40">
        <v>35.944700460829495</v>
      </c>
      <c r="D610" s="41">
        <v>64.055299539170505</v>
      </c>
      <c r="E610" s="42">
        <v>8.230088495575222</v>
      </c>
    </row>
    <row r="611" spans="1:5" ht="17.100000000000001" customHeight="1">
      <c r="A611" s="221"/>
      <c r="B611" s="39" t="s">
        <v>1984</v>
      </c>
      <c r="C611" s="40">
        <v>36.704119850187269</v>
      </c>
      <c r="D611" s="41">
        <v>63.295880149812731</v>
      </c>
      <c r="E611" s="42">
        <v>20.252844500632111</v>
      </c>
    </row>
    <row r="612" spans="1:5" ht="17.100000000000001" customHeight="1">
      <c r="A612" s="221"/>
      <c r="B612" s="39" t="s">
        <v>1985</v>
      </c>
      <c r="C612" s="40">
        <v>40.396659707724424</v>
      </c>
      <c r="D612" s="41">
        <v>59.603340292275576</v>
      </c>
      <c r="E612" s="42">
        <v>48.445006321112515</v>
      </c>
    </row>
    <row r="613" spans="1:5" ht="30" customHeight="1">
      <c r="A613" s="221"/>
      <c r="B613" s="39" t="s">
        <v>1986</v>
      </c>
      <c r="C613" s="40">
        <v>34.492753623188406</v>
      </c>
      <c r="D613" s="41">
        <v>65.507246376811594</v>
      </c>
      <c r="E613" s="42">
        <v>8.7231352718078394</v>
      </c>
    </row>
    <row r="614" spans="1:5" ht="17.100000000000001" customHeight="1">
      <c r="A614" s="221" t="s">
        <v>2282</v>
      </c>
      <c r="B614" s="39" t="s">
        <v>2009</v>
      </c>
      <c r="C614" s="40">
        <v>26.223091976516631</v>
      </c>
      <c r="D614" s="41">
        <v>73.776908023483372</v>
      </c>
      <c r="E614" s="42">
        <v>6.7016393442622944</v>
      </c>
    </row>
    <row r="615" spans="1:5" ht="17.100000000000001" customHeight="1">
      <c r="A615" s="221"/>
      <c r="B615" s="39" t="s">
        <v>2283</v>
      </c>
      <c r="C615" s="40">
        <v>30.545991146089523</v>
      </c>
      <c r="D615" s="41">
        <v>69.45400885391048</v>
      </c>
      <c r="E615" s="42">
        <v>26.662295081967212</v>
      </c>
    </row>
    <row r="616" spans="1:5" ht="17.100000000000001" customHeight="1">
      <c r="A616" s="221"/>
      <c r="B616" s="39" t="s">
        <v>2284</v>
      </c>
      <c r="C616" s="40">
        <v>38.29217494793216</v>
      </c>
      <c r="D616" s="41">
        <v>61.707825052067832</v>
      </c>
      <c r="E616" s="42">
        <v>44.078688524590163</v>
      </c>
    </row>
    <row r="617" spans="1:5" ht="17.100000000000001" customHeight="1">
      <c r="A617" s="221"/>
      <c r="B617" s="39" t="s">
        <v>2285</v>
      </c>
      <c r="C617" s="40">
        <v>51.099267155229846</v>
      </c>
      <c r="D617" s="41">
        <v>48.900732844770154</v>
      </c>
      <c r="E617" s="42">
        <v>19.685245901639345</v>
      </c>
    </row>
    <row r="618" spans="1:5" ht="17.100000000000001" customHeight="1">
      <c r="A618" s="221"/>
      <c r="B618" s="39" t="s">
        <v>2286</v>
      </c>
      <c r="C618" s="40">
        <v>47.031963470319631</v>
      </c>
      <c r="D618" s="41">
        <v>52.968036529680361</v>
      </c>
      <c r="E618" s="42">
        <v>2.8721311475409834</v>
      </c>
    </row>
    <row r="619" spans="1:5" ht="17.100000000000001" customHeight="1">
      <c r="A619" s="221" t="s">
        <v>2177</v>
      </c>
      <c r="B619" s="39" t="s">
        <v>77</v>
      </c>
      <c r="C619" s="40">
        <v>51.785714285714292</v>
      </c>
      <c r="D619" s="41">
        <v>48.214285714285715</v>
      </c>
      <c r="E619" s="42">
        <v>0.70787511060548602</v>
      </c>
    </row>
    <row r="620" spans="1:5" ht="17.100000000000001" customHeight="1">
      <c r="A620" s="221"/>
      <c r="B620" s="39" t="s">
        <v>2178</v>
      </c>
      <c r="C620" s="40">
        <v>26.892307692307693</v>
      </c>
      <c r="D620" s="41">
        <v>73.107692307692304</v>
      </c>
      <c r="E620" s="42">
        <v>20.541018834534192</v>
      </c>
    </row>
    <row r="621" spans="1:5" ht="45.95" customHeight="1">
      <c r="A621" s="221"/>
      <c r="B621" s="39" t="s">
        <v>2179</v>
      </c>
      <c r="C621" s="40">
        <v>35.294117647058826</v>
      </c>
      <c r="D621" s="41">
        <v>64.705882352941174</v>
      </c>
      <c r="E621" s="42">
        <v>0.21489065857666539</v>
      </c>
    </row>
    <row r="622" spans="1:5" ht="17.100000000000001" customHeight="1">
      <c r="A622" s="221"/>
      <c r="B622" s="39" t="s">
        <v>2180</v>
      </c>
      <c r="C622" s="40">
        <v>21.739130434782609</v>
      </c>
      <c r="D622" s="41">
        <v>78.260869565217391</v>
      </c>
      <c r="E622" s="42">
        <v>0.29073442042725323</v>
      </c>
    </row>
    <row r="623" spans="1:5" ht="17.100000000000001" customHeight="1">
      <c r="A623" s="221"/>
      <c r="B623" s="39" t="s">
        <v>2181</v>
      </c>
      <c r="C623" s="40">
        <v>41.113455607855869</v>
      </c>
      <c r="D623" s="41">
        <v>58.886544392144138</v>
      </c>
      <c r="E623" s="42">
        <v>77.878902793578561</v>
      </c>
    </row>
    <row r="624" spans="1:5" ht="17.100000000000001" customHeight="1">
      <c r="A624" s="222"/>
      <c r="B624" s="43" t="s">
        <v>1980</v>
      </c>
      <c r="C624" s="44">
        <v>31.03448275862069</v>
      </c>
      <c r="D624" s="45">
        <v>68.965517241379317</v>
      </c>
      <c r="E624" s="46">
        <v>0.366578182277841</v>
      </c>
    </row>
    <row r="626" spans="1:8" ht="20.100000000000001" customHeight="1">
      <c r="A626" s="214" t="s">
        <v>0</v>
      </c>
      <c r="B626" s="215"/>
      <c r="C626" s="215"/>
      <c r="D626" s="215"/>
      <c r="E626" s="215"/>
      <c r="F626" s="215"/>
      <c r="G626" s="215"/>
      <c r="H626" s="216"/>
    </row>
    <row r="627" spans="1:8" ht="29.1" customHeight="1">
      <c r="C627" s="217" t="s">
        <v>92</v>
      </c>
      <c r="D627" s="218"/>
      <c r="E627" s="223"/>
      <c r="F627" s="223"/>
      <c r="G627" s="223"/>
      <c r="H627" s="219"/>
    </row>
    <row r="628" spans="1:8" ht="45" customHeight="1">
      <c r="C628" s="32" t="s">
        <v>93</v>
      </c>
      <c r="D628" s="33" t="s">
        <v>94</v>
      </c>
      <c r="E628" s="53" t="s">
        <v>95</v>
      </c>
      <c r="F628" s="53" t="s">
        <v>96</v>
      </c>
      <c r="G628" s="53" t="s">
        <v>97</v>
      </c>
      <c r="H628" s="34" t="s">
        <v>6</v>
      </c>
    </row>
    <row r="629" spans="1:8" ht="17.100000000000001" customHeight="1">
      <c r="A629" s="220" t="s">
        <v>1976</v>
      </c>
      <c r="B629" s="35" t="s">
        <v>8</v>
      </c>
      <c r="C629" s="36">
        <v>49.778789027935787</v>
      </c>
      <c r="D629" s="37">
        <v>24.939957021868285</v>
      </c>
      <c r="E629" s="50">
        <v>9.6953608899001384</v>
      </c>
      <c r="F629" s="50">
        <v>9.0127670332448488</v>
      </c>
      <c r="G629" s="50">
        <v>6.5731260270509422</v>
      </c>
      <c r="H629" s="38">
        <v>100</v>
      </c>
    </row>
    <row r="630" spans="1:8" ht="17.100000000000001" customHeight="1">
      <c r="A630" s="221"/>
      <c r="B630" s="39" t="s">
        <v>1977</v>
      </c>
      <c r="C630" s="40">
        <v>11.111111111111111</v>
      </c>
      <c r="D630" s="41">
        <v>33.333333333333329</v>
      </c>
      <c r="E630" s="51">
        <v>33.333333333333329</v>
      </c>
      <c r="F630" s="51">
        <v>22.222222222222221</v>
      </c>
      <c r="G630" s="51">
        <v>0</v>
      </c>
      <c r="H630" s="42">
        <v>0.11376564277588168</v>
      </c>
    </row>
    <row r="631" spans="1:8" ht="17.100000000000001" customHeight="1">
      <c r="A631" s="221"/>
      <c r="B631" s="39" t="s">
        <v>1978</v>
      </c>
      <c r="C631" s="40">
        <v>50.094314201023984</v>
      </c>
      <c r="D631" s="41">
        <v>25.922931824306119</v>
      </c>
      <c r="E631" s="51">
        <v>9.4314201023982758</v>
      </c>
      <c r="F631" s="51">
        <v>8.5691188358932902</v>
      </c>
      <c r="G631" s="51">
        <v>5.9822150363783351</v>
      </c>
      <c r="H631" s="42">
        <v>46.909366704588543</v>
      </c>
    </row>
    <row r="632" spans="1:8" ht="17.100000000000001" customHeight="1">
      <c r="A632" s="221"/>
      <c r="B632" s="39" t="s">
        <v>1979</v>
      </c>
      <c r="C632" s="40">
        <v>49.736337488015344</v>
      </c>
      <c r="D632" s="41">
        <v>24.065196548418026</v>
      </c>
      <c r="E632" s="51">
        <v>9.8753595397890699</v>
      </c>
      <c r="F632" s="51">
        <v>9.2761265580057533</v>
      </c>
      <c r="G632" s="51">
        <v>7.0469798657718119</v>
      </c>
      <c r="H632" s="42">
        <v>52.736695740108708</v>
      </c>
    </row>
    <row r="633" spans="1:8" ht="17.100000000000001" customHeight="1">
      <c r="A633" s="221"/>
      <c r="B633" s="39" t="s">
        <v>1980</v>
      </c>
      <c r="C633" s="40">
        <v>15.789473684210526</v>
      </c>
      <c r="D633" s="41">
        <v>21.052631578947366</v>
      </c>
      <c r="E633" s="51">
        <v>10.526315789473683</v>
      </c>
      <c r="F633" s="51">
        <v>31.578947368421051</v>
      </c>
      <c r="G633" s="51">
        <v>21.052631578947366</v>
      </c>
      <c r="H633" s="42">
        <v>0.24017191252686132</v>
      </c>
    </row>
    <row r="634" spans="1:8" ht="17.100000000000001" customHeight="1">
      <c r="A634" s="221" t="s">
        <v>1981</v>
      </c>
      <c r="B634" s="39" t="s">
        <v>1982</v>
      </c>
      <c r="C634" s="40">
        <v>53.744493392070481</v>
      </c>
      <c r="D634" s="41">
        <v>22.819383259911895</v>
      </c>
      <c r="E634" s="51">
        <v>8.6343612334801758</v>
      </c>
      <c r="F634" s="51">
        <v>8.1938325991189433</v>
      </c>
      <c r="G634" s="51">
        <v>6.607929515418502</v>
      </c>
      <c r="H634" s="42">
        <v>14.348925410872312</v>
      </c>
    </row>
    <row r="635" spans="1:8" ht="30" customHeight="1">
      <c r="A635" s="221"/>
      <c r="B635" s="39" t="s">
        <v>1983</v>
      </c>
      <c r="C635" s="40">
        <v>53.60983102918587</v>
      </c>
      <c r="D635" s="41">
        <v>23.502304147465438</v>
      </c>
      <c r="E635" s="51">
        <v>9.9846390168970824</v>
      </c>
      <c r="F635" s="51">
        <v>7.9877112135176649</v>
      </c>
      <c r="G635" s="51">
        <v>4.9155145929339481</v>
      </c>
      <c r="H635" s="42">
        <v>8.230088495575222</v>
      </c>
    </row>
    <row r="636" spans="1:8" ht="17.100000000000001" customHeight="1">
      <c r="A636" s="221"/>
      <c r="B636" s="39" t="s">
        <v>1984</v>
      </c>
      <c r="C636" s="40">
        <v>46.941323345817729</v>
      </c>
      <c r="D636" s="41">
        <v>27.465667915106117</v>
      </c>
      <c r="E636" s="51">
        <v>10.549313358302122</v>
      </c>
      <c r="F636" s="51">
        <v>8.9887640449438209</v>
      </c>
      <c r="G636" s="51">
        <v>6.0549313358302124</v>
      </c>
      <c r="H636" s="42">
        <v>20.252844500632111</v>
      </c>
    </row>
    <row r="637" spans="1:8" ht="17.100000000000001" customHeight="1">
      <c r="A637" s="221"/>
      <c r="B637" s="39" t="s">
        <v>1985</v>
      </c>
      <c r="C637" s="40">
        <v>48.956158663883087</v>
      </c>
      <c r="D637" s="41">
        <v>24.269311064718163</v>
      </c>
      <c r="E637" s="51">
        <v>9.7860125260960338</v>
      </c>
      <c r="F637" s="51">
        <v>9.8643006263048019</v>
      </c>
      <c r="G637" s="51">
        <v>7.1242171189979127</v>
      </c>
      <c r="H637" s="42">
        <v>48.445006321112515</v>
      </c>
    </row>
    <row r="638" spans="1:8" ht="30" customHeight="1">
      <c r="A638" s="221"/>
      <c r="B638" s="39" t="s">
        <v>1986</v>
      </c>
      <c r="C638" s="40">
        <v>50.724637681159422</v>
      </c>
      <c r="D638" s="41">
        <v>27.681159420289852</v>
      </c>
      <c r="E638" s="51">
        <v>8.695652173913043</v>
      </c>
      <c r="F638" s="51">
        <v>6.666666666666667</v>
      </c>
      <c r="G638" s="51">
        <v>6.2318840579710146</v>
      </c>
      <c r="H638" s="42">
        <v>8.7231352718078394</v>
      </c>
    </row>
    <row r="639" spans="1:8" ht="17.100000000000001" customHeight="1">
      <c r="A639" s="221" t="s">
        <v>2282</v>
      </c>
      <c r="B639" s="39" t="s">
        <v>2009</v>
      </c>
      <c r="C639" s="40">
        <v>60.273972602739725</v>
      </c>
      <c r="D639" s="41">
        <v>20.547945205479451</v>
      </c>
      <c r="E639" s="51">
        <v>7.6320939334637963</v>
      </c>
      <c r="F639" s="51">
        <v>6.6536203522504884</v>
      </c>
      <c r="G639" s="51">
        <v>4.8923679060665357</v>
      </c>
      <c r="H639" s="42">
        <v>6.7016393442622944</v>
      </c>
    </row>
    <row r="640" spans="1:8" ht="17.100000000000001" customHeight="1">
      <c r="A640" s="221"/>
      <c r="B640" s="39" t="s">
        <v>2283</v>
      </c>
      <c r="C640" s="40">
        <v>54.992621741269062</v>
      </c>
      <c r="D640" s="41">
        <v>21.987211018199705</v>
      </c>
      <c r="E640" s="51">
        <v>8.3620265617314313</v>
      </c>
      <c r="F640" s="51">
        <v>7.6733890801770785</v>
      </c>
      <c r="G640" s="51">
        <v>6.9847515986227249</v>
      </c>
      <c r="H640" s="42">
        <v>26.662295081967212</v>
      </c>
    </row>
    <row r="641" spans="1:8" ht="17.100000000000001" customHeight="1">
      <c r="A641" s="221"/>
      <c r="B641" s="39" t="s">
        <v>2284</v>
      </c>
      <c r="C641" s="40">
        <v>49.687592978280279</v>
      </c>
      <c r="D641" s="41">
        <v>25.736387979767926</v>
      </c>
      <c r="E641" s="51">
        <v>9.937518595656055</v>
      </c>
      <c r="F641" s="51">
        <v>8.6878905087771496</v>
      </c>
      <c r="G641" s="51">
        <v>5.9506099375185961</v>
      </c>
      <c r="H641" s="42">
        <v>44.078688524590163</v>
      </c>
    </row>
    <row r="642" spans="1:8" ht="17.100000000000001" customHeight="1">
      <c r="A642" s="221"/>
      <c r="B642" s="39" t="s">
        <v>2285</v>
      </c>
      <c r="C642" s="40">
        <v>41.039307128580951</v>
      </c>
      <c r="D642" s="41">
        <v>28.780812791472353</v>
      </c>
      <c r="E642" s="51">
        <v>10.526315789473683</v>
      </c>
      <c r="F642" s="51">
        <v>11.725516322451698</v>
      </c>
      <c r="G642" s="51">
        <v>7.9280479680213194</v>
      </c>
      <c r="H642" s="42">
        <v>19.685245901639345</v>
      </c>
    </row>
    <row r="643" spans="1:8" ht="17.100000000000001" customHeight="1">
      <c r="A643" s="221"/>
      <c r="B643" s="39" t="s">
        <v>2286</v>
      </c>
      <c r="C643" s="40">
        <v>37.899543378995432</v>
      </c>
      <c r="D643" s="41">
        <v>26.484018264840181</v>
      </c>
      <c r="E643" s="51">
        <v>14.15525114155251</v>
      </c>
      <c r="F643" s="51">
        <v>14.15525114155251</v>
      </c>
      <c r="G643" s="51">
        <v>7.3059360730593603</v>
      </c>
      <c r="H643" s="42">
        <v>2.8721311475409834</v>
      </c>
    </row>
    <row r="644" spans="1:8" ht="17.100000000000001" customHeight="1">
      <c r="A644" s="221" t="s">
        <v>2177</v>
      </c>
      <c r="B644" s="39" t="s">
        <v>77</v>
      </c>
      <c r="C644" s="40">
        <v>66.071428571428569</v>
      </c>
      <c r="D644" s="41">
        <v>23.214285714285715</v>
      </c>
      <c r="E644" s="51">
        <v>5.3571428571428568</v>
      </c>
      <c r="F644" s="51">
        <v>5.3571428571428568</v>
      </c>
      <c r="G644" s="51">
        <v>0</v>
      </c>
      <c r="H644" s="42">
        <v>0.70787511060548602</v>
      </c>
    </row>
    <row r="645" spans="1:8" ht="17.100000000000001" customHeight="1">
      <c r="A645" s="221"/>
      <c r="B645" s="39" t="s">
        <v>2178</v>
      </c>
      <c r="C645" s="40">
        <v>58.030769230769231</v>
      </c>
      <c r="D645" s="41">
        <v>22.338461538461537</v>
      </c>
      <c r="E645" s="51">
        <v>10.153846153846153</v>
      </c>
      <c r="F645" s="51">
        <v>6.338461538461539</v>
      </c>
      <c r="G645" s="51">
        <v>3.1384615384615384</v>
      </c>
      <c r="H645" s="42">
        <v>20.541018834534192</v>
      </c>
    </row>
    <row r="646" spans="1:8" ht="45.95" customHeight="1">
      <c r="A646" s="221"/>
      <c r="B646" s="39" t="s">
        <v>2179</v>
      </c>
      <c r="C646" s="40">
        <v>29.411764705882355</v>
      </c>
      <c r="D646" s="41">
        <v>11.76470588235294</v>
      </c>
      <c r="E646" s="51">
        <v>35.294117647058826</v>
      </c>
      <c r="F646" s="51">
        <v>23.52941176470588</v>
      </c>
      <c r="G646" s="51">
        <v>0</v>
      </c>
      <c r="H646" s="42">
        <v>0.21489065857666539</v>
      </c>
    </row>
    <row r="647" spans="1:8" ht="17.100000000000001" customHeight="1">
      <c r="A647" s="221"/>
      <c r="B647" s="39" t="s">
        <v>2180</v>
      </c>
      <c r="C647" s="40">
        <v>39.130434782608695</v>
      </c>
      <c r="D647" s="41">
        <v>43.478260869565219</v>
      </c>
      <c r="E647" s="51">
        <v>8.695652173913043</v>
      </c>
      <c r="F647" s="51">
        <v>4.3478260869565215</v>
      </c>
      <c r="G647" s="51">
        <v>4.3478260869565215</v>
      </c>
      <c r="H647" s="42">
        <v>0.29073442042725323</v>
      </c>
    </row>
    <row r="648" spans="1:8" ht="17.100000000000001" customHeight="1">
      <c r="A648" s="221"/>
      <c r="B648" s="39" t="s">
        <v>2181</v>
      </c>
      <c r="C648" s="40">
        <v>47.557214737867234</v>
      </c>
      <c r="D648" s="41">
        <v>25.693880863496187</v>
      </c>
      <c r="E648" s="51">
        <v>9.5114429475734461</v>
      </c>
      <c r="F648" s="51">
        <v>9.6899853919818213</v>
      </c>
      <c r="G648" s="51">
        <v>7.5474760590813181</v>
      </c>
      <c r="H648" s="42">
        <v>77.878902793578561</v>
      </c>
    </row>
    <row r="649" spans="1:8" ht="17.100000000000001" customHeight="1">
      <c r="A649" s="222"/>
      <c r="B649" s="43" t="s">
        <v>1980</v>
      </c>
      <c r="C649" s="44">
        <v>48.275862068965516</v>
      </c>
      <c r="D649" s="45">
        <v>6.8965517241379306</v>
      </c>
      <c r="E649" s="52">
        <v>17.241379310344829</v>
      </c>
      <c r="F649" s="52">
        <v>17.241379310344829</v>
      </c>
      <c r="G649" s="52">
        <v>10.344827586206897</v>
      </c>
      <c r="H649" s="46">
        <v>0.366578182277841</v>
      </c>
    </row>
    <row r="651" spans="1:8" ht="20.100000000000001" customHeight="1">
      <c r="A651" s="214" t="s">
        <v>0</v>
      </c>
      <c r="B651" s="215"/>
      <c r="C651" s="215"/>
      <c r="D651" s="215"/>
      <c r="E651" s="215"/>
      <c r="F651" s="215"/>
      <c r="G651" s="215"/>
      <c r="H651" s="216"/>
    </row>
    <row r="652" spans="1:8" ht="29.1" customHeight="1">
      <c r="C652" s="217" t="s">
        <v>98</v>
      </c>
      <c r="D652" s="218"/>
      <c r="E652" s="223"/>
      <c r="F652" s="223"/>
      <c r="G652" s="223"/>
      <c r="H652" s="219"/>
    </row>
    <row r="653" spans="1:8" ht="45" customHeight="1">
      <c r="C653" s="32" t="s">
        <v>93</v>
      </c>
      <c r="D653" s="33" t="s">
        <v>94</v>
      </c>
      <c r="E653" s="53" t="s">
        <v>95</v>
      </c>
      <c r="F653" s="53" t="s">
        <v>96</v>
      </c>
      <c r="G653" s="53" t="s">
        <v>97</v>
      </c>
      <c r="H653" s="34" t="s">
        <v>6</v>
      </c>
    </row>
    <row r="654" spans="1:8" ht="17.100000000000001" customHeight="1">
      <c r="A654" s="220" t="s">
        <v>1976</v>
      </c>
      <c r="B654" s="35" t="s">
        <v>8</v>
      </c>
      <c r="C654" s="36">
        <v>86.461888509670075</v>
      </c>
      <c r="D654" s="37">
        <v>9.7712046517507272</v>
      </c>
      <c r="E654" s="50">
        <v>1.9213753002148906</v>
      </c>
      <c r="F654" s="50">
        <v>1.2135001896094046</v>
      </c>
      <c r="G654" s="50">
        <v>0.63203134875489819</v>
      </c>
      <c r="H654" s="38">
        <v>100</v>
      </c>
    </row>
    <row r="655" spans="1:8" ht="17.100000000000001" customHeight="1">
      <c r="A655" s="221"/>
      <c r="B655" s="39" t="s">
        <v>1977</v>
      </c>
      <c r="C655" s="40">
        <v>55.555555555555557</v>
      </c>
      <c r="D655" s="41">
        <v>22.222222222222221</v>
      </c>
      <c r="E655" s="51">
        <v>11.111111111111111</v>
      </c>
      <c r="F655" s="51">
        <v>11.111111111111111</v>
      </c>
      <c r="G655" s="51">
        <v>0</v>
      </c>
      <c r="H655" s="42">
        <v>0.11376564277588168</v>
      </c>
    </row>
    <row r="656" spans="1:8" ht="17.100000000000001" customHeight="1">
      <c r="A656" s="221"/>
      <c r="B656" s="39" t="s">
        <v>1978</v>
      </c>
      <c r="C656" s="40">
        <v>86.742118027485844</v>
      </c>
      <c r="D656" s="41">
        <v>9.8625707356507686</v>
      </c>
      <c r="E656" s="51">
        <v>1.6707087038534087</v>
      </c>
      <c r="F656" s="51">
        <v>1.131770412287793</v>
      </c>
      <c r="G656" s="51">
        <v>0.59283212072217728</v>
      </c>
      <c r="H656" s="42">
        <v>46.909366704588543</v>
      </c>
    </row>
    <row r="657" spans="1:8" ht="17.100000000000001" customHeight="1">
      <c r="A657" s="221"/>
      <c r="B657" s="39" t="s">
        <v>1979</v>
      </c>
      <c r="C657" s="40">
        <v>86.265580057526364</v>
      </c>
      <c r="D657" s="41">
        <v>9.659635666347075</v>
      </c>
      <c r="E657" s="51">
        <v>2.1332694151486096</v>
      </c>
      <c r="F657" s="51">
        <v>1.2703739213806327</v>
      </c>
      <c r="G657" s="51">
        <v>0.67114093959731547</v>
      </c>
      <c r="H657" s="42">
        <v>52.736695740108708</v>
      </c>
    </row>
    <row r="658" spans="1:8" ht="17.100000000000001" customHeight="1">
      <c r="A658" s="221"/>
      <c r="B658" s="39" t="s">
        <v>1980</v>
      </c>
      <c r="C658" s="40">
        <v>89.473684210526315</v>
      </c>
      <c r="D658" s="41">
        <v>10.526315789473683</v>
      </c>
      <c r="E658" s="51">
        <v>0</v>
      </c>
      <c r="F658" s="51">
        <v>0</v>
      </c>
      <c r="G658" s="51">
        <v>0</v>
      </c>
      <c r="H658" s="42">
        <v>0.24017191252686132</v>
      </c>
    </row>
    <row r="659" spans="1:8" ht="17.100000000000001" customHeight="1">
      <c r="A659" s="221" t="s">
        <v>1981</v>
      </c>
      <c r="B659" s="39" t="s">
        <v>1982</v>
      </c>
      <c r="C659" s="40">
        <v>88.634361233480178</v>
      </c>
      <c r="D659" s="41">
        <v>7.6651982378854626</v>
      </c>
      <c r="E659" s="51">
        <v>1.8502202643171806</v>
      </c>
      <c r="F659" s="51">
        <v>1.5859030837004406</v>
      </c>
      <c r="G659" s="51">
        <v>0.26431718061674009</v>
      </c>
      <c r="H659" s="42">
        <v>14.348925410872312</v>
      </c>
    </row>
    <row r="660" spans="1:8" ht="30" customHeight="1">
      <c r="A660" s="221"/>
      <c r="B660" s="39" t="s">
        <v>1983</v>
      </c>
      <c r="C660" s="40">
        <v>87.557603686635943</v>
      </c>
      <c r="D660" s="41">
        <v>9.3701996927803393</v>
      </c>
      <c r="E660" s="51">
        <v>2.3041474654377883</v>
      </c>
      <c r="F660" s="51">
        <v>0.76804915514592931</v>
      </c>
      <c r="G660" s="51">
        <v>0</v>
      </c>
      <c r="H660" s="42">
        <v>8.230088495575222</v>
      </c>
    </row>
    <row r="661" spans="1:8" ht="17.100000000000001" customHeight="1">
      <c r="A661" s="221"/>
      <c r="B661" s="39" t="s">
        <v>1984</v>
      </c>
      <c r="C661" s="40">
        <v>87.390761548064916</v>
      </c>
      <c r="D661" s="41">
        <v>9.488139825218477</v>
      </c>
      <c r="E661" s="51">
        <v>1.4357053682896379</v>
      </c>
      <c r="F661" s="51">
        <v>0.93632958801498134</v>
      </c>
      <c r="G661" s="51">
        <v>0.74906367041198507</v>
      </c>
      <c r="H661" s="42">
        <v>20.252844500632111</v>
      </c>
    </row>
    <row r="662" spans="1:8" ht="17.100000000000001" customHeight="1">
      <c r="A662" s="221"/>
      <c r="B662" s="39" t="s">
        <v>1985</v>
      </c>
      <c r="C662" s="40">
        <v>85.699373695198332</v>
      </c>
      <c r="D662" s="41">
        <v>9.9164926931106478</v>
      </c>
      <c r="E662" s="51">
        <v>2.2703549060542798</v>
      </c>
      <c r="F662" s="51">
        <v>1.3830897703549061</v>
      </c>
      <c r="G662" s="51">
        <v>0.73068893528183709</v>
      </c>
      <c r="H662" s="42">
        <v>48.445006321112515</v>
      </c>
    </row>
    <row r="663" spans="1:8" ht="30" customHeight="1">
      <c r="A663" s="221"/>
      <c r="B663" s="39" t="s">
        <v>1986</v>
      </c>
      <c r="C663" s="40">
        <v>83.913043478260875</v>
      </c>
      <c r="D663" s="41">
        <v>13.478260869565217</v>
      </c>
      <c r="E663" s="51">
        <v>0.86956521739130432</v>
      </c>
      <c r="F663" s="51">
        <v>0.72463768115942029</v>
      </c>
      <c r="G663" s="51">
        <v>1.0144927536231882</v>
      </c>
      <c r="H663" s="42">
        <v>8.7231352718078394</v>
      </c>
    </row>
    <row r="664" spans="1:8" ht="17.100000000000001" customHeight="1">
      <c r="A664" s="221" t="s">
        <v>2282</v>
      </c>
      <c r="B664" s="39" t="s">
        <v>2009</v>
      </c>
      <c r="C664" s="40">
        <v>90.802348336594903</v>
      </c>
      <c r="D664" s="41">
        <v>7.240704500978473</v>
      </c>
      <c r="E664" s="51">
        <v>0.39138943248532287</v>
      </c>
      <c r="F664" s="51">
        <v>1.5655577299412915</v>
      </c>
      <c r="G664" s="51">
        <v>0</v>
      </c>
      <c r="H664" s="42">
        <v>6.7016393442622944</v>
      </c>
    </row>
    <row r="665" spans="1:8" ht="17.100000000000001" customHeight="1">
      <c r="A665" s="221"/>
      <c r="B665" s="39" t="s">
        <v>2283</v>
      </c>
      <c r="C665" s="40">
        <v>87.948844072798821</v>
      </c>
      <c r="D665" s="41">
        <v>8.5095917363502203</v>
      </c>
      <c r="E665" s="51">
        <v>1.9675356615838662</v>
      </c>
      <c r="F665" s="51">
        <v>0.7870142646335464</v>
      </c>
      <c r="G665" s="51">
        <v>0.7870142646335464</v>
      </c>
      <c r="H665" s="42">
        <v>26.662295081967212</v>
      </c>
    </row>
    <row r="666" spans="1:8" ht="17.100000000000001" customHeight="1">
      <c r="A666" s="221"/>
      <c r="B666" s="39" t="s">
        <v>2284</v>
      </c>
      <c r="C666" s="40">
        <v>87.057423385897053</v>
      </c>
      <c r="D666" s="41">
        <v>9.3127045522166032</v>
      </c>
      <c r="E666" s="51">
        <v>1.8744421303183576</v>
      </c>
      <c r="F666" s="51">
        <v>1.1901219875037192</v>
      </c>
      <c r="G666" s="51">
        <v>0.56530794406426654</v>
      </c>
      <c r="H666" s="42">
        <v>44.078688524590163</v>
      </c>
    </row>
    <row r="667" spans="1:8" ht="17.100000000000001" customHeight="1">
      <c r="A667" s="221"/>
      <c r="B667" s="39" t="s">
        <v>2285</v>
      </c>
      <c r="C667" s="40">
        <v>82.411725516322448</v>
      </c>
      <c r="D667" s="41">
        <v>13.391072618254496</v>
      </c>
      <c r="E667" s="51">
        <v>1.7321785476349101</v>
      </c>
      <c r="F667" s="51">
        <v>1.5323117921385743</v>
      </c>
      <c r="G667" s="51">
        <v>0.93271152564956683</v>
      </c>
      <c r="H667" s="42">
        <v>19.685245901639345</v>
      </c>
    </row>
    <row r="668" spans="1:8" ht="17.100000000000001" customHeight="1">
      <c r="A668" s="221"/>
      <c r="B668" s="39" t="s">
        <v>2286</v>
      </c>
      <c r="C668" s="40">
        <v>80.365296803652967</v>
      </c>
      <c r="D668" s="41">
        <v>12.328767123287671</v>
      </c>
      <c r="E668" s="51">
        <v>5.4794520547945202</v>
      </c>
      <c r="F668" s="51">
        <v>1.3698630136986301</v>
      </c>
      <c r="G668" s="51">
        <v>0.45662100456621002</v>
      </c>
      <c r="H668" s="42">
        <v>2.8721311475409834</v>
      </c>
    </row>
    <row r="669" spans="1:8" ht="17.100000000000001" customHeight="1">
      <c r="A669" s="221" t="s">
        <v>2177</v>
      </c>
      <c r="B669" s="39" t="s">
        <v>77</v>
      </c>
      <c r="C669" s="40">
        <v>92.857142857142861</v>
      </c>
      <c r="D669" s="41">
        <v>5.3571428571428568</v>
      </c>
      <c r="E669" s="51">
        <v>0</v>
      </c>
      <c r="F669" s="51">
        <v>1.7857142857142856</v>
      </c>
      <c r="G669" s="51">
        <v>0</v>
      </c>
      <c r="H669" s="42">
        <v>0.70787511060548602</v>
      </c>
    </row>
    <row r="670" spans="1:8" ht="17.100000000000001" customHeight="1">
      <c r="A670" s="221"/>
      <c r="B670" s="39" t="s">
        <v>2178</v>
      </c>
      <c r="C670" s="40">
        <v>94.707692307692298</v>
      </c>
      <c r="D670" s="41">
        <v>3.9384615384615387</v>
      </c>
      <c r="E670" s="51">
        <v>0.55384615384615377</v>
      </c>
      <c r="F670" s="51">
        <v>0.8</v>
      </c>
      <c r="G670" s="51">
        <v>0</v>
      </c>
      <c r="H670" s="42">
        <v>20.541018834534192</v>
      </c>
    </row>
    <row r="671" spans="1:8" ht="45.95" customHeight="1">
      <c r="A671" s="221"/>
      <c r="B671" s="39" t="s">
        <v>2179</v>
      </c>
      <c r="C671" s="40">
        <v>47.058823529411761</v>
      </c>
      <c r="D671" s="41">
        <v>29.411764705882355</v>
      </c>
      <c r="E671" s="51">
        <v>23.52941176470588</v>
      </c>
      <c r="F671" s="51">
        <v>0</v>
      </c>
      <c r="G671" s="51">
        <v>0</v>
      </c>
      <c r="H671" s="42">
        <v>0.21489065857666539</v>
      </c>
    </row>
    <row r="672" spans="1:8" ht="17.100000000000001" customHeight="1">
      <c r="A672" s="221"/>
      <c r="B672" s="39" t="s">
        <v>2180</v>
      </c>
      <c r="C672" s="40">
        <v>69.565217391304344</v>
      </c>
      <c r="D672" s="41">
        <v>21.739130434782609</v>
      </c>
      <c r="E672" s="51">
        <v>0</v>
      </c>
      <c r="F672" s="51">
        <v>8.695652173913043</v>
      </c>
      <c r="G672" s="51">
        <v>0</v>
      </c>
      <c r="H672" s="42">
        <v>0.29073442042725323</v>
      </c>
    </row>
    <row r="673" spans="1:8" ht="17.100000000000001" customHeight="1">
      <c r="A673" s="221"/>
      <c r="B673" s="39" t="s">
        <v>2181</v>
      </c>
      <c r="C673" s="40">
        <v>84.466807336471348</v>
      </c>
      <c r="D673" s="41">
        <v>11.215711735107938</v>
      </c>
      <c r="E673" s="51">
        <v>2.2236649894497647</v>
      </c>
      <c r="F673" s="51">
        <v>1.2822593734783314</v>
      </c>
      <c r="G673" s="51">
        <v>0.81155656549261479</v>
      </c>
      <c r="H673" s="42">
        <v>77.878902793578561</v>
      </c>
    </row>
    <row r="674" spans="1:8" ht="17.100000000000001" customHeight="1">
      <c r="A674" s="222"/>
      <c r="B674" s="43" t="s">
        <v>1980</v>
      </c>
      <c r="C674" s="44">
        <v>72.41379310344827</v>
      </c>
      <c r="D674" s="45">
        <v>17.241379310344829</v>
      </c>
      <c r="E674" s="52">
        <v>6.8965517241379306</v>
      </c>
      <c r="F674" s="52">
        <v>3.4482758620689653</v>
      </c>
      <c r="G674" s="52">
        <v>0</v>
      </c>
      <c r="H674" s="46">
        <v>0.366578182277841</v>
      </c>
    </row>
    <row r="676" spans="1:8" ht="20.100000000000001" customHeight="1">
      <c r="A676" s="214" t="s">
        <v>0</v>
      </c>
      <c r="B676" s="215"/>
      <c r="C676" s="215"/>
      <c r="D676" s="215"/>
      <c r="E676" s="215"/>
      <c r="F676" s="215"/>
      <c r="G676" s="215"/>
      <c r="H676" s="216"/>
    </row>
    <row r="677" spans="1:8" ht="29.1" customHeight="1">
      <c r="C677" s="217" t="s">
        <v>99</v>
      </c>
      <c r="D677" s="218"/>
      <c r="E677" s="223"/>
      <c r="F677" s="223"/>
      <c r="G677" s="223"/>
      <c r="H677" s="219"/>
    </row>
    <row r="678" spans="1:8" ht="45" customHeight="1">
      <c r="C678" s="32" t="s">
        <v>93</v>
      </c>
      <c r="D678" s="33" t="s">
        <v>94</v>
      </c>
      <c r="E678" s="53" t="s">
        <v>95</v>
      </c>
      <c r="F678" s="53" t="s">
        <v>96</v>
      </c>
      <c r="G678" s="53" t="s">
        <v>97</v>
      </c>
      <c r="H678" s="34" t="s">
        <v>6</v>
      </c>
    </row>
    <row r="679" spans="1:8" ht="17.100000000000001" customHeight="1">
      <c r="A679" s="220" t="s">
        <v>1976</v>
      </c>
      <c r="B679" s="35" t="s">
        <v>8</v>
      </c>
      <c r="C679" s="36">
        <v>77.310074579699148</v>
      </c>
      <c r="D679" s="37">
        <v>15.396283655669322</v>
      </c>
      <c r="E679" s="50">
        <v>5.1573758058399699</v>
      </c>
      <c r="F679" s="50">
        <v>1.5547971179370497</v>
      </c>
      <c r="G679" s="50">
        <v>0.58146884085450645</v>
      </c>
      <c r="H679" s="38">
        <v>100</v>
      </c>
    </row>
    <row r="680" spans="1:8" ht="17.100000000000001" customHeight="1">
      <c r="A680" s="221"/>
      <c r="B680" s="39" t="s">
        <v>1977</v>
      </c>
      <c r="C680" s="40">
        <v>44.444444444444443</v>
      </c>
      <c r="D680" s="41">
        <v>44.444444444444443</v>
      </c>
      <c r="E680" s="51">
        <v>0</v>
      </c>
      <c r="F680" s="51">
        <v>11.111111111111111</v>
      </c>
      <c r="G680" s="51">
        <v>0</v>
      </c>
      <c r="H680" s="42">
        <v>0.11376564277588168</v>
      </c>
    </row>
    <row r="681" spans="1:8" ht="17.100000000000001" customHeight="1">
      <c r="A681" s="221"/>
      <c r="B681" s="39" t="s">
        <v>1978</v>
      </c>
      <c r="C681" s="40">
        <v>77.903530045809759</v>
      </c>
      <c r="D681" s="41">
        <v>14.955537590945836</v>
      </c>
      <c r="E681" s="51">
        <v>5.0121261115602262</v>
      </c>
      <c r="F681" s="51">
        <v>1.6437617892751282</v>
      </c>
      <c r="G681" s="51">
        <v>0.48504446240905419</v>
      </c>
      <c r="H681" s="42">
        <v>46.909366704588543</v>
      </c>
    </row>
    <row r="682" spans="1:8" ht="17.100000000000001" customHeight="1">
      <c r="A682" s="221"/>
      <c r="B682" s="39" t="s">
        <v>1979</v>
      </c>
      <c r="C682" s="40">
        <v>76.941514860977946</v>
      </c>
      <c r="D682" s="41">
        <v>15.65196548418025</v>
      </c>
      <c r="E682" s="51">
        <v>5.2732502396931924</v>
      </c>
      <c r="F682" s="51">
        <v>1.4621284755512944</v>
      </c>
      <c r="G682" s="51">
        <v>0.67114093959731547</v>
      </c>
      <c r="H682" s="42">
        <v>52.736695740108708</v>
      </c>
    </row>
    <row r="683" spans="1:8" ht="17.100000000000001" customHeight="1">
      <c r="A683" s="221"/>
      <c r="B683" s="39" t="s">
        <v>1980</v>
      </c>
      <c r="C683" s="40">
        <v>57.894736842105267</v>
      </c>
      <c r="D683" s="41">
        <v>31.578947368421051</v>
      </c>
      <c r="E683" s="51">
        <v>10.526315789473683</v>
      </c>
      <c r="F683" s="51">
        <v>0</v>
      </c>
      <c r="G683" s="51">
        <v>0</v>
      </c>
      <c r="H683" s="42">
        <v>0.24017191252686132</v>
      </c>
    </row>
    <row r="684" spans="1:8" ht="17.100000000000001" customHeight="1">
      <c r="A684" s="221" t="s">
        <v>1981</v>
      </c>
      <c r="B684" s="39" t="s">
        <v>1982</v>
      </c>
      <c r="C684" s="40">
        <v>79.030837004405285</v>
      </c>
      <c r="D684" s="41">
        <v>14.185022026431717</v>
      </c>
      <c r="E684" s="51">
        <v>4.6696035242290748</v>
      </c>
      <c r="F684" s="51">
        <v>1.2334801762114538</v>
      </c>
      <c r="G684" s="51">
        <v>0.88105726872246704</v>
      </c>
      <c r="H684" s="42">
        <v>14.348925410872312</v>
      </c>
    </row>
    <row r="685" spans="1:8" ht="30" customHeight="1">
      <c r="A685" s="221"/>
      <c r="B685" s="39" t="s">
        <v>1983</v>
      </c>
      <c r="C685" s="40">
        <v>77.572964669738866</v>
      </c>
      <c r="D685" s="41">
        <v>15.514592933947775</v>
      </c>
      <c r="E685" s="51">
        <v>5.0691244239631335</v>
      </c>
      <c r="F685" s="51">
        <v>1.228878648233487</v>
      </c>
      <c r="G685" s="51">
        <v>0.61443932411674351</v>
      </c>
      <c r="H685" s="42">
        <v>8.230088495575222</v>
      </c>
    </row>
    <row r="686" spans="1:8" ht="17.100000000000001" customHeight="1">
      <c r="A686" s="221"/>
      <c r="B686" s="39" t="s">
        <v>1984</v>
      </c>
      <c r="C686" s="40">
        <v>79.088639200998756</v>
      </c>
      <c r="D686" s="41">
        <v>14.169787765293385</v>
      </c>
      <c r="E686" s="51">
        <v>4.9937578027465666</v>
      </c>
      <c r="F686" s="51">
        <v>1.4357053682896379</v>
      </c>
      <c r="G686" s="51">
        <v>0.31210986267166041</v>
      </c>
      <c r="H686" s="42">
        <v>20.252844500632111</v>
      </c>
    </row>
    <row r="687" spans="1:8" ht="17.100000000000001" customHeight="1">
      <c r="A687" s="221"/>
      <c r="B687" s="39" t="s">
        <v>1985</v>
      </c>
      <c r="C687" s="40">
        <v>76.487473903966603</v>
      </c>
      <c r="D687" s="41">
        <v>15.996868475991649</v>
      </c>
      <c r="E687" s="51">
        <v>5.4540709812108563</v>
      </c>
      <c r="F687" s="51">
        <v>1.5396659707724425</v>
      </c>
      <c r="G687" s="51">
        <v>0.52192066805845516</v>
      </c>
      <c r="H687" s="42">
        <v>48.445006321112515</v>
      </c>
    </row>
    <row r="688" spans="1:8" ht="30" customHeight="1">
      <c r="A688" s="221"/>
      <c r="B688" s="39" t="s">
        <v>1986</v>
      </c>
      <c r="C688" s="40">
        <v>74.782608695652172</v>
      </c>
      <c r="D688" s="41">
        <v>16.666666666666664</v>
      </c>
      <c r="E688" s="51">
        <v>4.7826086956521738</v>
      </c>
      <c r="F688" s="51">
        <v>2.7536231884057969</v>
      </c>
      <c r="G688" s="51">
        <v>1.0144927536231882</v>
      </c>
      <c r="H688" s="42">
        <v>8.7231352718078394</v>
      </c>
    </row>
    <row r="689" spans="1:8" ht="17.100000000000001" customHeight="1">
      <c r="A689" s="221" t="s">
        <v>2282</v>
      </c>
      <c r="B689" s="39" t="s">
        <v>2009</v>
      </c>
      <c r="C689" s="40">
        <v>81.213307240704495</v>
      </c>
      <c r="D689" s="41">
        <v>13.50293542074364</v>
      </c>
      <c r="E689" s="51">
        <v>3.3268101761252442</v>
      </c>
      <c r="F689" s="51">
        <v>1.1741682974559686</v>
      </c>
      <c r="G689" s="51">
        <v>0.78277886497064575</v>
      </c>
      <c r="H689" s="42">
        <v>6.7016393442622944</v>
      </c>
    </row>
    <row r="690" spans="1:8" ht="17.100000000000001" customHeight="1">
      <c r="A690" s="221"/>
      <c r="B690" s="39" t="s">
        <v>2283</v>
      </c>
      <c r="C690" s="40">
        <v>79.43925233644859</v>
      </c>
      <c r="D690" s="41">
        <v>13.96950319724545</v>
      </c>
      <c r="E690" s="51">
        <v>4.4761436301032953</v>
      </c>
      <c r="F690" s="51">
        <v>1.3280865715691097</v>
      </c>
      <c r="G690" s="51">
        <v>0.7870142646335464</v>
      </c>
      <c r="H690" s="42">
        <v>26.662295081967212</v>
      </c>
    </row>
    <row r="691" spans="1:8" ht="17.100000000000001" customHeight="1">
      <c r="A691" s="221"/>
      <c r="B691" s="39" t="s">
        <v>2284</v>
      </c>
      <c r="C691" s="40">
        <v>77.655459684617682</v>
      </c>
      <c r="D691" s="41">
        <v>14.519488247545373</v>
      </c>
      <c r="E691" s="51">
        <v>5.6828324903302594</v>
      </c>
      <c r="F691" s="51">
        <v>1.7256768818803927</v>
      </c>
      <c r="G691" s="51">
        <v>0.41654269562630164</v>
      </c>
      <c r="H691" s="42">
        <v>44.078688524590163</v>
      </c>
    </row>
    <row r="692" spans="1:8" ht="17.100000000000001" customHeight="1">
      <c r="A692" s="221"/>
      <c r="B692" s="39" t="s">
        <v>2285</v>
      </c>
      <c r="C692" s="40">
        <v>72.884743504330459</v>
      </c>
      <c r="D692" s="41">
        <v>19.387075283144569</v>
      </c>
      <c r="E692" s="51">
        <v>5.4630246502331783</v>
      </c>
      <c r="F692" s="51">
        <v>1.7321785476349101</v>
      </c>
      <c r="G692" s="51">
        <v>0.53297801465689543</v>
      </c>
      <c r="H692" s="42">
        <v>19.685245901639345</v>
      </c>
    </row>
    <row r="693" spans="1:8" ht="17.100000000000001" customHeight="1">
      <c r="A693" s="221"/>
      <c r="B693" s="39" t="s">
        <v>2286</v>
      </c>
      <c r="C693" s="40">
        <v>70.319634703196343</v>
      </c>
      <c r="D693" s="41">
        <v>21.461187214611872</v>
      </c>
      <c r="E693" s="51">
        <v>7.7625570776255701</v>
      </c>
      <c r="F693" s="51">
        <v>0.45662100456621002</v>
      </c>
      <c r="G693" s="51">
        <v>0</v>
      </c>
      <c r="H693" s="42">
        <v>2.8721311475409834</v>
      </c>
    </row>
    <row r="694" spans="1:8" ht="17.100000000000001" customHeight="1">
      <c r="A694" s="221" t="s">
        <v>2177</v>
      </c>
      <c r="B694" s="39" t="s">
        <v>77</v>
      </c>
      <c r="C694" s="40">
        <v>83.928571428571431</v>
      </c>
      <c r="D694" s="41">
        <v>14.285714285714285</v>
      </c>
      <c r="E694" s="51">
        <v>1.7857142857142856</v>
      </c>
      <c r="F694" s="51">
        <v>0</v>
      </c>
      <c r="G694" s="51">
        <v>0</v>
      </c>
      <c r="H694" s="42">
        <v>0.70787511060548602</v>
      </c>
    </row>
    <row r="695" spans="1:8" ht="17.100000000000001" customHeight="1">
      <c r="A695" s="221"/>
      <c r="B695" s="39" t="s">
        <v>2178</v>
      </c>
      <c r="C695" s="40">
        <v>86.584615384615375</v>
      </c>
      <c r="D695" s="41">
        <v>9.7846153846153854</v>
      </c>
      <c r="E695" s="51">
        <v>3.1384615384615384</v>
      </c>
      <c r="F695" s="51">
        <v>0.49230769230769234</v>
      </c>
      <c r="G695" s="51">
        <v>0</v>
      </c>
      <c r="H695" s="42">
        <v>20.541018834534192</v>
      </c>
    </row>
    <row r="696" spans="1:8" ht="45.95" customHeight="1">
      <c r="A696" s="221"/>
      <c r="B696" s="39" t="s">
        <v>2179</v>
      </c>
      <c r="C696" s="40">
        <v>35.294117647058826</v>
      </c>
      <c r="D696" s="41">
        <v>35.294117647058826</v>
      </c>
      <c r="E696" s="51">
        <v>17.647058823529413</v>
      </c>
      <c r="F696" s="51">
        <v>11.76470588235294</v>
      </c>
      <c r="G696" s="51">
        <v>0</v>
      </c>
      <c r="H696" s="42">
        <v>0.21489065857666539</v>
      </c>
    </row>
    <row r="697" spans="1:8" ht="17.100000000000001" customHeight="1">
      <c r="A697" s="221"/>
      <c r="B697" s="39" t="s">
        <v>2180</v>
      </c>
      <c r="C697" s="40">
        <v>65.217391304347828</v>
      </c>
      <c r="D697" s="41">
        <v>34.782608695652172</v>
      </c>
      <c r="E697" s="51">
        <v>0</v>
      </c>
      <c r="F697" s="51">
        <v>0</v>
      </c>
      <c r="G697" s="51">
        <v>0</v>
      </c>
      <c r="H697" s="42">
        <v>0.29073442042725323</v>
      </c>
    </row>
    <row r="698" spans="1:8" ht="17.100000000000001" customHeight="1">
      <c r="A698" s="221"/>
      <c r="B698" s="39" t="s">
        <v>2181</v>
      </c>
      <c r="C698" s="40">
        <v>74.971595520207757</v>
      </c>
      <c r="D698" s="41">
        <v>16.750527511767572</v>
      </c>
      <c r="E698" s="51">
        <v>5.6971270897581565</v>
      </c>
      <c r="F698" s="51">
        <v>1.8341178380133094</v>
      </c>
      <c r="G698" s="51">
        <v>0.74663204025320562</v>
      </c>
      <c r="H698" s="42">
        <v>77.878902793578561</v>
      </c>
    </row>
    <row r="699" spans="1:8" ht="17.100000000000001" customHeight="1">
      <c r="A699" s="222"/>
      <c r="B699" s="43" t="s">
        <v>1980</v>
      </c>
      <c r="C699" s="44">
        <v>75.862068965517238</v>
      </c>
      <c r="D699" s="45">
        <v>17.241379310344829</v>
      </c>
      <c r="E699" s="52">
        <v>6.8965517241379306</v>
      </c>
      <c r="F699" s="52">
        <v>0</v>
      </c>
      <c r="G699" s="52">
        <v>0</v>
      </c>
      <c r="H699" s="46">
        <v>0.366578182277841</v>
      </c>
    </row>
    <row r="701" spans="1:8" ht="20.100000000000001" customHeight="1">
      <c r="A701" s="214" t="s">
        <v>0</v>
      </c>
      <c r="B701" s="215"/>
      <c r="C701" s="215"/>
      <c r="D701" s="215"/>
      <c r="E701" s="215"/>
      <c r="F701" s="215"/>
      <c r="G701" s="215"/>
      <c r="H701" s="216"/>
    </row>
    <row r="702" spans="1:8" ht="29.1" customHeight="1">
      <c r="C702" s="217" t="s">
        <v>100</v>
      </c>
      <c r="D702" s="218"/>
      <c r="E702" s="223"/>
      <c r="F702" s="223"/>
      <c r="G702" s="223"/>
      <c r="H702" s="219"/>
    </row>
    <row r="703" spans="1:8" ht="45" customHeight="1">
      <c r="C703" s="32" t="s">
        <v>93</v>
      </c>
      <c r="D703" s="33" t="s">
        <v>94</v>
      </c>
      <c r="E703" s="53" t="s">
        <v>95</v>
      </c>
      <c r="F703" s="53" t="s">
        <v>96</v>
      </c>
      <c r="G703" s="53" t="s">
        <v>97</v>
      </c>
      <c r="H703" s="34" t="s">
        <v>6</v>
      </c>
    </row>
    <row r="704" spans="1:8" ht="17.100000000000001" customHeight="1">
      <c r="A704" s="220" t="s">
        <v>1976</v>
      </c>
      <c r="B704" s="35" t="s">
        <v>8</v>
      </c>
      <c r="C704" s="36">
        <v>86.082669700417142</v>
      </c>
      <c r="D704" s="37">
        <v>9.9228921754519028</v>
      </c>
      <c r="E704" s="50">
        <v>2.869422323347238</v>
      </c>
      <c r="F704" s="50">
        <v>0.77107824548097592</v>
      </c>
      <c r="G704" s="50">
        <v>0.35393755530274301</v>
      </c>
      <c r="H704" s="38">
        <v>100</v>
      </c>
    </row>
    <row r="705" spans="1:8" ht="17.100000000000001" customHeight="1">
      <c r="A705" s="221"/>
      <c r="B705" s="39" t="s">
        <v>1977</v>
      </c>
      <c r="C705" s="40">
        <v>55.555555555555557</v>
      </c>
      <c r="D705" s="41">
        <v>11.111111111111111</v>
      </c>
      <c r="E705" s="51">
        <v>33.333333333333329</v>
      </c>
      <c r="F705" s="51">
        <v>0</v>
      </c>
      <c r="G705" s="51">
        <v>0</v>
      </c>
      <c r="H705" s="42">
        <v>0.11376564277588168</v>
      </c>
    </row>
    <row r="706" spans="1:8" ht="17.100000000000001" customHeight="1">
      <c r="A706" s="221"/>
      <c r="B706" s="39" t="s">
        <v>1978</v>
      </c>
      <c r="C706" s="40">
        <v>86.499595796281326</v>
      </c>
      <c r="D706" s="41">
        <v>9.8895176502290489</v>
      </c>
      <c r="E706" s="51">
        <v>2.5869037995149555</v>
      </c>
      <c r="F706" s="51">
        <v>0.70061977903530048</v>
      </c>
      <c r="G706" s="51">
        <v>0.32336297493936944</v>
      </c>
      <c r="H706" s="42">
        <v>46.909366704588543</v>
      </c>
    </row>
    <row r="707" spans="1:8" ht="17.100000000000001" customHeight="1">
      <c r="A707" s="221"/>
      <c r="B707" s="39" t="s">
        <v>1979</v>
      </c>
      <c r="C707" s="40">
        <v>85.858101629913705</v>
      </c>
      <c r="D707" s="41">
        <v>9.8513902205177377</v>
      </c>
      <c r="E707" s="51">
        <v>3.0680728667305845</v>
      </c>
      <c r="F707" s="51">
        <v>0.83892617449664431</v>
      </c>
      <c r="G707" s="51">
        <v>0.38350910834132307</v>
      </c>
      <c r="H707" s="42">
        <v>52.736695740108708</v>
      </c>
    </row>
    <row r="708" spans="1:8" ht="17.100000000000001" customHeight="1">
      <c r="A708" s="221"/>
      <c r="B708" s="39" t="s">
        <v>1980</v>
      </c>
      <c r="C708" s="40">
        <v>68.421052631578945</v>
      </c>
      <c r="D708" s="41">
        <v>31.578947368421051</v>
      </c>
      <c r="E708" s="51">
        <v>0</v>
      </c>
      <c r="F708" s="51">
        <v>0</v>
      </c>
      <c r="G708" s="51">
        <v>0</v>
      </c>
      <c r="H708" s="42">
        <v>0.24017191252686132</v>
      </c>
    </row>
    <row r="709" spans="1:8" ht="17.100000000000001" customHeight="1">
      <c r="A709" s="221" t="s">
        <v>1981</v>
      </c>
      <c r="B709" s="39" t="s">
        <v>1982</v>
      </c>
      <c r="C709" s="40">
        <v>88.634361233480178</v>
      </c>
      <c r="D709" s="41">
        <v>7.2246696035242293</v>
      </c>
      <c r="E709" s="51">
        <v>3.0837004405286343</v>
      </c>
      <c r="F709" s="51">
        <v>0.61674008810572689</v>
      </c>
      <c r="G709" s="51">
        <v>0.44052863436123352</v>
      </c>
      <c r="H709" s="42">
        <v>14.348925410872312</v>
      </c>
    </row>
    <row r="710" spans="1:8" ht="30" customHeight="1">
      <c r="A710" s="221"/>
      <c r="B710" s="39" t="s">
        <v>1983</v>
      </c>
      <c r="C710" s="40">
        <v>89.093701996927805</v>
      </c>
      <c r="D710" s="41">
        <v>8.4485407066052236</v>
      </c>
      <c r="E710" s="51">
        <v>1.9969278033794162</v>
      </c>
      <c r="F710" s="51">
        <v>0.46082949308755761</v>
      </c>
      <c r="G710" s="51">
        <v>0</v>
      </c>
      <c r="H710" s="42">
        <v>8.230088495575222</v>
      </c>
    </row>
    <row r="711" spans="1:8" ht="17.100000000000001" customHeight="1">
      <c r="A711" s="221"/>
      <c r="B711" s="39" t="s">
        <v>1984</v>
      </c>
      <c r="C711" s="40">
        <v>86.891385767790268</v>
      </c>
      <c r="D711" s="41">
        <v>9.8626716604244695</v>
      </c>
      <c r="E711" s="51">
        <v>2.4344569288389515</v>
      </c>
      <c r="F711" s="51">
        <v>0.5617977528089888</v>
      </c>
      <c r="G711" s="51">
        <v>0.24968789013732834</v>
      </c>
      <c r="H711" s="42">
        <v>20.252844500632111</v>
      </c>
    </row>
    <row r="712" spans="1:8" ht="17.100000000000001" customHeight="1">
      <c r="A712" s="221"/>
      <c r="B712" s="39" t="s">
        <v>1985</v>
      </c>
      <c r="C712" s="40">
        <v>84.968684759916485</v>
      </c>
      <c r="D712" s="41">
        <v>10.51670146137787</v>
      </c>
      <c r="E712" s="51">
        <v>3.1576200417536531</v>
      </c>
      <c r="F712" s="51">
        <v>0.93945720250521914</v>
      </c>
      <c r="G712" s="51">
        <v>0.41753653444676403</v>
      </c>
      <c r="H712" s="42">
        <v>48.445006321112515</v>
      </c>
    </row>
    <row r="713" spans="1:8" ht="30" customHeight="1">
      <c r="A713" s="221"/>
      <c r="B713" s="39" t="s">
        <v>1986</v>
      </c>
      <c r="C713" s="40">
        <v>83.478260869565219</v>
      </c>
      <c r="D713" s="41">
        <v>12.463768115942029</v>
      </c>
      <c r="E713" s="51">
        <v>2.7536231884057969</v>
      </c>
      <c r="F713" s="51">
        <v>0.86956521739130432</v>
      </c>
      <c r="G713" s="51">
        <v>0.43478260869565216</v>
      </c>
      <c r="H713" s="42">
        <v>8.7231352718078394</v>
      </c>
    </row>
    <row r="714" spans="1:8" ht="17.100000000000001" customHeight="1">
      <c r="A714" s="221" t="s">
        <v>2282</v>
      </c>
      <c r="B714" s="39" t="s">
        <v>2009</v>
      </c>
      <c r="C714" s="40">
        <v>91.389432485322899</v>
      </c>
      <c r="D714" s="41">
        <v>6.8493150684931505</v>
      </c>
      <c r="E714" s="51">
        <v>0.97847358121330719</v>
      </c>
      <c r="F714" s="51">
        <v>0.78277886497064575</v>
      </c>
      <c r="G714" s="51">
        <v>0</v>
      </c>
      <c r="H714" s="42">
        <v>6.7016393442622944</v>
      </c>
    </row>
    <row r="715" spans="1:8" ht="17.100000000000001" customHeight="1">
      <c r="A715" s="221"/>
      <c r="B715" s="39" t="s">
        <v>2283</v>
      </c>
      <c r="C715" s="40">
        <v>89.030988686669943</v>
      </c>
      <c r="D715" s="41">
        <v>7.6242006886374822</v>
      </c>
      <c r="E715" s="51">
        <v>2.5577963600590259</v>
      </c>
      <c r="F715" s="51">
        <v>0.49188391539596654</v>
      </c>
      <c r="G715" s="51">
        <v>0.29513034923757991</v>
      </c>
      <c r="H715" s="42">
        <v>26.662295081967212</v>
      </c>
    </row>
    <row r="716" spans="1:8" ht="17.100000000000001" customHeight="1">
      <c r="A716" s="221"/>
      <c r="B716" s="39" t="s">
        <v>2284</v>
      </c>
      <c r="C716" s="40">
        <v>85.956560547456121</v>
      </c>
      <c r="D716" s="41">
        <v>10.175542993156798</v>
      </c>
      <c r="E716" s="51">
        <v>2.767033620946147</v>
      </c>
      <c r="F716" s="51">
        <v>0.83308539125260328</v>
      </c>
      <c r="G716" s="51">
        <v>0.26777744718833679</v>
      </c>
      <c r="H716" s="42">
        <v>44.078688524590163</v>
      </c>
    </row>
    <row r="717" spans="1:8" ht="17.100000000000001" customHeight="1">
      <c r="A717" s="221"/>
      <c r="B717" s="39" t="s">
        <v>2285</v>
      </c>
      <c r="C717" s="40">
        <v>81.545636242504997</v>
      </c>
      <c r="D717" s="41">
        <v>12.924716855429713</v>
      </c>
      <c r="E717" s="51">
        <v>3.79746835443038</v>
      </c>
      <c r="F717" s="51">
        <v>0.99933377748167884</v>
      </c>
      <c r="G717" s="51">
        <v>0.73284477015323113</v>
      </c>
      <c r="H717" s="42">
        <v>19.685245901639345</v>
      </c>
    </row>
    <row r="718" spans="1:8" ht="17.100000000000001" customHeight="1">
      <c r="A718" s="221"/>
      <c r="B718" s="39" t="s">
        <v>2286</v>
      </c>
      <c r="C718" s="40">
        <v>80.821917808219183</v>
      </c>
      <c r="D718" s="41">
        <v>14.611872146118721</v>
      </c>
      <c r="E718" s="51">
        <v>3.6529680365296802</v>
      </c>
      <c r="F718" s="51">
        <v>0.45662100456621002</v>
      </c>
      <c r="G718" s="51">
        <v>0.45662100456621002</v>
      </c>
      <c r="H718" s="42">
        <v>2.8721311475409834</v>
      </c>
    </row>
    <row r="719" spans="1:8" ht="17.100000000000001" customHeight="1">
      <c r="A719" s="221" t="s">
        <v>2177</v>
      </c>
      <c r="B719" s="39" t="s">
        <v>77</v>
      </c>
      <c r="C719" s="40">
        <v>94.642857142857139</v>
      </c>
      <c r="D719" s="41">
        <v>3.5714285714285712</v>
      </c>
      <c r="E719" s="51">
        <v>1.7857142857142856</v>
      </c>
      <c r="F719" s="51">
        <v>0</v>
      </c>
      <c r="G719" s="51">
        <v>0</v>
      </c>
      <c r="H719" s="42">
        <v>0.70787511060548602</v>
      </c>
    </row>
    <row r="720" spans="1:8" ht="17.100000000000001" customHeight="1">
      <c r="A720" s="221"/>
      <c r="B720" s="39" t="s">
        <v>2178</v>
      </c>
      <c r="C720" s="40">
        <v>92.861538461538458</v>
      </c>
      <c r="D720" s="41">
        <v>4.9230769230769234</v>
      </c>
      <c r="E720" s="51">
        <v>1.9692307692307693</v>
      </c>
      <c r="F720" s="51">
        <v>0.24615384615384617</v>
      </c>
      <c r="G720" s="51">
        <v>0</v>
      </c>
      <c r="H720" s="42">
        <v>20.541018834534192</v>
      </c>
    </row>
    <row r="721" spans="1:8" ht="45.95" customHeight="1">
      <c r="A721" s="221"/>
      <c r="B721" s="39" t="s">
        <v>2179</v>
      </c>
      <c r="C721" s="40">
        <v>47.058823529411761</v>
      </c>
      <c r="D721" s="41">
        <v>41.17647058823529</v>
      </c>
      <c r="E721" s="51">
        <v>11.76470588235294</v>
      </c>
      <c r="F721" s="51">
        <v>0</v>
      </c>
      <c r="G721" s="51">
        <v>0</v>
      </c>
      <c r="H721" s="42">
        <v>0.21489065857666539</v>
      </c>
    </row>
    <row r="722" spans="1:8" ht="17.100000000000001" customHeight="1">
      <c r="A722" s="221"/>
      <c r="B722" s="39" t="s">
        <v>2180</v>
      </c>
      <c r="C722" s="40">
        <v>82.608695652173907</v>
      </c>
      <c r="D722" s="41">
        <v>8.695652173913043</v>
      </c>
      <c r="E722" s="51">
        <v>8.695652173913043</v>
      </c>
      <c r="F722" s="51">
        <v>0</v>
      </c>
      <c r="G722" s="51">
        <v>0</v>
      </c>
      <c r="H722" s="42">
        <v>0.29073442042725323</v>
      </c>
    </row>
    <row r="723" spans="1:8" ht="17.100000000000001" customHeight="1">
      <c r="A723" s="221"/>
      <c r="B723" s="39" t="s">
        <v>2181</v>
      </c>
      <c r="C723" s="40">
        <v>84.401882811231943</v>
      </c>
      <c r="D723" s="41">
        <v>11.215711735107938</v>
      </c>
      <c r="E723" s="51">
        <v>3.0189904236325273</v>
      </c>
      <c r="F723" s="51">
        <v>0.90894335335172871</v>
      </c>
      <c r="G723" s="51">
        <v>0.45447167667586436</v>
      </c>
      <c r="H723" s="42">
        <v>77.878902793578561</v>
      </c>
    </row>
    <row r="724" spans="1:8" ht="17.100000000000001" customHeight="1">
      <c r="A724" s="222"/>
      <c r="B724" s="43" t="s">
        <v>1980</v>
      </c>
      <c r="C724" s="44">
        <v>72.41379310344827</v>
      </c>
      <c r="D724" s="45">
        <v>10.344827586206897</v>
      </c>
      <c r="E724" s="52">
        <v>13.793103448275861</v>
      </c>
      <c r="F724" s="52">
        <v>3.4482758620689653</v>
      </c>
      <c r="G724" s="52">
        <v>0</v>
      </c>
      <c r="H724" s="46">
        <v>0.366578182277841</v>
      </c>
    </row>
    <row r="726" spans="1:8" ht="20.100000000000001" customHeight="1">
      <c r="A726" s="214" t="s">
        <v>0</v>
      </c>
      <c r="B726" s="215"/>
      <c r="C726" s="215"/>
      <c r="D726" s="215"/>
      <c r="E726" s="215"/>
      <c r="F726" s="215"/>
      <c r="G726" s="215"/>
      <c r="H726" s="216"/>
    </row>
    <row r="727" spans="1:8" ht="29.1" customHeight="1">
      <c r="C727" s="217" t="s">
        <v>101</v>
      </c>
      <c r="D727" s="218"/>
      <c r="E727" s="223"/>
      <c r="F727" s="223"/>
      <c r="G727" s="223"/>
      <c r="H727" s="219"/>
    </row>
    <row r="728" spans="1:8" ht="45" customHeight="1">
      <c r="C728" s="32" t="s">
        <v>93</v>
      </c>
      <c r="D728" s="33" t="s">
        <v>94</v>
      </c>
      <c r="E728" s="53" t="s">
        <v>95</v>
      </c>
      <c r="F728" s="53" t="s">
        <v>96</v>
      </c>
      <c r="G728" s="53" t="s">
        <v>97</v>
      </c>
      <c r="H728" s="34" t="s">
        <v>6</v>
      </c>
    </row>
    <row r="729" spans="1:8" ht="17.100000000000001" customHeight="1">
      <c r="A729" s="220" t="s">
        <v>1976</v>
      </c>
      <c r="B729" s="35" t="s">
        <v>8</v>
      </c>
      <c r="C729" s="36">
        <v>92.706358235368469</v>
      </c>
      <c r="D729" s="37">
        <v>5.2837820755909499</v>
      </c>
      <c r="E729" s="50">
        <v>1.3651877133105803</v>
      </c>
      <c r="F729" s="50">
        <v>0.48034382505372264</v>
      </c>
      <c r="G729" s="50">
        <v>0.16432815067627354</v>
      </c>
      <c r="H729" s="38">
        <v>100</v>
      </c>
    </row>
    <row r="730" spans="1:8" ht="17.100000000000001" customHeight="1">
      <c r="A730" s="221"/>
      <c r="B730" s="39" t="s">
        <v>1977</v>
      </c>
      <c r="C730" s="40">
        <v>88.888888888888886</v>
      </c>
      <c r="D730" s="41">
        <v>11.111111111111111</v>
      </c>
      <c r="E730" s="51">
        <v>0</v>
      </c>
      <c r="F730" s="51">
        <v>0</v>
      </c>
      <c r="G730" s="51">
        <v>0</v>
      </c>
      <c r="H730" s="42">
        <v>0.11376564277588168</v>
      </c>
    </row>
    <row r="731" spans="1:8" ht="17.100000000000001" customHeight="1">
      <c r="A731" s="221"/>
      <c r="B731" s="39" t="s">
        <v>1978</v>
      </c>
      <c r="C731" s="40">
        <v>92.508757747237951</v>
      </c>
      <c r="D731" s="41">
        <v>5.524117488547561</v>
      </c>
      <c r="E731" s="51">
        <v>1.3203988143357586</v>
      </c>
      <c r="F731" s="51">
        <v>0.40420371867421184</v>
      </c>
      <c r="G731" s="51">
        <v>0.24252223120452709</v>
      </c>
      <c r="H731" s="42">
        <v>46.909366704588543</v>
      </c>
    </row>
    <row r="732" spans="1:8" ht="17.100000000000001" customHeight="1">
      <c r="A732" s="221"/>
      <c r="B732" s="39" t="s">
        <v>1979</v>
      </c>
      <c r="C732" s="40">
        <v>92.881112176414192</v>
      </c>
      <c r="D732" s="41">
        <v>5.0814956855225306</v>
      </c>
      <c r="E732" s="51">
        <v>1.414189837008629</v>
      </c>
      <c r="F732" s="51">
        <v>0.52732502396931924</v>
      </c>
      <c r="G732" s="51">
        <v>9.5877277085330767E-2</v>
      </c>
      <c r="H732" s="42">
        <v>52.736695740108708</v>
      </c>
    </row>
    <row r="733" spans="1:8" ht="17.100000000000001" customHeight="1">
      <c r="A733" s="221"/>
      <c r="B733" s="39" t="s">
        <v>1980</v>
      </c>
      <c r="C733" s="40">
        <v>94.73684210526315</v>
      </c>
      <c r="D733" s="41">
        <v>0</v>
      </c>
      <c r="E733" s="51">
        <v>0</v>
      </c>
      <c r="F733" s="51">
        <v>5.2631578947368416</v>
      </c>
      <c r="G733" s="51">
        <v>0</v>
      </c>
      <c r="H733" s="42">
        <v>0.24017191252686132</v>
      </c>
    </row>
    <row r="734" spans="1:8" ht="17.100000000000001" customHeight="1">
      <c r="A734" s="221" t="s">
        <v>1981</v>
      </c>
      <c r="B734" s="39" t="s">
        <v>1982</v>
      </c>
      <c r="C734" s="40">
        <v>92.863436123348023</v>
      </c>
      <c r="D734" s="41">
        <v>4.9339207048458151</v>
      </c>
      <c r="E734" s="51">
        <v>1.4977973568281937</v>
      </c>
      <c r="F734" s="51">
        <v>0.52863436123348018</v>
      </c>
      <c r="G734" s="51">
        <v>0.1762114537444934</v>
      </c>
      <c r="H734" s="42">
        <v>14.348925410872312</v>
      </c>
    </row>
    <row r="735" spans="1:8" ht="30" customHeight="1">
      <c r="A735" s="221"/>
      <c r="B735" s="39" t="s">
        <v>1983</v>
      </c>
      <c r="C735" s="40">
        <v>92.01228878648233</v>
      </c>
      <c r="D735" s="41">
        <v>5.9907834101382482</v>
      </c>
      <c r="E735" s="51">
        <v>1.5360983102918586</v>
      </c>
      <c r="F735" s="51">
        <v>0.30721966205837176</v>
      </c>
      <c r="G735" s="51">
        <v>0.15360983102918588</v>
      </c>
      <c r="H735" s="42">
        <v>8.230088495575222</v>
      </c>
    </row>
    <row r="736" spans="1:8" ht="17.100000000000001" customHeight="1">
      <c r="A736" s="221"/>
      <c r="B736" s="39" t="s">
        <v>1984</v>
      </c>
      <c r="C736" s="40">
        <v>93.695380774032458</v>
      </c>
      <c r="D736" s="41">
        <v>4.9937578027465666</v>
      </c>
      <c r="E736" s="51">
        <v>0.87390761548064921</v>
      </c>
      <c r="F736" s="51">
        <v>0.43695380774032461</v>
      </c>
      <c r="G736" s="51">
        <v>0</v>
      </c>
      <c r="H736" s="42">
        <v>20.252844500632111</v>
      </c>
    </row>
    <row r="737" spans="1:8" ht="17.100000000000001" customHeight="1">
      <c r="A737" s="221"/>
      <c r="B737" s="39" t="s">
        <v>1985</v>
      </c>
      <c r="C737" s="40">
        <v>92.145093945720248</v>
      </c>
      <c r="D737" s="41">
        <v>5.5584551148225465</v>
      </c>
      <c r="E737" s="51">
        <v>1.5918580375782883</v>
      </c>
      <c r="F737" s="51">
        <v>0.52192066805845516</v>
      </c>
      <c r="G737" s="51">
        <v>0.18267223382045927</v>
      </c>
      <c r="H737" s="42">
        <v>48.445006321112515</v>
      </c>
    </row>
    <row r="738" spans="1:8" ht="30" customHeight="1">
      <c r="A738" s="221"/>
      <c r="B738" s="39" t="s">
        <v>1986</v>
      </c>
      <c r="C738" s="40">
        <v>93.913043478260875</v>
      </c>
      <c r="D738" s="41">
        <v>4.3478260869565215</v>
      </c>
      <c r="E738" s="51">
        <v>0.86956521739130432</v>
      </c>
      <c r="F738" s="51">
        <v>0.43478260869565216</v>
      </c>
      <c r="G738" s="51">
        <v>0.43478260869565216</v>
      </c>
      <c r="H738" s="42">
        <v>8.7231352718078394</v>
      </c>
    </row>
    <row r="739" spans="1:8" ht="17.100000000000001" customHeight="1">
      <c r="A739" s="221" t="s">
        <v>2282</v>
      </c>
      <c r="B739" s="39" t="s">
        <v>2009</v>
      </c>
      <c r="C739" s="40">
        <v>92.563600782778863</v>
      </c>
      <c r="D739" s="41">
        <v>5.8708414872798436</v>
      </c>
      <c r="E739" s="51">
        <v>1.3698630136986301</v>
      </c>
      <c r="F739" s="51">
        <v>0.19569471624266144</v>
      </c>
      <c r="G739" s="51">
        <v>0</v>
      </c>
      <c r="H739" s="42">
        <v>6.7016393442622944</v>
      </c>
    </row>
    <row r="740" spans="1:8" ht="17.100000000000001" customHeight="1">
      <c r="A740" s="221"/>
      <c r="B740" s="39" t="s">
        <v>2283</v>
      </c>
      <c r="C740" s="40">
        <v>93.654697491392042</v>
      </c>
      <c r="D740" s="41">
        <v>4.5745204131824888</v>
      </c>
      <c r="E740" s="51">
        <v>1.0821446138711266</v>
      </c>
      <c r="F740" s="51">
        <v>0.49188391539596654</v>
      </c>
      <c r="G740" s="51">
        <v>0.1967535661583866</v>
      </c>
      <c r="H740" s="42">
        <v>26.662295081967212</v>
      </c>
    </row>
    <row r="741" spans="1:8" ht="17.100000000000001" customHeight="1">
      <c r="A741" s="221"/>
      <c r="B741" s="39" t="s">
        <v>2284</v>
      </c>
      <c r="C741" s="40">
        <v>92.442725379351387</v>
      </c>
      <c r="D741" s="41">
        <v>5.5638202915798871</v>
      </c>
      <c r="E741" s="51">
        <v>1.39839333531687</v>
      </c>
      <c r="F741" s="51">
        <v>0.47604879500148767</v>
      </c>
      <c r="G741" s="51">
        <v>0.11901219875037192</v>
      </c>
      <c r="H741" s="42">
        <v>44.078688524590163</v>
      </c>
    </row>
    <row r="742" spans="1:8" ht="17.100000000000001" customHeight="1">
      <c r="A742" s="221"/>
      <c r="B742" s="39" t="s">
        <v>2285</v>
      </c>
      <c r="C742" s="40">
        <v>92.405063291139243</v>
      </c>
      <c r="D742" s="41">
        <v>4.9966688874083944</v>
      </c>
      <c r="E742" s="51">
        <v>1.6655562958027983</v>
      </c>
      <c r="F742" s="51">
        <v>0.59960026648900733</v>
      </c>
      <c r="G742" s="51">
        <v>0.33311125916055961</v>
      </c>
      <c r="H742" s="42">
        <v>19.685245901639345</v>
      </c>
    </row>
    <row r="743" spans="1:8" ht="17.100000000000001" customHeight="1">
      <c r="A743" s="221"/>
      <c r="B743" s="39" t="s">
        <v>2286</v>
      </c>
      <c r="C743" s="40">
        <v>92.694063926940643</v>
      </c>
      <c r="D743" s="41">
        <v>5.0228310502283104</v>
      </c>
      <c r="E743" s="51">
        <v>1.8264840182648401</v>
      </c>
      <c r="F743" s="51">
        <v>0.45662100456621002</v>
      </c>
      <c r="G743" s="51">
        <v>0</v>
      </c>
      <c r="H743" s="42">
        <v>2.8721311475409834</v>
      </c>
    </row>
    <row r="744" spans="1:8" ht="17.100000000000001" customHeight="1">
      <c r="A744" s="221" t="s">
        <v>2177</v>
      </c>
      <c r="B744" s="39" t="s">
        <v>77</v>
      </c>
      <c r="C744" s="40">
        <v>92.857142857142861</v>
      </c>
      <c r="D744" s="41">
        <v>5.3571428571428568</v>
      </c>
      <c r="E744" s="51">
        <v>1.7857142857142856</v>
      </c>
      <c r="F744" s="51">
        <v>0</v>
      </c>
      <c r="G744" s="51">
        <v>0</v>
      </c>
      <c r="H744" s="42">
        <v>0.70787511060548602</v>
      </c>
    </row>
    <row r="745" spans="1:8" ht="17.100000000000001" customHeight="1">
      <c r="A745" s="221"/>
      <c r="B745" s="39" t="s">
        <v>2178</v>
      </c>
      <c r="C745" s="40">
        <v>96.061538461538461</v>
      </c>
      <c r="D745" s="41">
        <v>3.2</v>
      </c>
      <c r="E745" s="51">
        <v>0.3692307692307692</v>
      </c>
      <c r="F745" s="51">
        <v>0.3692307692307692</v>
      </c>
      <c r="G745" s="51">
        <v>0</v>
      </c>
      <c r="H745" s="42">
        <v>20.541018834534192</v>
      </c>
    </row>
    <row r="746" spans="1:8" ht="45.95" customHeight="1">
      <c r="A746" s="221"/>
      <c r="B746" s="39" t="s">
        <v>2179</v>
      </c>
      <c r="C746" s="40">
        <v>70.588235294117652</v>
      </c>
      <c r="D746" s="41">
        <v>29.411764705882355</v>
      </c>
      <c r="E746" s="51">
        <v>0</v>
      </c>
      <c r="F746" s="51">
        <v>0</v>
      </c>
      <c r="G746" s="51">
        <v>0</v>
      </c>
      <c r="H746" s="42">
        <v>0.21489065857666539</v>
      </c>
    </row>
    <row r="747" spans="1:8" ht="17.100000000000001" customHeight="1">
      <c r="A747" s="221"/>
      <c r="B747" s="39" t="s">
        <v>2180</v>
      </c>
      <c r="C747" s="40">
        <v>100</v>
      </c>
      <c r="D747" s="41">
        <v>0</v>
      </c>
      <c r="E747" s="51">
        <v>0</v>
      </c>
      <c r="F747" s="51">
        <v>0</v>
      </c>
      <c r="G747" s="51">
        <v>0</v>
      </c>
      <c r="H747" s="42">
        <v>0.29073442042725323</v>
      </c>
    </row>
    <row r="748" spans="1:8" ht="17.100000000000001" customHeight="1">
      <c r="A748" s="221"/>
      <c r="B748" s="39" t="s">
        <v>2181</v>
      </c>
      <c r="C748" s="40">
        <v>91.900665476383708</v>
      </c>
      <c r="D748" s="41">
        <v>5.7620516149975654</v>
      </c>
      <c r="E748" s="51">
        <v>1.6068819996753776</v>
      </c>
      <c r="F748" s="51">
        <v>0.51939620191527347</v>
      </c>
      <c r="G748" s="51">
        <v>0.21100470702807983</v>
      </c>
      <c r="H748" s="42">
        <v>77.878902793578561</v>
      </c>
    </row>
    <row r="749" spans="1:8" ht="17.100000000000001" customHeight="1">
      <c r="A749" s="222"/>
      <c r="B749" s="43" t="s">
        <v>1980</v>
      </c>
      <c r="C749" s="44">
        <v>82.758620689655174</v>
      </c>
      <c r="D749" s="45">
        <v>10.344827586206897</v>
      </c>
      <c r="E749" s="52">
        <v>6.8965517241379306</v>
      </c>
      <c r="F749" s="52">
        <v>0</v>
      </c>
      <c r="G749" s="52">
        <v>0</v>
      </c>
      <c r="H749" s="46">
        <v>0.366578182277841</v>
      </c>
    </row>
    <row r="751" spans="1:8" ht="20.100000000000001" customHeight="1">
      <c r="A751" s="214" t="s">
        <v>0</v>
      </c>
      <c r="B751" s="215"/>
      <c r="C751" s="215"/>
      <c r="D751" s="215"/>
      <c r="E751" s="215"/>
      <c r="F751" s="215"/>
      <c r="G751" s="215"/>
      <c r="H751" s="216"/>
    </row>
    <row r="752" spans="1:8" ht="29.1" customHeight="1">
      <c r="C752" s="217" t="s">
        <v>102</v>
      </c>
      <c r="D752" s="218"/>
      <c r="E752" s="223"/>
      <c r="F752" s="223"/>
      <c r="G752" s="223"/>
      <c r="H752" s="219"/>
    </row>
    <row r="753" spans="1:8" ht="45" customHeight="1">
      <c r="C753" s="32" t="s">
        <v>93</v>
      </c>
      <c r="D753" s="33" t="s">
        <v>94</v>
      </c>
      <c r="E753" s="53" t="s">
        <v>95</v>
      </c>
      <c r="F753" s="53" t="s">
        <v>96</v>
      </c>
      <c r="G753" s="53" t="s">
        <v>97</v>
      </c>
      <c r="H753" s="34" t="s">
        <v>6</v>
      </c>
    </row>
    <row r="754" spans="1:8" ht="17.100000000000001" customHeight="1">
      <c r="A754" s="220" t="s">
        <v>1976</v>
      </c>
      <c r="B754" s="35" t="s">
        <v>8</v>
      </c>
      <c r="C754" s="36">
        <v>89.900139046896726</v>
      </c>
      <c r="D754" s="37">
        <v>7.4453292883327009</v>
      </c>
      <c r="E754" s="50">
        <v>1.3525470863354823</v>
      </c>
      <c r="F754" s="50">
        <v>0.74579699153077994</v>
      </c>
      <c r="G754" s="50">
        <v>0.55618758690431047</v>
      </c>
      <c r="H754" s="38">
        <v>100</v>
      </c>
    </row>
    <row r="755" spans="1:8" ht="17.100000000000001" customHeight="1">
      <c r="A755" s="221"/>
      <c r="B755" s="39" t="s">
        <v>1977</v>
      </c>
      <c r="C755" s="40">
        <v>100</v>
      </c>
      <c r="D755" s="41">
        <v>0</v>
      </c>
      <c r="E755" s="51">
        <v>0</v>
      </c>
      <c r="F755" s="51">
        <v>0</v>
      </c>
      <c r="G755" s="51">
        <v>0</v>
      </c>
      <c r="H755" s="42">
        <v>0.11376564277588168</v>
      </c>
    </row>
    <row r="756" spans="1:8" ht="17.100000000000001" customHeight="1">
      <c r="A756" s="221"/>
      <c r="B756" s="39" t="s">
        <v>1978</v>
      </c>
      <c r="C756" s="40">
        <v>89.140393424952848</v>
      </c>
      <c r="D756" s="41">
        <v>8.111021288062517</v>
      </c>
      <c r="E756" s="51">
        <v>1.3742926434923202</v>
      </c>
      <c r="F756" s="51">
        <v>0.78146052277014277</v>
      </c>
      <c r="G756" s="51">
        <v>0.59283212072217728</v>
      </c>
      <c r="H756" s="42">
        <v>46.909366704588543</v>
      </c>
    </row>
    <row r="757" spans="1:8" ht="17.100000000000001" customHeight="1">
      <c r="A757" s="221"/>
      <c r="B757" s="39" t="s">
        <v>1979</v>
      </c>
      <c r="C757" s="40">
        <v>90.556088207094916</v>
      </c>
      <c r="D757" s="41">
        <v>6.8791946308724832</v>
      </c>
      <c r="E757" s="51">
        <v>1.3183125599232981</v>
      </c>
      <c r="F757" s="51">
        <v>0.7190795781399808</v>
      </c>
      <c r="G757" s="51">
        <v>0.52732502396931924</v>
      </c>
      <c r="H757" s="42">
        <v>52.736695740108708</v>
      </c>
    </row>
    <row r="758" spans="1:8" ht="17.100000000000001" customHeight="1">
      <c r="A758" s="221"/>
      <c r="B758" s="39" t="s">
        <v>1980</v>
      </c>
      <c r="C758" s="40">
        <v>89.473684210526315</v>
      </c>
      <c r="D758" s="41">
        <v>5.2631578947368416</v>
      </c>
      <c r="E758" s="51">
        <v>5.2631578947368416</v>
      </c>
      <c r="F758" s="51">
        <v>0</v>
      </c>
      <c r="G758" s="51">
        <v>0</v>
      </c>
      <c r="H758" s="42">
        <v>0.24017191252686132</v>
      </c>
    </row>
    <row r="759" spans="1:8" ht="17.100000000000001" customHeight="1">
      <c r="A759" s="221" t="s">
        <v>1981</v>
      </c>
      <c r="B759" s="39" t="s">
        <v>1982</v>
      </c>
      <c r="C759" s="40">
        <v>90.044052863436121</v>
      </c>
      <c r="D759" s="41">
        <v>7.1365638766519828</v>
      </c>
      <c r="E759" s="51">
        <v>1.2334801762114538</v>
      </c>
      <c r="F759" s="51">
        <v>0.70484581497797361</v>
      </c>
      <c r="G759" s="51">
        <v>0.88105726872246704</v>
      </c>
      <c r="H759" s="42">
        <v>14.348925410872312</v>
      </c>
    </row>
    <row r="760" spans="1:8" ht="30" customHeight="1">
      <c r="A760" s="221"/>
      <c r="B760" s="39" t="s">
        <v>1983</v>
      </c>
      <c r="C760" s="40">
        <v>87.096774193548384</v>
      </c>
      <c r="D760" s="41">
        <v>10.445468509984639</v>
      </c>
      <c r="E760" s="51">
        <v>0.92165898617511521</v>
      </c>
      <c r="F760" s="51">
        <v>1.0752688172043012</v>
      </c>
      <c r="G760" s="51">
        <v>0.46082949308755761</v>
      </c>
      <c r="H760" s="42">
        <v>8.230088495575222</v>
      </c>
    </row>
    <row r="761" spans="1:8" ht="17.100000000000001" customHeight="1">
      <c r="A761" s="221"/>
      <c r="B761" s="39" t="s">
        <v>1984</v>
      </c>
      <c r="C761" s="40">
        <v>90.636704119850179</v>
      </c>
      <c r="D761" s="41">
        <v>6.679151061173533</v>
      </c>
      <c r="E761" s="51">
        <v>1.2484394506866416</v>
      </c>
      <c r="F761" s="51">
        <v>1.0611735330836454</v>
      </c>
      <c r="G761" s="51">
        <v>0.37453183520599254</v>
      </c>
      <c r="H761" s="42">
        <v>20.252844500632111</v>
      </c>
    </row>
    <row r="762" spans="1:8" ht="17.100000000000001" customHeight="1">
      <c r="A762" s="221"/>
      <c r="B762" s="39" t="s">
        <v>1985</v>
      </c>
      <c r="C762" s="40">
        <v>90.370563674321502</v>
      </c>
      <c r="D762" s="41">
        <v>7.1503131524008348</v>
      </c>
      <c r="E762" s="51">
        <v>1.3830897703549061</v>
      </c>
      <c r="F762" s="51">
        <v>0.62630480167014613</v>
      </c>
      <c r="G762" s="51">
        <v>0.46972860125260957</v>
      </c>
      <c r="H762" s="42">
        <v>48.445006321112515</v>
      </c>
    </row>
    <row r="763" spans="1:8" ht="30" customHeight="1">
      <c r="A763" s="221"/>
      <c r="B763" s="39" t="s">
        <v>1986</v>
      </c>
      <c r="C763" s="40">
        <v>87.971014492753625</v>
      </c>
      <c r="D763" s="41">
        <v>8.5507246376811583</v>
      </c>
      <c r="E763" s="51">
        <v>2.0289855072463765</v>
      </c>
      <c r="F763" s="51">
        <v>0.43478260869565216</v>
      </c>
      <c r="G763" s="51">
        <v>1.0144927536231882</v>
      </c>
      <c r="H763" s="42">
        <v>8.7231352718078394</v>
      </c>
    </row>
    <row r="764" spans="1:8" ht="17.100000000000001" customHeight="1">
      <c r="A764" s="221" t="s">
        <v>2282</v>
      </c>
      <c r="B764" s="39" t="s">
        <v>2009</v>
      </c>
      <c r="C764" s="40">
        <v>86.49706457925636</v>
      </c>
      <c r="D764" s="41">
        <v>10.371819960861057</v>
      </c>
      <c r="E764" s="51">
        <v>1.3698630136986301</v>
      </c>
      <c r="F764" s="51">
        <v>0.78277886497064575</v>
      </c>
      <c r="G764" s="51">
        <v>0.97847358121330719</v>
      </c>
      <c r="H764" s="42">
        <v>6.7016393442622944</v>
      </c>
    </row>
    <row r="765" spans="1:8" ht="17.100000000000001" customHeight="1">
      <c r="A765" s="221"/>
      <c r="B765" s="39" t="s">
        <v>2283</v>
      </c>
      <c r="C765" s="40">
        <v>86.669945892769306</v>
      </c>
      <c r="D765" s="41">
        <v>9.6901131333005424</v>
      </c>
      <c r="E765" s="51">
        <v>1.6232169208066896</v>
      </c>
      <c r="F765" s="51">
        <v>1.1805213969503197</v>
      </c>
      <c r="G765" s="51">
        <v>0.83620265617314316</v>
      </c>
      <c r="H765" s="42">
        <v>26.662295081967212</v>
      </c>
    </row>
    <row r="766" spans="1:8" ht="17.100000000000001" customHeight="1">
      <c r="A766" s="221"/>
      <c r="B766" s="39" t="s">
        <v>2284</v>
      </c>
      <c r="C766" s="40">
        <v>89.497173460279683</v>
      </c>
      <c r="D766" s="41">
        <v>8.0630764653376978</v>
      </c>
      <c r="E766" s="51">
        <v>1.5471585837548347</v>
      </c>
      <c r="F766" s="51">
        <v>0.59506099375185961</v>
      </c>
      <c r="G766" s="51">
        <v>0.29753049687592981</v>
      </c>
      <c r="H766" s="42">
        <v>44.078688524590163</v>
      </c>
    </row>
    <row r="767" spans="1:8" ht="17.100000000000001" customHeight="1">
      <c r="A767" s="221"/>
      <c r="B767" s="39" t="s">
        <v>2285</v>
      </c>
      <c r="C767" s="40">
        <v>95.669553630912731</v>
      </c>
      <c r="D767" s="41">
        <v>2.4650233177881411</v>
      </c>
      <c r="E767" s="51">
        <v>0.73284477015323113</v>
      </c>
      <c r="F767" s="51">
        <v>0.53297801465689543</v>
      </c>
      <c r="G767" s="51">
        <v>0.59960026648900733</v>
      </c>
      <c r="H767" s="42">
        <v>19.685245901639345</v>
      </c>
    </row>
    <row r="768" spans="1:8" ht="17.100000000000001" customHeight="1">
      <c r="A768" s="221"/>
      <c r="B768" s="39" t="s">
        <v>2286</v>
      </c>
      <c r="C768" s="40">
        <v>94.977168949771681</v>
      </c>
      <c r="D768" s="41">
        <v>5.0228310502283104</v>
      </c>
      <c r="E768" s="51">
        <v>0</v>
      </c>
      <c r="F768" s="51">
        <v>0</v>
      </c>
      <c r="G768" s="51">
        <v>0</v>
      </c>
      <c r="H768" s="42">
        <v>2.8721311475409834</v>
      </c>
    </row>
    <row r="769" spans="1:8" ht="17.100000000000001" customHeight="1">
      <c r="A769" s="221" t="s">
        <v>2177</v>
      </c>
      <c r="B769" s="39" t="s">
        <v>77</v>
      </c>
      <c r="C769" s="40">
        <v>83.928571428571431</v>
      </c>
      <c r="D769" s="41">
        <v>16.071428571428573</v>
      </c>
      <c r="E769" s="51">
        <v>0</v>
      </c>
      <c r="F769" s="51">
        <v>0</v>
      </c>
      <c r="G769" s="51">
        <v>0</v>
      </c>
      <c r="H769" s="42">
        <v>0.70787511060548602</v>
      </c>
    </row>
    <row r="770" spans="1:8" ht="17.100000000000001" customHeight="1">
      <c r="A770" s="221"/>
      <c r="B770" s="39" t="s">
        <v>2178</v>
      </c>
      <c r="C770" s="40">
        <v>77.723076923076931</v>
      </c>
      <c r="D770" s="41">
        <v>17.661538461538463</v>
      </c>
      <c r="E770" s="51">
        <v>2.7692307692307692</v>
      </c>
      <c r="F770" s="51">
        <v>1.6</v>
      </c>
      <c r="G770" s="51">
        <v>0.24615384615384617</v>
      </c>
      <c r="H770" s="42">
        <v>20.541018834534192</v>
      </c>
    </row>
    <row r="771" spans="1:8" ht="45.95" customHeight="1">
      <c r="A771" s="221"/>
      <c r="B771" s="39" t="s">
        <v>2179</v>
      </c>
      <c r="C771" s="40">
        <v>100</v>
      </c>
      <c r="D771" s="41">
        <v>0</v>
      </c>
      <c r="E771" s="51">
        <v>0</v>
      </c>
      <c r="F771" s="51">
        <v>0</v>
      </c>
      <c r="G771" s="51">
        <v>0</v>
      </c>
      <c r="H771" s="42">
        <v>0.21489065857666539</v>
      </c>
    </row>
    <row r="772" spans="1:8" ht="17.100000000000001" customHeight="1">
      <c r="A772" s="221"/>
      <c r="B772" s="39" t="s">
        <v>2180</v>
      </c>
      <c r="C772" s="40">
        <v>95.652173913043484</v>
      </c>
      <c r="D772" s="41">
        <v>4.3478260869565215</v>
      </c>
      <c r="E772" s="51">
        <v>0</v>
      </c>
      <c r="F772" s="51">
        <v>0</v>
      </c>
      <c r="G772" s="51">
        <v>0</v>
      </c>
      <c r="H772" s="42">
        <v>0.29073442042725323</v>
      </c>
    </row>
    <row r="773" spans="1:8" ht="17.100000000000001" customHeight="1">
      <c r="A773" s="221"/>
      <c r="B773" s="39" t="s">
        <v>2181</v>
      </c>
      <c r="C773" s="40">
        <v>93.085538062002925</v>
      </c>
      <c r="D773" s="41">
        <v>4.7232592111670186</v>
      </c>
      <c r="E773" s="51">
        <v>1.0063301412108423</v>
      </c>
      <c r="F773" s="51">
        <v>0.53562733322512579</v>
      </c>
      <c r="G773" s="51">
        <v>0.64924525239409181</v>
      </c>
      <c r="H773" s="42">
        <v>77.878902793578561</v>
      </c>
    </row>
    <row r="774" spans="1:8" ht="17.100000000000001" customHeight="1">
      <c r="A774" s="222"/>
      <c r="B774" s="43" t="s">
        <v>1980</v>
      </c>
      <c r="C774" s="44">
        <v>96.551724137931032</v>
      </c>
      <c r="D774" s="45">
        <v>3.4482758620689653</v>
      </c>
      <c r="E774" s="52">
        <v>0</v>
      </c>
      <c r="F774" s="52">
        <v>0</v>
      </c>
      <c r="G774" s="52">
        <v>0</v>
      </c>
      <c r="H774" s="46">
        <v>0.366578182277841</v>
      </c>
    </row>
    <row r="776" spans="1:8" ht="20.100000000000001" customHeight="1">
      <c r="A776" s="214" t="s">
        <v>0</v>
      </c>
      <c r="B776" s="215"/>
      <c r="C776" s="215"/>
      <c r="D776" s="215"/>
      <c r="E776" s="215"/>
      <c r="F776" s="215"/>
      <c r="G776" s="216"/>
    </row>
    <row r="777" spans="1:8" ht="15.95" customHeight="1">
      <c r="C777" s="217" t="s">
        <v>103</v>
      </c>
      <c r="D777" s="218"/>
      <c r="E777" s="223"/>
      <c r="F777" s="223"/>
      <c r="G777" s="219"/>
    </row>
    <row r="778" spans="1:8" ht="29.1" customHeight="1">
      <c r="C778" s="32" t="s">
        <v>104</v>
      </c>
      <c r="D778" s="33" t="s">
        <v>105</v>
      </c>
      <c r="E778" s="53" t="s">
        <v>106</v>
      </c>
      <c r="F778" s="53" t="s">
        <v>107</v>
      </c>
      <c r="G778" s="34" t="s">
        <v>6</v>
      </c>
    </row>
    <row r="779" spans="1:8" ht="17.100000000000001" customHeight="1">
      <c r="A779" s="220" t="s">
        <v>1976</v>
      </c>
      <c r="B779" s="35" t="s">
        <v>8</v>
      </c>
      <c r="C779" s="36">
        <v>38.311209439528021</v>
      </c>
      <c r="D779" s="37">
        <v>52.17551622418879</v>
      </c>
      <c r="E779" s="50">
        <v>8.9601769911504423</v>
      </c>
      <c r="F779" s="50">
        <v>0.55309734513274333</v>
      </c>
      <c r="G779" s="38">
        <v>100</v>
      </c>
    </row>
    <row r="780" spans="1:8" ht="17.100000000000001" customHeight="1">
      <c r="A780" s="221"/>
      <c r="B780" s="39" t="s">
        <v>1977</v>
      </c>
      <c r="C780" s="40">
        <v>100</v>
      </c>
      <c r="D780" s="41">
        <v>0</v>
      </c>
      <c r="E780" s="51">
        <v>0</v>
      </c>
      <c r="F780" s="51">
        <v>0</v>
      </c>
      <c r="G780" s="42">
        <v>7.3746312684365781E-2</v>
      </c>
    </row>
    <row r="781" spans="1:8" ht="17.100000000000001" customHeight="1">
      <c r="A781" s="221"/>
      <c r="B781" s="39" t="s">
        <v>1978</v>
      </c>
      <c r="C781" s="40">
        <v>34.710144927536227</v>
      </c>
      <c r="D781" s="41">
        <v>53.695652173913047</v>
      </c>
      <c r="E781" s="51">
        <v>10.869565217391305</v>
      </c>
      <c r="F781" s="51">
        <v>0.72463768115942029</v>
      </c>
      <c r="G781" s="42">
        <v>50.884955752212392</v>
      </c>
    </row>
    <row r="782" spans="1:8" ht="17.100000000000001" customHeight="1">
      <c r="A782" s="221"/>
      <c r="B782" s="39" t="s">
        <v>1979</v>
      </c>
      <c r="C782" s="40">
        <v>41.786525359576075</v>
      </c>
      <c r="D782" s="41">
        <v>50.794852384557153</v>
      </c>
      <c r="E782" s="51">
        <v>7.0401211203633611</v>
      </c>
      <c r="F782" s="51">
        <v>0.37850113550340653</v>
      </c>
      <c r="G782" s="42">
        <v>48.709439528023601</v>
      </c>
    </row>
    <row r="783" spans="1:8" ht="17.100000000000001" customHeight="1">
      <c r="A783" s="221"/>
      <c r="B783" s="39" t="s">
        <v>1980</v>
      </c>
      <c r="C783" s="40">
        <v>66.666666666666657</v>
      </c>
      <c r="D783" s="41">
        <v>33.333333333333329</v>
      </c>
      <c r="E783" s="51">
        <v>0</v>
      </c>
      <c r="F783" s="51">
        <v>0</v>
      </c>
      <c r="G783" s="42">
        <v>0.33185840707964603</v>
      </c>
    </row>
    <row r="784" spans="1:8" ht="17.100000000000001" customHeight="1">
      <c r="A784" s="221" t="s">
        <v>1981</v>
      </c>
      <c r="B784" s="39" t="s">
        <v>1982</v>
      </c>
      <c r="C784" s="40">
        <v>100</v>
      </c>
      <c r="D784" s="41">
        <v>0</v>
      </c>
      <c r="E784" s="51">
        <v>0</v>
      </c>
      <c r="F784" s="51">
        <v>0</v>
      </c>
      <c r="G784" s="42">
        <v>7.3746312684365781E-2</v>
      </c>
    </row>
    <row r="785" spans="1:7" ht="17.100000000000001" customHeight="1">
      <c r="A785" s="221"/>
      <c r="B785" s="39" t="s">
        <v>1984</v>
      </c>
      <c r="C785" s="40">
        <v>55.072463768115945</v>
      </c>
      <c r="D785" s="41">
        <v>40.579710144927539</v>
      </c>
      <c r="E785" s="51">
        <v>3.8647342995169081</v>
      </c>
      <c r="F785" s="51">
        <v>0.48309178743961351</v>
      </c>
      <c r="G785" s="42">
        <v>15.265486725663715</v>
      </c>
    </row>
    <row r="786" spans="1:7" ht="17.100000000000001" customHeight="1">
      <c r="A786" s="221"/>
      <c r="B786" s="39" t="s">
        <v>1985</v>
      </c>
      <c r="C786" s="40">
        <v>31.557989049278245</v>
      </c>
      <c r="D786" s="41">
        <v>58.038825286212045</v>
      </c>
      <c r="E786" s="51">
        <v>9.9054255848680945</v>
      </c>
      <c r="F786" s="51">
        <v>0.49776007964161273</v>
      </c>
      <c r="G786" s="42">
        <v>74.078171091445427</v>
      </c>
    </row>
    <row r="787" spans="1:7" ht="30" customHeight="1">
      <c r="A787" s="221"/>
      <c r="B787" s="39" t="s">
        <v>1986</v>
      </c>
      <c r="C787" s="40">
        <v>60.975609756097562</v>
      </c>
      <c r="D787" s="41">
        <v>28.222996515679444</v>
      </c>
      <c r="E787" s="51">
        <v>9.7560975609756095</v>
      </c>
      <c r="F787" s="51">
        <v>1.0452961672473868</v>
      </c>
      <c r="G787" s="42">
        <v>10.58259587020649</v>
      </c>
    </row>
    <row r="788" spans="1:7" ht="17.100000000000001" customHeight="1">
      <c r="A788" s="221" t="s">
        <v>2282</v>
      </c>
      <c r="B788" s="39" t="s">
        <v>2009</v>
      </c>
      <c r="C788" s="40">
        <v>62.903225806451616</v>
      </c>
      <c r="D788" s="41">
        <v>32.258064516129032</v>
      </c>
      <c r="E788" s="51">
        <v>4.838709677419355</v>
      </c>
      <c r="F788" s="51">
        <v>0</v>
      </c>
      <c r="G788" s="42">
        <v>2.2878228782287824</v>
      </c>
    </row>
    <row r="789" spans="1:7" ht="17.100000000000001" customHeight="1">
      <c r="A789" s="221"/>
      <c r="B789" s="39" t="s">
        <v>2283</v>
      </c>
      <c r="C789" s="40">
        <v>45.516074450084602</v>
      </c>
      <c r="D789" s="41">
        <v>39.593908629441628</v>
      </c>
      <c r="E789" s="51">
        <v>13.197969543147209</v>
      </c>
      <c r="F789" s="51">
        <v>1.6920473773265652</v>
      </c>
      <c r="G789" s="42">
        <v>21.808118081180812</v>
      </c>
    </row>
    <row r="790" spans="1:7" ht="17.100000000000001" customHeight="1">
      <c r="A790" s="221"/>
      <c r="B790" s="39" t="s">
        <v>2284</v>
      </c>
      <c r="C790" s="40">
        <v>35.04</v>
      </c>
      <c r="D790" s="41">
        <v>56.64</v>
      </c>
      <c r="E790" s="51">
        <v>8</v>
      </c>
      <c r="F790" s="51">
        <v>0.32</v>
      </c>
      <c r="G790" s="42">
        <v>46.125461254612546</v>
      </c>
    </row>
    <row r="791" spans="1:7" ht="17.100000000000001" customHeight="1">
      <c r="A791" s="221"/>
      <c r="B791" s="39" t="s">
        <v>2285</v>
      </c>
      <c r="C791" s="40">
        <v>36.191860465116278</v>
      </c>
      <c r="D791" s="41">
        <v>55.377906976744185</v>
      </c>
      <c r="E791" s="51">
        <v>8.2848837209302317</v>
      </c>
      <c r="F791" s="51">
        <v>0.14534883720930233</v>
      </c>
      <c r="G791" s="42">
        <v>25.387453874538746</v>
      </c>
    </row>
    <row r="792" spans="1:7" ht="17.100000000000001" customHeight="1">
      <c r="A792" s="221"/>
      <c r="B792" s="39" t="s">
        <v>2286</v>
      </c>
      <c r="C792" s="40">
        <v>35.294117647058826</v>
      </c>
      <c r="D792" s="41">
        <v>60.504201680672267</v>
      </c>
      <c r="E792" s="51">
        <v>4.2016806722689077</v>
      </c>
      <c r="F792" s="51">
        <v>0</v>
      </c>
      <c r="G792" s="42">
        <v>4.3911439114391149</v>
      </c>
    </row>
    <row r="793" spans="1:7" ht="17.100000000000001" customHeight="1">
      <c r="A793" s="221" t="s">
        <v>2177</v>
      </c>
      <c r="B793" s="39" t="s">
        <v>77</v>
      </c>
      <c r="C793" s="40">
        <v>50</v>
      </c>
      <c r="D793" s="41">
        <v>25</v>
      </c>
      <c r="E793" s="51">
        <v>25</v>
      </c>
      <c r="F793" s="51">
        <v>0</v>
      </c>
      <c r="G793" s="42">
        <v>0.14749262536873156</v>
      </c>
    </row>
    <row r="794" spans="1:7" ht="17.100000000000001" customHeight="1">
      <c r="A794" s="221"/>
      <c r="B794" s="39" t="s">
        <v>2178</v>
      </c>
      <c r="C794" s="40">
        <v>35.431654676258994</v>
      </c>
      <c r="D794" s="41">
        <v>51.079136690647488</v>
      </c>
      <c r="E794" s="51">
        <v>12.589928057553957</v>
      </c>
      <c r="F794" s="51">
        <v>0.89928057553956831</v>
      </c>
      <c r="G794" s="42">
        <v>20.501474926253689</v>
      </c>
    </row>
    <row r="795" spans="1:7" ht="45.95" customHeight="1">
      <c r="A795" s="221"/>
      <c r="B795" s="39" t="s">
        <v>2179</v>
      </c>
      <c r="C795" s="40">
        <v>70</v>
      </c>
      <c r="D795" s="41">
        <v>20</v>
      </c>
      <c r="E795" s="51">
        <v>10</v>
      </c>
      <c r="F795" s="51">
        <v>0</v>
      </c>
      <c r="G795" s="42">
        <v>0.36873156342182889</v>
      </c>
    </row>
    <row r="796" spans="1:7" ht="17.100000000000001" customHeight="1">
      <c r="A796" s="221"/>
      <c r="B796" s="39" t="s">
        <v>2180</v>
      </c>
      <c r="C796" s="40">
        <v>33.333333333333329</v>
      </c>
      <c r="D796" s="41">
        <v>44.444444444444443</v>
      </c>
      <c r="E796" s="51">
        <v>22.222222222222221</v>
      </c>
      <c r="F796" s="51">
        <v>0</v>
      </c>
      <c r="G796" s="42">
        <v>0.33185840707964603</v>
      </c>
    </row>
    <row r="797" spans="1:7" ht="17.100000000000001" customHeight="1">
      <c r="A797" s="221"/>
      <c r="B797" s="39" t="s">
        <v>2181</v>
      </c>
      <c r="C797" s="40">
        <v>38.841807909604519</v>
      </c>
      <c r="D797" s="41">
        <v>52.730696798493405</v>
      </c>
      <c r="E797" s="51">
        <v>7.9566854990583806</v>
      </c>
      <c r="F797" s="51">
        <v>0.47080979284369112</v>
      </c>
      <c r="G797" s="42">
        <v>78.318584070796462</v>
      </c>
    </row>
    <row r="798" spans="1:7" ht="17.100000000000001" customHeight="1">
      <c r="A798" s="222"/>
      <c r="B798" s="43" t="s">
        <v>1980</v>
      </c>
      <c r="C798" s="44">
        <v>55.555555555555557</v>
      </c>
      <c r="D798" s="45">
        <v>44.444444444444443</v>
      </c>
      <c r="E798" s="52">
        <v>0</v>
      </c>
      <c r="F798" s="52">
        <v>0</v>
      </c>
      <c r="G798" s="46">
        <v>0.33185840707964603</v>
      </c>
    </row>
    <row r="800" spans="1:7" ht="20.100000000000001" customHeight="1">
      <c r="A800" s="214" t="s">
        <v>0</v>
      </c>
      <c r="B800" s="215"/>
      <c r="C800" s="215"/>
      <c r="D800" s="215"/>
      <c r="E800" s="215"/>
      <c r="F800" s="215"/>
      <c r="G800" s="216"/>
    </row>
    <row r="801" spans="1:7" ht="15.95" customHeight="1">
      <c r="C801" s="217" t="s">
        <v>1976</v>
      </c>
      <c r="D801" s="218"/>
      <c r="E801" s="223"/>
      <c r="F801" s="223"/>
      <c r="G801" s="219"/>
    </row>
    <row r="802" spans="1:7" ht="29.1" customHeight="1">
      <c r="C802" s="32" t="s">
        <v>1977</v>
      </c>
      <c r="D802" s="33" t="s">
        <v>1978</v>
      </c>
      <c r="E802" s="53" t="s">
        <v>1979</v>
      </c>
      <c r="F802" s="53" t="s">
        <v>1980</v>
      </c>
      <c r="G802" s="34" t="s">
        <v>6</v>
      </c>
    </row>
    <row r="803" spans="1:7" ht="17.100000000000001" customHeight="1">
      <c r="A803" s="220" t="s">
        <v>1981</v>
      </c>
      <c r="B803" s="35" t="s">
        <v>8</v>
      </c>
      <c r="C803" s="36">
        <v>0.11378002528445005</v>
      </c>
      <c r="D803" s="37">
        <v>46.902654867256636</v>
      </c>
      <c r="E803" s="50">
        <v>52.743362831858406</v>
      </c>
      <c r="F803" s="50">
        <v>0.24020227560050569</v>
      </c>
      <c r="G803" s="38">
        <v>100</v>
      </c>
    </row>
    <row r="804" spans="1:7" ht="17.100000000000001" customHeight="1">
      <c r="A804" s="221"/>
      <c r="B804" s="39" t="s">
        <v>1982</v>
      </c>
      <c r="C804" s="40">
        <v>0.26431718061674009</v>
      </c>
      <c r="D804" s="41">
        <v>55.947136563876654</v>
      </c>
      <c r="E804" s="51">
        <v>43.70044052863436</v>
      </c>
      <c r="F804" s="51">
        <v>8.8105726872246701E-2</v>
      </c>
      <c r="G804" s="42">
        <v>14.348925410872312</v>
      </c>
    </row>
    <row r="805" spans="1:7" ht="30" customHeight="1">
      <c r="A805" s="221"/>
      <c r="B805" s="39" t="s">
        <v>1983</v>
      </c>
      <c r="C805" s="40">
        <v>0</v>
      </c>
      <c r="D805" s="41">
        <v>57.757296466973884</v>
      </c>
      <c r="E805" s="51">
        <v>42.242703533026116</v>
      </c>
      <c r="F805" s="51">
        <v>0</v>
      </c>
      <c r="G805" s="42">
        <v>8.230088495575222</v>
      </c>
    </row>
    <row r="806" spans="1:7" ht="17.100000000000001" customHeight="1">
      <c r="A806" s="221"/>
      <c r="B806" s="39" t="s">
        <v>1984</v>
      </c>
      <c r="C806" s="40">
        <v>0.18726591760299627</v>
      </c>
      <c r="D806" s="41">
        <v>46.004993757802751</v>
      </c>
      <c r="E806" s="51">
        <v>53.308364544319595</v>
      </c>
      <c r="F806" s="51">
        <v>0.49937578027465668</v>
      </c>
      <c r="G806" s="42">
        <v>20.252844500632111</v>
      </c>
    </row>
    <row r="807" spans="1:7" ht="17.100000000000001" customHeight="1">
      <c r="A807" s="221"/>
      <c r="B807" s="39" t="s">
        <v>1985</v>
      </c>
      <c r="C807" s="40">
        <v>5.2192066805845504E-2</v>
      </c>
      <c r="D807" s="41">
        <v>43.136743215031316</v>
      </c>
      <c r="E807" s="51">
        <v>56.550104384133618</v>
      </c>
      <c r="F807" s="51">
        <v>0.26096033402922758</v>
      </c>
      <c r="G807" s="42">
        <v>48.445006321112515</v>
      </c>
    </row>
    <row r="808" spans="1:7" ht="30" customHeight="1">
      <c r="A808" s="221"/>
      <c r="B808" s="39" t="s">
        <v>1986</v>
      </c>
      <c r="C808" s="40">
        <v>0.14492753623188406</v>
      </c>
      <c r="D808" s="41">
        <v>44.782608695652179</v>
      </c>
      <c r="E808" s="51">
        <v>55.072463768115945</v>
      </c>
      <c r="F808" s="51">
        <v>0</v>
      </c>
      <c r="G808" s="42">
        <v>8.7231352718078394</v>
      </c>
    </row>
    <row r="809" spans="1:7" ht="17.100000000000001" customHeight="1">
      <c r="A809" s="221" t="s">
        <v>2282</v>
      </c>
      <c r="B809" s="39" t="s">
        <v>2009</v>
      </c>
      <c r="C809" s="40">
        <v>0</v>
      </c>
      <c r="D809" s="41">
        <v>48.727984344422701</v>
      </c>
      <c r="E809" s="51">
        <v>51.272015655577299</v>
      </c>
      <c r="F809" s="51">
        <v>0</v>
      </c>
      <c r="G809" s="42">
        <v>6.7016393442622944</v>
      </c>
    </row>
    <row r="810" spans="1:7" ht="17.100000000000001" customHeight="1">
      <c r="A810" s="221"/>
      <c r="B810" s="39" t="s">
        <v>2283</v>
      </c>
      <c r="C810" s="40">
        <v>4.918839153959665E-2</v>
      </c>
      <c r="D810" s="41">
        <v>46.630595179537629</v>
      </c>
      <c r="E810" s="51">
        <v>53.271028037383175</v>
      </c>
      <c r="F810" s="51">
        <v>4.918839153959665E-2</v>
      </c>
      <c r="G810" s="42">
        <v>26.662295081967212</v>
      </c>
    </row>
    <row r="811" spans="1:7" ht="17.100000000000001" customHeight="1">
      <c r="A811" s="221"/>
      <c r="B811" s="39" t="s">
        <v>2284</v>
      </c>
      <c r="C811" s="40">
        <v>2.9753049687592979E-2</v>
      </c>
      <c r="D811" s="41">
        <v>45.551919071704852</v>
      </c>
      <c r="E811" s="51">
        <v>54.061291282356436</v>
      </c>
      <c r="F811" s="51">
        <v>0.35703659625111572</v>
      </c>
      <c r="G811" s="42">
        <v>44.078688524590163</v>
      </c>
    </row>
    <row r="812" spans="1:7" ht="17.100000000000001" customHeight="1">
      <c r="A812" s="221"/>
      <c r="B812" s="39" t="s">
        <v>2285</v>
      </c>
      <c r="C812" s="40">
        <v>0.13324450366422386</v>
      </c>
      <c r="D812" s="41">
        <v>46.502331778814124</v>
      </c>
      <c r="E812" s="51">
        <v>53.164556962025308</v>
      </c>
      <c r="F812" s="51">
        <v>0.19986675549633579</v>
      </c>
      <c r="G812" s="42">
        <v>19.685245901639345</v>
      </c>
    </row>
    <row r="813" spans="1:7" ht="17.100000000000001" customHeight="1">
      <c r="A813" s="221"/>
      <c r="B813" s="39" t="s">
        <v>2286</v>
      </c>
      <c r="C813" s="40">
        <v>0.91324200913242004</v>
      </c>
      <c r="D813" s="41">
        <v>57.990867579908681</v>
      </c>
      <c r="E813" s="51">
        <v>40.182648401826484</v>
      </c>
      <c r="F813" s="51">
        <v>0.91324200913242004</v>
      </c>
      <c r="G813" s="42">
        <v>2.8721311475409834</v>
      </c>
    </row>
    <row r="814" spans="1:7" ht="17.100000000000001" customHeight="1">
      <c r="A814" s="221" t="s">
        <v>2177</v>
      </c>
      <c r="B814" s="39" t="s">
        <v>77</v>
      </c>
      <c r="C814" s="40">
        <v>7.1428571428571423</v>
      </c>
      <c r="D814" s="41">
        <v>46.428571428571431</v>
      </c>
      <c r="E814" s="51">
        <v>44.642857142857146</v>
      </c>
      <c r="F814" s="51">
        <v>1.7857142857142856</v>
      </c>
      <c r="G814" s="42">
        <v>0.70787511060548602</v>
      </c>
    </row>
    <row r="815" spans="1:7" ht="17.100000000000001" customHeight="1">
      <c r="A815" s="221"/>
      <c r="B815" s="39" t="s">
        <v>2178</v>
      </c>
      <c r="C815" s="40">
        <v>0</v>
      </c>
      <c r="D815" s="41">
        <v>48.123076923076923</v>
      </c>
      <c r="E815" s="51">
        <v>51.753846153846148</v>
      </c>
      <c r="F815" s="51">
        <v>0.12307692307692308</v>
      </c>
      <c r="G815" s="42">
        <v>20.541018834534192</v>
      </c>
    </row>
    <row r="816" spans="1:7" ht="45.95" customHeight="1">
      <c r="A816" s="221"/>
      <c r="B816" s="39" t="s">
        <v>2179</v>
      </c>
      <c r="C816" s="40">
        <v>0</v>
      </c>
      <c r="D816" s="41">
        <v>41.17647058823529</v>
      </c>
      <c r="E816" s="51">
        <v>52.941176470588239</v>
      </c>
      <c r="F816" s="51">
        <v>5.8823529411764701</v>
      </c>
      <c r="G816" s="42">
        <v>0.21489065857666539</v>
      </c>
    </row>
    <row r="817" spans="1:8" ht="17.100000000000001" customHeight="1">
      <c r="A817" s="221"/>
      <c r="B817" s="39" t="s">
        <v>2180</v>
      </c>
      <c r="C817" s="40">
        <v>0</v>
      </c>
      <c r="D817" s="41">
        <v>65.217391304347828</v>
      </c>
      <c r="E817" s="51">
        <v>30.434782608695656</v>
      </c>
      <c r="F817" s="51">
        <v>4.3478260869565215</v>
      </c>
      <c r="G817" s="42">
        <v>0.29073442042725323</v>
      </c>
    </row>
    <row r="818" spans="1:8" ht="17.100000000000001" customHeight="1">
      <c r="A818" s="221"/>
      <c r="B818" s="39" t="s">
        <v>2181</v>
      </c>
      <c r="C818" s="40">
        <v>8.1155656549261476E-2</v>
      </c>
      <c r="D818" s="41">
        <v>46.534653465346537</v>
      </c>
      <c r="E818" s="51">
        <v>53.156955039766274</v>
      </c>
      <c r="F818" s="51">
        <v>0.22723583833793218</v>
      </c>
      <c r="G818" s="42">
        <v>77.878902793578561</v>
      </c>
    </row>
    <row r="819" spans="1:8" ht="17.100000000000001" customHeight="1">
      <c r="A819" s="222"/>
      <c r="B819" s="43" t="s">
        <v>1980</v>
      </c>
      <c r="C819" s="44">
        <v>0</v>
      </c>
      <c r="D819" s="45">
        <v>48.275862068965516</v>
      </c>
      <c r="E819" s="52">
        <v>51.724137931034484</v>
      </c>
      <c r="F819" s="52">
        <v>0</v>
      </c>
      <c r="G819" s="46">
        <v>0.366578182277841</v>
      </c>
    </row>
    <row r="821" spans="1:8" ht="20.100000000000001" customHeight="1">
      <c r="A821" s="214" t="s">
        <v>0</v>
      </c>
      <c r="B821" s="215"/>
      <c r="C821" s="215"/>
      <c r="D821" s="215"/>
      <c r="E821" s="215"/>
      <c r="F821" s="215"/>
      <c r="G821" s="215"/>
      <c r="H821" s="216"/>
    </row>
    <row r="822" spans="1:8" ht="15.95" customHeight="1">
      <c r="C822" s="217" t="s">
        <v>1981</v>
      </c>
      <c r="D822" s="218"/>
      <c r="E822" s="223"/>
      <c r="F822" s="223"/>
      <c r="G822" s="223"/>
      <c r="H822" s="219"/>
    </row>
    <row r="823" spans="1:8" ht="45" customHeight="1">
      <c r="C823" s="32" t="s">
        <v>1982</v>
      </c>
      <c r="D823" s="33" t="s">
        <v>1983</v>
      </c>
      <c r="E823" s="53" t="s">
        <v>1984</v>
      </c>
      <c r="F823" s="53" t="s">
        <v>1985</v>
      </c>
      <c r="G823" s="53" t="s">
        <v>1986</v>
      </c>
      <c r="H823" s="34" t="s">
        <v>6</v>
      </c>
    </row>
    <row r="824" spans="1:8" ht="17.100000000000001" customHeight="1">
      <c r="A824" s="220" t="s">
        <v>1976</v>
      </c>
      <c r="B824" s="35" t="s">
        <v>8</v>
      </c>
      <c r="C824" s="36">
        <v>14.348925410872312</v>
      </c>
      <c r="D824" s="37">
        <v>8.230088495575222</v>
      </c>
      <c r="E824" s="50">
        <v>20.252844500632111</v>
      </c>
      <c r="F824" s="50">
        <v>48.445006321112515</v>
      </c>
      <c r="G824" s="50">
        <v>8.7231352718078394</v>
      </c>
      <c r="H824" s="38">
        <v>100</v>
      </c>
    </row>
    <row r="825" spans="1:8" ht="17.100000000000001" customHeight="1">
      <c r="A825" s="221"/>
      <c r="B825" s="39" t="s">
        <v>1977</v>
      </c>
      <c r="C825" s="40">
        <v>33.333333333333329</v>
      </c>
      <c r="D825" s="41">
        <v>0</v>
      </c>
      <c r="E825" s="51">
        <v>33.333333333333329</v>
      </c>
      <c r="F825" s="51">
        <v>22.222222222222221</v>
      </c>
      <c r="G825" s="51">
        <v>11.111111111111111</v>
      </c>
      <c r="H825" s="42">
        <v>0.11378002528445005</v>
      </c>
    </row>
    <row r="826" spans="1:8" ht="17.100000000000001" customHeight="1">
      <c r="A826" s="221"/>
      <c r="B826" s="39" t="s">
        <v>1978</v>
      </c>
      <c r="C826" s="40">
        <v>17.11590296495957</v>
      </c>
      <c r="D826" s="41">
        <v>10.134770889487871</v>
      </c>
      <c r="E826" s="51">
        <v>19.865229110512129</v>
      </c>
      <c r="F826" s="51">
        <v>44.555256064690028</v>
      </c>
      <c r="G826" s="51">
        <v>8.328840970350404</v>
      </c>
      <c r="H826" s="42">
        <v>46.902654867256636</v>
      </c>
    </row>
    <row r="827" spans="1:8" ht="17.100000000000001" customHeight="1">
      <c r="A827" s="221"/>
      <c r="B827" s="39" t="s">
        <v>1979</v>
      </c>
      <c r="C827" s="40">
        <v>11.888782358581016</v>
      </c>
      <c r="D827" s="41">
        <v>6.5915627996164901</v>
      </c>
      <c r="E827" s="51">
        <v>20.469798657718123</v>
      </c>
      <c r="F827" s="51">
        <v>51.941514860977946</v>
      </c>
      <c r="G827" s="51">
        <v>9.1083413231064245</v>
      </c>
      <c r="H827" s="42">
        <v>52.743362831858406</v>
      </c>
    </row>
    <row r="828" spans="1:8" ht="17.100000000000001" customHeight="1">
      <c r="A828" s="221"/>
      <c r="B828" s="39" t="s">
        <v>1980</v>
      </c>
      <c r="C828" s="40">
        <v>5.2631578947368416</v>
      </c>
      <c r="D828" s="41">
        <v>0</v>
      </c>
      <c r="E828" s="51">
        <v>42.105263157894733</v>
      </c>
      <c r="F828" s="51">
        <v>52.631578947368418</v>
      </c>
      <c r="G828" s="51">
        <v>0</v>
      </c>
      <c r="H828" s="42">
        <v>0.24020227560050569</v>
      </c>
    </row>
    <row r="829" spans="1:8" ht="17.100000000000001" customHeight="1">
      <c r="A829" s="221" t="s">
        <v>2282</v>
      </c>
      <c r="B829" s="39" t="s">
        <v>2009</v>
      </c>
      <c r="C829" s="40">
        <v>60.861056751467714</v>
      </c>
      <c r="D829" s="41">
        <v>1.9569471624266144</v>
      </c>
      <c r="E829" s="51">
        <v>1.5655577299412915</v>
      </c>
      <c r="F829" s="51">
        <v>15.655577299412915</v>
      </c>
      <c r="G829" s="51">
        <v>19.960861056751465</v>
      </c>
      <c r="H829" s="42">
        <v>6.7025183630640086</v>
      </c>
    </row>
    <row r="830" spans="1:8" ht="17.100000000000001" customHeight="1">
      <c r="A830" s="221"/>
      <c r="B830" s="39" t="s">
        <v>2283</v>
      </c>
      <c r="C830" s="40">
        <v>23.966535433070867</v>
      </c>
      <c r="D830" s="41">
        <v>15.748031496062993</v>
      </c>
      <c r="E830" s="51">
        <v>3.6909448818897634</v>
      </c>
      <c r="F830" s="51">
        <v>40.452755905511815</v>
      </c>
      <c r="G830" s="51">
        <v>16.141732283464567</v>
      </c>
      <c r="H830" s="42">
        <v>26.652675760755507</v>
      </c>
    </row>
    <row r="831" spans="1:8" ht="17.100000000000001" customHeight="1">
      <c r="A831" s="221"/>
      <c r="B831" s="39" t="s">
        <v>2284</v>
      </c>
      <c r="C831" s="40">
        <v>1.457899434692056</v>
      </c>
      <c r="D831" s="41">
        <v>9.4317167509669737</v>
      </c>
      <c r="E831" s="51">
        <v>29.455519190717048</v>
      </c>
      <c r="F831" s="51">
        <v>53.793513835168106</v>
      </c>
      <c r="G831" s="51">
        <v>5.8613507884558169</v>
      </c>
      <c r="H831" s="42">
        <v>44.084470094438615</v>
      </c>
    </row>
    <row r="832" spans="1:8" ht="17.100000000000001" customHeight="1">
      <c r="A832" s="221"/>
      <c r="B832" s="39" t="s">
        <v>2285</v>
      </c>
      <c r="C832" s="40">
        <v>0.13324450366422386</v>
      </c>
      <c r="D832" s="41">
        <v>0.26648900732844771</v>
      </c>
      <c r="E832" s="51">
        <v>31.245836109260495</v>
      </c>
      <c r="F832" s="51">
        <v>64.890073284477012</v>
      </c>
      <c r="G832" s="51">
        <v>3.4643570952698202</v>
      </c>
      <c r="H832" s="42">
        <v>19.687827911857291</v>
      </c>
    </row>
    <row r="833" spans="1:8" ht="17.100000000000001" customHeight="1">
      <c r="A833" s="221"/>
      <c r="B833" s="39" t="s">
        <v>2286</v>
      </c>
      <c r="C833" s="40">
        <v>0</v>
      </c>
      <c r="D833" s="41">
        <v>0</v>
      </c>
      <c r="E833" s="51">
        <v>27.397260273972602</v>
      </c>
      <c r="F833" s="51">
        <v>67.579908675799089</v>
      </c>
      <c r="G833" s="51">
        <v>5.0228310502283104</v>
      </c>
      <c r="H833" s="42">
        <v>2.8725078698845752</v>
      </c>
    </row>
    <row r="834" spans="1:8" ht="17.100000000000001" customHeight="1">
      <c r="A834" s="221" t="s">
        <v>2177</v>
      </c>
      <c r="B834" s="39" t="s">
        <v>77</v>
      </c>
      <c r="C834" s="40">
        <v>83.928571428571431</v>
      </c>
      <c r="D834" s="41">
        <v>3.5714285714285712</v>
      </c>
      <c r="E834" s="51">
        <v>1.7857142857142856</v>
      </c>
      <c r="F834" s="51">
        <v>3.5714285714285712</v>
      </c>
      <c r="G834" s="51">
        <v>7.1428571428571423</v>
      </c>
      <c r="H834" s="42">
        <v>0.70796460176991149</v>
      </c>
    </row>
    <row r="835" spans="1:8" ht="17.100000000000001" customHeight="1">
      <c r="A835" s="221"/>
      <c r="B835" s="39" t="s">
        <v>2178</v>
      </c>
      <c r="C835" s="40">
        <v>16.430769230769233</v>
      </c>
      <c r="D835" s="41">
        <v>8.0615384615384613</v>
      </c>
      <c r="E835" s="51">
        <v>18.892307692307693</v>
      </c>
      <c r="F835" s="51">
        <v>47.384615384615387</v>
      </c>
      <c r="G835" s="51">
        <v>9.2307692307692317</v>
      </c>
      <c r="H835" s="42">
        <v>20.543615676359039</v>
      </c>
    </row>
    <row r="836" spans="1:8" ht="45.95" customHeight="1">
      <c r="A836" s="221"/>
      <c r="B836" s="39" t="s">
        <v>2179</v>
      </c>
      <c r="C836" s="40">
        <v>5.8823529411764701</v>
      </c>
      <c r="D836" s="41">
        <v>0</v>
      </c>
      <c r="E836" s="51">
        <v>35.294117647058826</v>
      </c>
      <c r="F836" s="51">
        <v>52.941176470588239</v>
      </c>
      <c r="G836" s="51">
        <v>5.8823529411764701</v>
      </c>
      <c r="H836" s="42">
        <v>0.21491782553729458</v>
      </c>
    </row>
    <row r="837" spans="1:8" ht="17.100000000000001" customHeight="1">
      <c r="A837" s="221"/>
      <c r="B837" s="39" t="s">
        <v>2180</v>
      </c>
      <c r="C837" s="40">
        <v>17.391304347826086</v>
      </c>
      <c r="D837" s="41">
        <v>4.3478260869565215</v>
      </c>
      <c r="E837" s="51">
        <v>26.086956521739129</v>
      </c>
      <c r="F837" s="51">
        <v>47.826086956521742</v>
      </c>
      <c r="G837" s="51">
        <v>4.3478260869565215</v>
      </c>
      <c r="H837" s="42">
        <v>0.29077117572692796</v>
      </c>
    </row>
    <row r="838" spans="1:8" ht="17.100000000000001" customHeight="1">
      <c r="A838" s="221"/>
      <c r="B838" s="39" t="s">
        <v>2181</v>
      </c>
      <c r="C838" s="40">
        <v>13.198051948051948</v>
      </c>
      <c r="D838" s="41">
        <v>8.3928571428571423</v>
      </c>
      <c r="E838" s="51">
        <v>20.649350649350652</v>
      </c>
      <c r="F838" s="51">
        <v>49.090909090909093</v>
      </c>
      <c r="G838" s="51">
        <v>8.6688311688311686</v>
      </c>
      <c r="H838" s="42">
        <v>77.876106194690266</v>
      </c>
    </row>
    <row r="839" spans="1:8" ht="17.100000000000001" customHeight="1">
      <c r="A839" s="222"/>
      <c r="B839" s="43" t="s">
        <v>1980</v>
      </c>
      <c r="C839" s="44">
        <v>10.344827586206897</v>
      </c>
      <c r="D839" s="45">
        <v>0</v>
      </c>
      <c r="E839" s="52">
        <v>34.482758620689658</v>
      </c>
      <c r="F839" s="52">
        <v>55.172413793103445</v>
      </c>
      <c r="G839" s="52">
        <v>0</v>
      </c>
      <c r="H839" s="46">
        <v>0.36662452591656131</v>
      </c>
    </row>
    <row r="841" spans="1:8" ht="20.100000000000001" customHeight="1">
      <c r="A841" s="214" t="s">
        <v>0</v>
      </c>
      <c r="B841" s="215"/>
      <c r="C841" s="215"/>
      <c r="D841" s="215"/>
      <c r="E841" s="215"/>
      <c r="F841" s="216"/>
    </row>
    <row r="842" spans="1:8" ht="15.95" customHeight="1">
      <c r="C842" s="217" t="s">
        <v>1987</v>
      </c>
      <c r="D842" s="218"/>
      <c r="E842" s="223"/>
      <c r="F842" s="219"/>
    </row>
    <row r="843" spans="1:8" ht="15.95" customHeight="1">
      <c r="C843" s="32" t="s">
        <v>1988</v>
      </c>
      <c r="D843" s="33" t="s">
        <v>1989</v>
      </c>
      <c r="E843" s="53" t="s">
        <v>1990</v>
      </c>
      <c r="F843" s="34" t="s">
        <v>6</v>
      </c>
    </row>
    <row r="844" spans="1:8" ht="17.100000000000001" customHeight="1">
      <c r="A844" s="220" t="s">
        <v>1976</v>
      </c>
      <c r="B844" s="35" t="s">
        <v>8</v>
      </c>
      <c r="C844" s="36">
        <v>25.198237885462554</v>
      </c>
      <c r="D844" s="37">
        <v>39.735682819383264</v>
      </c>
      <c r="E844" s="50">
        <v>35.066079295154182</v>
      </c>
      <c r="F844" s="38">
        <v>100</v>
      </c>
    </row>
    <row r="845" spans="1:8" ht="17.100000000000001" customHeight="1">
      <c r="A845" s="221"/>
      <c r="B845" s="39" t="s">
        <v>1977</v>
      </c>
      <c r="C845" s="40">
        <v>100</v>
      </c>
      <c r="D845" s="41">
        <v>0</v>
      </c>
      <c r="E845" s="51">
        <v>0</v>
      </c>
      <c r="F845" s="42">
        <v>0.26431718061674009</v>
      </c>
    </row>
    <row r="846" spans="1:8" ht="17.100000000000001" customHeight="1">
      <c r="A846" s="221"/>
      <c r="B846" s="39" t="s">
        <v>1978</v>
      </c>
      <c r="C846" s="40">
        <v>24.881889763779526</v>
      </c>
      <c r="D846" s="41">
        <v>37.795275590551178</v>
      </c>
      <c r="E846" s="51">
        <v>37.322834645669289</v>
      </c>
      <c r="F846" s="42">
        <v>55.947136563876654</v>
      </c>
    </row>
    <row r="847" spans="1:8" ht="17.100000000000001" customHeight="1">
      <c r="A847" s="221"/>
      <c r="B847" s="39" t="s">
        <v>1979</v>
      </c>
      <c r="C847" s="40">
        <v>25</v>
      </c>
      <c r="D847" s="41">
        <v>42.54032258064516</v>
      </c>
      <c r="E847" s="51">
        <v>32.45967741935484</v>
      </c>
      <c r="F847" s="42">
        <v>43.70044052863436</v>
      </c>
    </row>
    <row r="848" spans="1:8" ht="17.100000000000001" customHeight="1">
      <c r="A848" s="221"/>
      <c r="B848" s="39" t="s">
        <v>1980</v>
      </c>
      <c r="C848" s="40">
        <v>100</v>
      </c>
      <c r="D848" s="41">
        <v>0</v>
      </c>
      <c r="E848" s="51">
        <v>0</v>
      </c>
      <c r="F848" s="42">
        <v>8.8105726872246701E-2</v>
      </c>
    </row>
    <row r="849" spans="1:6" ht="17.100000000000001" customHeight="1">
      <c r="A849" s="221" t="s">
        <v>2282</v>
      </c>
      <c r="B849" s="39" t="s">
        <v>2009</v>
      </c>
      <c r="C849" s="40">
        <v>0</v>
      </c>
      <c r="D849" s="41">
        <v>69.774919614147919</v>
      </c>
      <c r="E849" s="51">
        <v>30.225080385852088</v>
      </c>
      <c r="F849" s="42">
        <v>36.631330977620728</v>
      </c>
    </row>
    <row r="850" spans="1:6" ht="17.100000000000001" customHeight="1">
      <c r="A850" s="221"/>
      <c r="B850" s="39" t="s">
        <v>2283</v>
      </c>
      <c r="C850" s="40">
        <v>0</v>
      </c>
      <c r="D850" s="41">
        <v>47.43326488706365</v>
      </c>
      <c r="E850" s="51">
        <v>52.56673511293635</v>
      </c>
      <c r="F850" s="42">
        <v>57.361601884570078</v>
      </c>
    </row>
    <row r="851" spans="1:6" ht="17.100000000000001" customHeight="1">
      <c r="A851" s="221"/>
      <c r="B851" s="39" t="s">
        <v>2284</v>
      </c>
      <c r="C851" s="40">
        <v>0</v>
      </c>
      <c r="D851" s="41">
        <v>4.0816326530612246</v>
      </c>
      <c r="E851" s="51">
        <v>95.918367346938766</v>
      </c>
      <c r="F851" s="42">
        <v>5.7714958775029448</v>
      </c>
    </row>
    <row r="852" spans="1:6" ht="17.100000000000001" customHeight="1">
      <c r="A852" s="221"/>
      <c r="B852" s="39" t="s">
        <v>2285</v>
      </c>
      <c r="C852" s="40">
        <v>0</v>
      </c>
      <c r="D852" s="41">
        <v>50</v>
      </c>
      <c r="E852" s="51">
        <v>50</v>
      </c>
      <c r="F852" s="42">
        <v>0.23557126030624262</v>
      </c>
    </row>
    <row r="853" spans="1:6" ht="17.100000000000001" customHeight="1">
      <c r="A853" s="221" t="s">
        <v>2177</v>
      </c>
      <c r="B853" s="39" t="s">
        <v>77</v>
      </c>
      <c r="C853" s="40">
        <v>63.829787234042556</v>
      </c>
      <c r="D853" s="41">
        <v>31.914893617021278</v>
      </c>
      <c r="E853" s="51">
        <v>4.2553191489361701</v>
      </c>
      <c r="F853" s="42">
        <v>4.1409691629955949</v>
      </c>
    </row>
    <row r="854" spans="1:6" ht="17.100000000000001" customHeight="1">
      <c r="A854" s="221"/>
      <c r="B854" s="39" t="s">
        <v>2178</v>
      </c>
      <c r="C854" s="40">
        <v>25.0936329588015</v>
      </c>
      <c r="D854" s="41">
        <v>42.322097378277149</v>
      </c>
      <c r="E854" s="51">
        <v>32.584269662921351</v>
      </c>
      <c r="F854" s="42">
        <v>23.524229074889867</v>
      </c>
    </row>
    <row r="855" spans="1:6" ht="45.95" customHeight="1">
      <c r="A855" s="221"/>
      <c r="B855" s="39" t="s">
        <v>2179</v>
      </c>
      <c r="C855" s="40">
        <v>0</v>
      </c>
      <c r="D855" s="41">
        <v>100</v>
      </c>
      <c r="E855" s="51">
        <v>0</v>
      </c>
      <c r="F855" s="42">
        <v>8.8105726872246701E-2</v>
      </c>
    </row>
    <row r="856" spans="1:6" ht="17.100000000000001" customHeight="1">
      <c r="A856" s="221"/>
      <c r="B856" s="39" t="s">
        <v>2180</v>
      </c>
      <c r="C856" s="40">
        <v>25</v>
      </c>
      <c r="D856" s="41">
        <v>50</v>
      </c>
      <c r="E856" s="51">
        <v>25</v>
      </c>
      <c r="F856" s="42">
        <v>0.3524229074889868</v>
      </c>
    </row>
    <row r="857" spans="1:6" ht="17.100000000000001" customHeight="1">
      <c r="A857" s="221"/>
      <c r="B857" s="39" t="s">
        <v>2181</v>
      </c>
      <c r="C857" s="40">
        <v>23.124231242312423</v>
      </c>
      <c r="D857" s="41">
        <v>39.360393603936039</v>
      </c>
      <c r="E857" s="51">
        <v>37.515375153751542</v>
      </c>
      <c r="F857" s="42">
        <v>71.629955947136565</v>
      </c>
    </row>
    <row r="858" spans="1:6" ht="17.100000000000001" customHeight="1">
      <c r="A858" s="222"/>
      <c r="B858" s="43" t="s">
        <v>1980</v>
      </c>
      <c r="C858" s="44">
        <v>0</v>
      </c>
      <c r="D858" s="45">
        <v>0</v>
      </c>
      <c r="E858" s="52">
        <v>100</v>
      </c>
      <c r="F858" s="46">
        <v>0.26431718061674009</v>
      </c>
    </row>
    <row r="860" spans="1:6" ht="20.100000000000001" customHeight="1">
      <c r="A860" s="214" t="s">
        <v>0</v>
      </c>
      <c r="B860" s="215"/>
      <c r="C860" s="215"/>
      <c r="D860" s="215"/>
      <c r="E860" s="215"/>
      <c r="F860" s="216"/>
    </row>
    <row r="861" spans="1:6" ht="15.95" customHeight="1">
      <c r="C861" s="217" t="s">
        <v>1991</v>
      </c>
      <c r="D861" s="218"/>
      <c r="E861" s="223"/>
      <c r="F861" s="219"/>
    </row>
    <row r="862" spans="1:6" ht="29.1" customHeight="1">
      <c r="C862" s="32" t="s">
        <v>1992</v>
      </c>
      <c r="D862" s="33" t="s">
        <v>1993</v>
      </c>
      <c r="E862" s="53" t="s">
        <v>1994</v>
      </c>
      <c r="F862" s="34" t="s">
        <v>6</v>
      </c>
    </row>
    <row r="863" spans="1:6" ht="17.100000000000001" customHeight="1">
      <c r="A863" s="220" t="s">
        <v>1976</v>
      </c>
      <c r="B863" s="35" t="s">
        <v>8</v>
      </c>
      <c r="C863" s="36">
        <v>41.508182220256522</v>
      </c>
      <c r="D863" s="37">
        <v>43.233082706766915</v>
      </c>
      <c r="E863" s="50">
        <v>15.25873507297656</v>
      </c>
      <c r="F863" s="38">
        <v>100</v>
      </c>
    </row>
    <row r="864" spans="1:6" ht="17.100000000000001" customHeight="1">
      <c r="A864" s="221"/>
      <c r="B864" s="39" t="s">
        <v>1977</v>
      </c>
      <c r="C864" s="40">
        <v>0</v>
      </c>
      <c r="D864" s="41">
        <v>66.666666666666657</v>
      </c>
      <c r="E864" s="51">
        <v>33.333333333333329</v>
      </c>
      <c r="F864" s="42">
        <v>6.6342326404245908E-2</v>
      </c>
    </row>
    <row r="865" spans="1:6" ht="17.100000000000001" customHeight="1">
      <c r="A865" s="221"/>
      <c r="B865" s="39" t="s">
        <v>1978</v>
      </c>
      <c r="C865" s="40">
        <v>41.08053007135576</v>
      </c>
      <c r="D865" s="41">
        <v>43.17023445463812</v>
      </c>
      <c r="E865" s="51">
        <v>15.749235474006115</v>
      </c>
      <c r="F865" s="42">
        <v>43.387881468376825</v>
      </c>
    </row>
    <row r="866" spans="1:6" ht="17.100000000000001" customHeight="1">
      <c r="A866" s="221"/>
      <c r="B866" s="39" t="s">
        <v>1979</v>
      </c>
      <c r="C866" s="40">
        <v>41.774636827640357</v>
      </c>
      <c r="D866" s="41">
        <v>43.305850019630938</v>
      </c>
      <c r="E866" s="51">
        <v>14.919513152728699</v>
      </c>
      <c r="F866" s="42">
        <v>56.324635117204778</v>
      </c>
    </row>
    <row r="867" spans="1:6" ht="17.100000000000001" customHeight="1">
      <c r="A867" s="221"/>
      <c r="B867" s="39" t="s">
        <v>1980</v>
      </c>
      <c r="C867" s="40">
        <v>70</v>
      </c>
      <c r="D867" s="41">
        <v>30</v>
      </c>
      <c r="E867" s="51">
        <v>0</v>
      </c>
      <c r="F867" s="42">
        <v>0.22114108801415305</v>
      </c>
    </row>
    <row r="868" spans="1:6" ht="17.100000000000001" customHeight="1">
      <c r="A868" s="221" t="s">
        <v>2282</v>
      </c>
      <c r="B868" s="39" t="s">
        <v>2009</v>
      </c>
      <c r="C868" s="40">
        <v>10.43956043956044</v>
      </c>
      <c r="D868" s="41">
        <v>33.516483516483511</v>
      </c>
      <c r="E868" s="51">
        <v>56.043956043956044</v>
      </c>
      <c r="F868" s="42">
        <v>4.0247678018575854</v>
      </c>
    </row>
    <row r="869" spans="1:6" ht="17.100000000000001" customHeight="1">
      <c r="A869" s="221"/>
      <c r="B869" s="39" t="s">
        <v>2283</v>
      </c>
      <c r="C869" s="40">
        <v>20.782608695652176</v>
      </c>
      <c r="D869" s="41">
        <v>50.695652173913039</v>
      </c>
      <c r="E869" s="51">
        <v>28.521739130434781</v>
      </c>
      <c r="F869" s="42">
        <v>25.431225121627598</v>
      </c>
    </row>
    <row r="870" spans="1:6" ht="17.100000000000001" customHeight="1">
      <c r="A870" s="221"/>
      <c r="B870" s="39" t="s">
        <v>2284</v>
      </c>
      <c r="C870" s="40">
        <v>45.48628428927681</v>
      </c>
      <c r="D870" s="41">
        <v>44.688279301745638</v>
      </c>
      <c r="E870" s="51">
        <v>9.8254364089775557</v>
      </c>
      <c r="F870" s="42">
        <v>44.338788146837679</v>
      </c>
    </row>
    <row r="871" spans="1:6" ht="17.100000000000001" customHeight="1">
      <c r="A871" s="221"/>
      <c r="B871" s="39" t="s">
        <v>2285</v>
      </c>
      <c r="C871" s="40">
        <v>60.623781676413259</v>
      </c>
      <c r="D871" s="41">
        <v>34.307992202729039</v>
      </c>
      <c r="E871" s="51">
        <v>5.0682261208577</v>
      </c>
      <c r="F871" s="42">
        <v>22.689075630252102</v>
      </c>
    </row>
    <row r="872" spans="1:6" ht="17.100000000000001" customHeight="1">
      <c r="A872" s="221"/>
      <c r="B872" s="39" t="s">
        <v>2286</v>
      </c>
      <c r="C872" s="40">
        <v>53.459119496855344</v>
      </c>
      <c r="D872" s="41">
        <v>39.622641509433961</v>
      </c>
      <c r="E872" s="51">
        <v>6.9182389937106921</v>
      </c>
      <c r="F872" s="42">
        <v>3.5161432994250332</v>
      </c>
    </row>
    <row r="873" spans="1:6" ht="17.100000000000001" customHeight="1">
      <c r="A873" s="221" t="s">
        <v>2177</v>
      </c>
      <c r="B873" s="39" t="s">
        <v>77</v>
      </c>
      <c r="C873" s="40">
        <v>16.666666666666664</v>
      </c>
      <c r="D873" s="41">
        <v>16.666666666666664</v>
      </c>
      <c r="E873" s="51">
        <v>66.666666666666657</v>
      </c>
      <c r="F873" s="42">
        <v>0.13268465280849182</v>
      </c>
    </row>
    <row r="874" spans="1:6" ht="17.100000000000001" customHeight="1">
      <c r="A874" s="221"/>
      <c r="B874" s="39" t="s">
        <v>2178</v>
      </c>
      <c r="C874" s="40">
        <v>43.260869565217391</v>
      </c>
      <c r="D874" s="41">
        <v>40.434782608695649</v>
      </c>
      <c r="E874" s="51">
        <v>16.304347826086957</v>
      </c>
      <c r="F874" s="42">
        <v>20.344980097302077</v>
      </c>
    </row>
    <row r="875" spans="1:6" ht="45.95" customHeight="1">
      <c r="A875" s="221"/>
      <c r="B875" s="39" t="s">
        <v>2179</v>
      </c>
      <c r="C875" s="40">
        <v>50</v>
      </c>
      <c r="D875" s="41">
        <v>40</v>
      </c>
      <c r="E875" s="51">
        <v>10</v>
      </c>
      <c r="F875" s="42">
        <v>0.22114108801415305</v>
      </c>
    </row>
    <row r="876" spans="1:6" ht="17.100000000000001" customHeight="1">
      <c r="A876" s="221"/>
      <c r="B876" s="39" t="s">
        <v>2180</v>
      </c>
      <c r="C876" s="40">
        <v>33.333333333333329</v>
      </c>
      <c r="D876" s="41">
        <v>58.333333333333336</v>
      </c>
      <c r="E876" s="51">
        <v>8.3333333333333321</v>
      </c>
      <c r="F876" s="42">
        <v>0.26536930561698363</v>
      </c>
    </row>
    <row r="877" spans="1:6" ht="17.100000000000001" customHeight="1">
      <c r="A877" s="221"/>
      <c r="B877" s="39" t="s">
        <v>2181</v>
      </c>
      <c r="C877" s="40">
        <v>41.034288926363125</v>
      </c>
      <c r="D877" s="41">
        <v>43.957279370432829</v>
      </c>
      <c r="E877" s="51">
        <v>15.008431703204048</v>
      </c>
      <c r="F877" s="42">
        <v>78.681999115435659</v>
      </c>
    </row>
    <row r="878" spans="1:6" ht="17.100000000000001" customHeight="1">
      <c r="A878" s="222"/>
      <c r="B878" s="43" t="s">
        <v>1980</v>
      </c>
      <c r="C878" s="44">
        <v>56.25</v>
      </c>
      <c r="D878" s="45">
        <v>43.75</v>
      </c>
      <c r="E878" s="52">
        <v>0</v>
      </c>
      <c r="F878" s="46">
        <v>0.35382574082264484</v>
      </c>
    </row>
    <row r="880" spans="1:6" ht="20.100000000000001" customHeight="1">
      <c r="A880" s="214" t="s">
        <v>0</v>
      </c>
      <c r="B880" s="215"/>
      <c r="C880" s="215"/>
      <c r="D880" s="215"/>
      <c r="E880" s="216"/>
    </row>
    <row r="881" spans="1:5" ht="15.95" customHeight="1">
      <c r="C881" s="217" t="s">
        <v>1995</v>
      </c>
      <c r="D881" s="218"/>
      <c r="E881" s="219"/>
    </row>
    <row r="882" spans="1:5" ht="29.1" customHeight="1">
      <c r="C882" s="32" t="s">
        <v>1996</v>
      </c>
      <c r="D882" s="33" t="s">
        <v>1997</v>
      </c>
      <c r="E882" s="34" t="s">
        <v>6</v>
      </c>
    </row>
    <row r="883" spans="1:5" ht="17.100000000000001" customHeight="1">
      <c r="A883" s="220" t="s">
        <v>1976</v>
      </c>
      <c r="B883" s="35" t="s">
        <v>8</v>
      </c>
      <c r="C883" s="36">
        <v>43.188405797101446</v>
      </c>
      <c r="D883" s="37">
        <v>56.811594202898554</v>
      </c>
      <c r="E883" s="38">
        <v>100</v>
      </c>
    </row>
    <row r="884" spans="1:5" ht="17.100000000000001" customHeight="1">
      <c r="A884" s="221"/>
      <c r="B884" s="39" t="s">
        <v>1977</v>
      </c>
      <c r="C884" s="40">
        <v>0</v>
      </c>
      <c r="D884" s="41">
        <v>100</v>
      </c>
      <c r="E884" s="42">
        <v>0.14492753623188406</v>
      </c>
    </row>
    <row r="885" spans="1:5" ht="17.100000000000001" customHeight="1">
      <c r="A885" s="221"/>
      <c r="B885" s="39" t="s">
        <v>1978</v>
      </c>
      <c r="C885" s="40">
        <v>45.307443365695796</v>
      </c>
      <c r="D885" s="41">
        <v>54.692556634304211</v>
      </c>
      <c r="E885" s="42">
        <v>44.782608695652179</v>
      </c>
    </row>
    <row r="886" spans="1:5" ht="17.100000000000001" customHeight="1">
      <c r="A886" s="221"/>
      <c r="B886" s="39" t="s">
        <v>1979</v>
      </c>
      <c r="C886" s="40">
        <v>41.578947368421055</v>
      </c>
      <c r="D886" s="41">
        <v>58.421052631578952</v>
      </c>
      <c r="E886" s="42">
        <v>55.072463768115945</v>
      </c>
    </row>
    <row r="887" spans="1:5" ht="17.100000000000001" customHeight="1">
      <c r="A887" s="221" t="s">
        <v>2282</v>
      </c>
      <c r="B887" s="39" t="s">
        <v>2009</v>
      </c>
      <c r="C887" s="40">
        <v>21.568627450980394</v>
      </c>
      <c r="D887" s="41">
        <v>78.431372549019613</v>
      </c>
      <c r="E887" s="42">
        <v>14.782608695652174</v>
      </c>
    </row>
    <row r="888" spans="1:5" ht="17.100000000000001" customHeight="1">
      <c r="A888" s="221"/>
      <c r="B888" s="39" t="s">
        <v>2283</v>
      </c>
      <c r="C888" s="40">
        <v>36.890243902439025</v>
      </c>
      <c r="D888" s="41">
        <v>63.109756097560975</v>
      </c>
      <c r="E888" s="42">
        <v>47.536231884057969</v>
      </c>
    </row>
    <row r="889" spans="1:5" ht="17.100000000000001" customHeight="1">
      <c r="A889" s="221"/>
      <c r="B889" s="39" t="s">
        <v>2284</v>
      </c>
      <c r="C889" s="40">
        <v>57.360406091370564</v>
      </c>
      <c r="D889" s="41">
        <v>42.639593908629443</v>
      </c>
      <c r="E889" s="42">
        <v>28.550724637681157</v>
      </c>
    </row>
    <row r="890" spans="1:5" ht="17.100000000000001" customHeight="1">
      <c r="A890" s="221"/>
      <c r="B890" s="39" t="s">
        <v>2285</v>
      </c>
      <c r="C890" s="40">
        <v>65.384615384615387</v>
      </c>
      <c r="D890" s="41">
        <v>34.615384615384613</v>
      </c>
      <c r="E890" s="42">
        <v>7.5362318840579716</v>
      </c>
    </row>
    <row r="891" spans="1:5" ht="17.100000000000001" customHeight="1">
      <c r="A891" s="221"/>
      <c r="B891" s="39" t="s">
        <v>2286</v>
      </c>
      <c r="C891" s="40">
        <v>72.727272727272734</v>
      </c>
      <c r="D891" s="41">
        <v>27.27272727272727</v>
      </c>
      <c r="E891" s="42">
        <v>1.5942028985507246</v>
      </c>
    </row>
    <row r="892" spans="1:5" ht="17.100000000000001" customHeight="1">
      <c r="A892" s="221" t="s">
        <v>2177</v>
      </c>
      <c r="B892" s="39" t="s">
        <v>77</v>
      </c>
      <c r="C892" s="40">
        <v>0</v>
      </c>
      <c r="D892" s="41">
        <v>100</v>
      </c>
      <c r="E892" s="42">
        <v>0.57971014492753625</v>
      </c>
    </row>
    <row r="893" spans="1:5" ht="17.100000000000001" customHeight="1">
      <c r="A893" s="221"/>
      <c r="B893" s="39" t="s">
        <v>2178</v>
      </c>
      <c r="C893" s="40">
        <v>37.333333333333336</v>
      </c>
      <c r="D893" s="41">
        <v>62.666666666666671</v>
      </c>
      <c r="E893" s="42">
        <v>21.739130434782609</v>
      </c>
    </row>
    <row r="894" spans="1:5" ht="45.95" customHeight="1">
      <c r="A894" s="221"/>
      <c r="B894" s="39" t="s">
        <v>2179</v>
      </c>
      <c r="C894" s="40">
        <v>0</v>
      </c>
      <c r="D894" s="41">
        <v>100</v>
      </c>
      <c r="E894" s="42">
        <v>0.14492753623188406</v>
      </c>
    </row>
    <row r="895" spans="1:5" ht="17.100000000000001" customHeight="1">
      <c r="A895" s="221"/>
      <c r="B895" s="39" t="s">
        <v>2180</v>
      </c>
      <c r="C895" s="40">
        <v>100</v>
      </c>
      <c r="D895" s="41">
        <v>0</v>
      </c>
      <c r="E895" s="42">
        <v>0.14492753623188406</v>
      </c>
    </row>
    <row r="896" spans="1:5" ht="17.100000000000001" customHeight="1">
      <c r="A896" s="222"/>
      <c r="B896" s="43" t="s">
        <v>2181</v>
      </c>
      <c r="C896" s="44">
        <v>45.131086142322097</v>
      </c>
      <c r="D896" s="45">
        <v>54.868913857677903</v>
      </c>
      <c r="E896" s="46">
        <v>77.391304347826079</v>
      </c>
    </row>
    <row r="898" spans="1:9" ht="20.100000000000001" customHeight="1">
      <c r="A898" s="214" t="s">
        <v>0</v>
      </c>
      <c r="B898" s="215"/>
      <c r="C898" s="215"/>
      <c r="D898" s="215"/>
      <c r="E898" s="215"/>
      <c r="F898" s="215"/>
      <c r="G898" s="215"/>
      <c r="H898" s="215"/>
      <c r="I898" s="216"/>
    </row>
    <row r="899" spans="1:9" ht="15.95" customHeight="1">
      <c r="C899" s="217" t="s">
        <v>1998</v>
      </c>
      <c r="D899" s="218"/>
      <c r="E899" s="223"/>
      <c r="F899" s="223"/>
      <c r="G899" s="223"/>
      <c r="H899" s="223"/>
      <c r="I899" s="219"/>
    </row>
    <row r="900" spans="1:9" ht="29.1" customHeight="1">
      <c r="C900" s="32" t="s">
        <v>1999</v>
      </c>
      <c r="D900" s="33" t="s">
        <v>419</v>
      </c>
      <c r="E900" s="53" t="s">
        <v>2000</v>
      </c>
      <c r="F900" s="53" t="s">
        <v>2001</v>
      </c>
      <c r="G900" s="53" t="s">
        <v>2002</v>
      </c>
      <c r="H900" s="53" t="s">
        <v>2003</v>
      </c>
      <c r="I900" s="34" t="s">
        <v>6</v>
      </c>
    </row>
    <row r="901" spans="1:9" ht="17.100000000000001" customHeight="1">
      <c r="A901" s="220" t="s">
        <v>1976</v>
      </c>
      <c r="B901" s="35" t="s">
        <v>8</v>
      </c>
      <c r="C901" s="36">
        <v>34.180255340664893</v>
      </c>
      <c r="D901" s="37">
        <v>18.240424725066362</v>
      </c>
      <c r="E901" s="50">
        <v>33.649349007710782</v>
      </c>
      <c r="F901" s="50">
        <v>5.1068132979395777</v>
      </c>
      <c r="G901" s="50">
        <v>8.1911262798634805</v>
      </c>
      <c r="H901" s="50">
        <v>0.63203134875489819</v>
      </c>
      <c r="I901" s="38">
        <v>100</v>
      </c>
    </row>
    <row r="902" spans="1:9" ht="17.100000000000001" customHeight="1">
      <c r="A902" s="221"/>
      <c r="B902" s="39" t="s">
        <v>1977</v>
      </c>
      <c r="C902" s="40">
        <v>22.222222222222221</v>
      </c>
      <c r="D902" s="41">
        <v>0</v>
      </c>
      <c r="E902" s="51">
        <v>11.111111111111111</v>
      </c>
      <c r="F902" s="51">
        <v>0</v>
      </c>
      <c r="G902" s="51">
        <v>22.222222222222221</v>
      </c>
      <c r="H902" s="51">
        <v>44.444444444444443</v>
      </c>
      <c r="I902" s="42">
        <v>0.11376564277588168</v>
      </c>
    </row>
    <row r="903" spans="1:9" ht="17.100000000000001" customHeight="1">
      <c r="A903" s="221"/>
      <c r="B903" s="39" t="s">
        <v>1978</v>
      </c>
      <c r="C903" s="40">
        <v>38.614928590676371</v>
      </c>
      <c r="D903" s="41">
        <v>11.021288062516842</v>
      </c>
      <c r="E903" s="51">
        <v>37.833468067906225</v>
      </c>
      <c r="F903" s="51">
        <v>3.4222581514416603</v>
      </c>
      <c r="G903" s="51">
        <v>8.5960657504715705</v>
      </c>
      <c r="H903" s="51">
        <v>0.51199137698733499</v>
      </c>
      <c r="I903" s="42">
        <v>46.909366704588543</v>
      </c>
    </row>
    <row r="904" spans="1:9" ht="17.100000000000001" customHeight="1">
      <c r="A904" s="221"/>
      <c r="B904" s="39" t="s">
        <v>1979</v>
      </c>
      <c r="C904" s="40">
        <v>30.177372962607862</v>
      </c>
      <c r="D904" s="41">
        <v>24.71236816874401</v>
      </c>
      <c r="E904" s="51">
        <v>30.105465004793864</v>
      </c>
      <c r="F904" s="51">
        <v>6.6395014381591562</v>
      </c>
      <c r="G904" s="51">
        <v>7.7660594439117938</v>
      </c>
      <c r="H904" s="51">
        <v>0.59923298178331741</v>
      </c>
      <c r="I904" s="42">
        <v>52.736695740108708</v>
      </c>
    </row>
    <row r="905" spans="1:9" ht="17.100000000000001" customHeight="1">
      <c r="A905" s="221"/>
      <c r="B905" s="39" t="s">
        <v>1980</v>
      </c>
      <c r="C905" s="40">
        <v>52.631578947368418</v>
      </c>
      <c r="D905" s="41">
        <v>15.789473684210526</v>
      </c>
      <c r="E905" s="51">
        <v>5.2631578947368416</v>
      </c>
      <c r="F905" s="51">
        <v>0</v>
      </c>
      <c r="G905" s="51">
        <v>15.789473684210526</v>
      </c>
      <c r="H905" s="51">
        <v>10.526315789473683</v>
      </c>
      <c r="I905" s="42">
        <v>0.24017191252686132</v>
      </c>
    </row>
    <row r="906" spans="1:9" ht="17.100000000000001" customHeight="1">
      <c r="A906" s="221" t="s">
        <v>1981</v>
      </c>
      <c r="B906" s="39" t="s">
        <v>1982</v>
      </c>
      <c r="C906" s="40">
        <v>0.52863436123348018</v>
      </c>
      <c r="D906" s="41">
        <v>0.1762114537444934</v>
      </c>
      <c r="E906" s="51">
        <v>84.405286343612346</v>
      </c>
      <c r="F906" s="51">
        <v>0.1762114537444934</v>
      </c>
      <c r="G906" s="51">
        <v>14.273127753303966</v>
      </c>
      <c r="H906" s="51">
        <v>0.44052863436123352</v>
      </c>
      <c r="I906" s="42">
        <v>14.348925410872312</v>
      </c>
    </row>
    <row r="907" spans="1:9" ht="30" customHeight="1">
      <c r="A907" s="221"/>
      <c r="B907" s="39" t="s">
        <v>1983</v>
      </c>
      <c r="C907" s="40">
        <v>0.61443932411674351</v>
      </c>
      <c r="D907" s="41">
        <v>0</v>
      </c>
      <c r="E907" s="51">
        <v>85.099846390168977</v>
      </c>
      <c r="F907" s="51">
        <v>0</v>
      </c>
      <c r="G907" s="51">
        <v>13.978494623655912</v>
      </c>
      <c r="H907" s="51">
        <v>0.30721966205837176</v>
      </c>
      <c r="I907" s="42">
        <v>8.230088495575222</v>
      </c>
    </row>
    <row r="908" spans="1:9" ht="17.100000000000001" customHeight="1">
      <c r="A908" s="221"/>
      <c r="B908" s="39" t="s">
        <v>1984</v>
      </c>
      <c r="C908" s="40">
        <v>24.719101123595504</v>
      </c>
      <c r="D908" s="41">
        <v>10.986267166042447</v>
      </c>
      <c r="E908" s="51">
        <v>51.997503121098632</v>
      </c>
      <c r="F908" s="51">
        <v>0</v>
      </c>
      <c r="G908" s="51">
        <v>11.485642946317103</v>
      </c>
      <c r="H908" s="51">
        <v>0.8114856429463172</v>
      </c>
      <c r="I908" s="42">
        <v>20.252844500632111</v>
      </c>
    </row>
    <row r="909" spans="1:9" ht="17.100000000000001" customHeight="1">
      <c r="A909" s="221"/>
      <c r="B909" s="39" t="s">
        <v>1985</v>
      </c>
      <c r="C909" s="40">
        <v>52.296450939457209</v>
      </c>
      <c r="D909" s="41">
        <v>29.801670146137788</v>
      </c>
      <c r="E909" s="51">
        <v>8.2202505219206667</v>
      </c>
      <c r="F909" s="51">
        <v>5.010438413361169</v>
      </c>
      <c r="G909" s="51">
        <v>3.9926931106471817</v>
      </c>
      <c r="H909" s="51">
        <v>0.67849686847599167</v>
      </c>
      <c r="I909" s="42">
        <v>48.445006321112515</v>
      </c>
    </row>
    <row r="910" spans="1:9" ht="30" customHeight="1">
      <c r="A910" s="221"/>
      <c r="B910" s="39" t="s">
        <v>1986</v>
      </c>
      <c r="C910" s="40">
        <v>42.608695652173914</v>
      </c>
      <c r="D910" s="41">
        <v>17.826086956521738</v>
      </c>
      <c r="E910" s="51">
        <v>0.14492753623188406</v>
      </c>
      <c r="F910" s="51">
        <v>30.434782608695656</v>
      </c>
      <c r="G910" s="51">
        <v>8.4057971014492754</v>
      </c>
      <c r="H910" s="51">
        <v>0.57971014492753625</v>
      </c>
      <c r="I910" s="42">
        <v>8.7231352718078394</v>
      </c>
    </row>
    <row r="911" spans="1:9" ht="17.100000000000001" customHeight="1">
      <c r="A911" s="221" t="s">
        <v>2282</v>
      </c>
      <c r="B911" s="39" t="s">
        <v>2009</v>
      </c>
      <c r="C911" s="40">
        <v>12.720156555772993</v>
      </c>
      <c r="D911" s="41">
        <v>6.6536203522504884</v>
      </c>
      <c r="E911" s="51">
        <v>54.598825831702548</v>
      </c>
      <c r="F911" s="51">
        <v>10.95890410958904</v>
      </c>
      <c r="G911" s="51">
        <v>14.87279843444227</v>
      </c>
      <c r="H911" s="51">
        <v>0.19569471624266144</v>
      </c>
      <c r="I911" s="42">
        <v>6.7016393442622944</v>
      </c>
    </row>
    <row r="912" spans="1:9" ht="17.100000000000001" customHeight="1">
      <c r="A912" s="221"/>
      <c r="B912" s="39" t="s">
        <v>2283</v>
      </c>
      <c r="C912" s="40">
        <v>29.119527791441218</v>
      </c>
      <c r="D912" s="41">
        <v>16.379734382685687</v>
      </c>
      <c r="E912" s="51">
        <v>36.694540088539107</v>
      </c>
      <c r="F912" s="51">
        <v>9.1982292179045739</v>
      </c>
      <c r="G912" s="51">
        <v>8.2636497786522369</v>
      </c>
      <c r="H912" s="51">
        <v>0.34431874077717661</v>
      </c>
      <c r="I912" s="42">
        <v>26.662295081967212</v>
      </c>
    </row>
    <row r="913" spans="1:9" ht="17.100000000000001" customHeight="1">
      <c r="A913" s="221"/>
      <c r="B913" s="39" t="s">
        <v>2284</v>
      </c>
      <c r="C913" s="40">
        <v>36.596251115739364</v>
      </c>
      <c r="D913" s="41">
        <v>23.147872656947339</v>
      </c>
      <c r="E913" s="51">
        <v>28.176138054150552</v>
      </c>
      <c r="F913" s="51">
        <v>4.0166617078250519</v>
      </c>
      <c r="G913" s="51">
        <v>7.4382624218982452</v>
      </c>
      <c r="H913" s="51">
        <v>0.62481404343945257</v>
      </c>
      <c r="I913" s="42">
        <v>44.078688524590163</v>
      </c>
    </row>
    <row r="914" spans="1:9" ht="17.100000000000001" customHeight="1">
      <c r="A914" s="221"/>
      <c r="B914" s="39" t="s">
        <v>2285</v>
      </c>
      <c r="C914" s="40">
        <v>45.702864756828781</v>
      </c>
      <c r="D914" s="41">
        <v>17.721518987341771</v>
      </c>
      <c r="E914" s="51">
        <v>28.714190539640239</v>
      </c>
      <c r="F914" s="51">
        <v>1.6655562958027983</v>
      </c>
      <c r="G914" s="51">
        <v>5.4630246502331783</v>
      </c>
      <c r="H914" s="51">
        <v>0.73284477015323113</v>
      </c>
      <c r="I914" s="42">
        <v>19.685245901639345</v>
      </c>
    </row>
    <row r="915" spans="1:9" ht="17.100000000000001" customHeight="1">
      <c r="A915" s="221"/>
      <c r="B915" s="39" t="s">
        <v>2286</v>
      </c>
      <c r="C915" s="40">
        <v>58.904109589041099</v>
      </c>
      <c r="D915" s="41">
        <v>14.15525114155251</v>
      </c>
      <c r="E915" s="51">
        <v>17.351598173515981</v>
      </c>
      <c r="F915" s="51">
        <v>0.45662100456621002</v>
      </c>
      <c r="G915" s="51">
        <v>6.8493150684931505</v>
      </c>
      <c r="H915" s="51">
        <v>2.2831050228310499</v>
      </c>
      <c r="I915" s="42">
        <v>2.8721311475409834</v>
      </c>
    </row>
    <row r="916" spans="1:9" ht="17.100000000000001" customHeight="1">
      <c r="A916" s="221" t="s">
        <v>2177</v>
      </c>
      <c r="B916" s="39" t="s">
        <v>77</v>
      </c>
      <c r="C916" s="40">
        <v>7.1428571428571423</v>
      </c>
      <c r="D916" s="41">
        <v>0</v>
      </c>
      <c r="E916" s="51">
        <v>62.5</v>
      </c>
      <c r="F916" s="51">
        <v>1.7857142857142856</v>
      </c>
      <c r="G916" s="51">
        <v>17.857142857142858</v>
      </c>
      <c r="H916" s="51">
        <v>10.714285714285714</v>
      </c>
      <c r="I916" s="42">
        <v>0.70787511060548602</v>
      </c>
    </row>
    <row r="917" spans="1:9" ht="17.100000000000001" customHeight="1">
      <c r="A917" s="221"/>
      <c r="B917" s="39" t="s">
        <v>2178</v>
      </c>
      <c r="C917" s="40">
        <v>33.846153846153847</v>
      </c>
      <c r="D917" s="41">
        <v>19.384615384615383</v>
      </c>
      <c r="E917" s="51">
        <v>33.661538461538463</v>
      </c>
      <c r="F917" s="51">
        <v>5.1692307692307686</v>
      </c>
      <c r="G917" s="51">
        <v>7.5076923076923086</v>
      </c>
      <c r="H917" s="51">
        <v>0.43076923076923074</v>
      </c>
      <c r="I917" s="42">
        <v>20.541018834534192</v>
      </c>
    </row>
    <row r="918" spans="1:9" ht="45.95" customHeight="1">
      <c r="A918" s="221"/>
      <c r="B918" s="39" t="s">
        <v>2179</v>
      </c>
      <c r="C918" s="40">
        <v>52.941176470588239</v>
      </c>
      <c r="D918" s="41">
        <v>11.76470588235294</v>
      </c>
      <c r="E918" s="51">
        <v>11.76470588235294</v>
      </c>
      <c r="F918" s="51">
        <v>5.8823529411764701</v>
      </c>
      <c r="G918" s="51">
        <v>11.76470588235294</v>
      </c>
      <c r="H918" s="51">
        <v>5.8823529411764701</v>
      </c>
      <c r="I918" s="42">
        <v>0.21489065857666539</v>
      </c>
    </row>
    <row r="919" spans="1:9" ht="17.100000000000001" customHeight="1">
      <c r="A919" s="221"/>
      <c r="B919" s="39" t="s">
        <v>2180</v>
      </c>
      <c r="C919" s="40">
        <v>39.130434782608695</v>
      </c>
      <c r="D919" s="41">
        <v>13.043478260869565</v>
      </c>
      <c r="E919" s="51">
        <v>26.086956521739129</v>
      </c>
      <c r="F919" s="51">
        <v>4.3478260869565215</v>
      </c>
      <c r="G919" s="51">
        <v>17.391304347826086</v>
      </c>
      <c r="H919" s="51">
        <v>0</v>
      </c>
      <c r="I919" s="42">
        <v>0.29073442042725323</v>
      </c>
    </row>
    <row r="920" spans="1:9" ht="17.100000000000001" customHeight="1">
      <c r="A920" s="221"/>
      <c r="B920" s="39" t="s">
        <v>2181</v>
      </c>
      <c r="C920" s="40">
        <v>34.458691770816422</v>
      </c>
      <c r="D920" s="41">
        <v>18.097711410485314</v>
      </c>
      <c r="E920" s="51">
        <v>33.549748417464698</v>
      </c>
      <c r="F920" s="51">
        <v>5.1452686252231778</v>
      </c>
      <c r="G920" s="51">
        <v>8.1804901801655578</v>
      </c>
      <c r="H920" s="51">
        <v>0.56808959584483043</v>
      </c>
      <c r="I920" s="42">
        <v>77.878902793578561</v>
      </c>
    </row>
    <row r="921" spans="1:9" ht="17.100000000000001" customHeight="1">
      <c r="A921" s="222"/>
      <c r="B921" s="43" t="s">
        <v>1980</v>
      </c>
      <c r="C921" s="44">
        <v>31.03448275862069</v>
      </c>
      <c r="D921" s="45">
        <v>27.586206896551722</v>
      </c>
      <c r="E921" s="52">
        <v>17.241379310344829</v>
      </c>
      <c r="F921" s="52">
        <v>0</v>
      </c>
      <c r="G921" s="52">
        <v>20.689655172413794</v>
      </c>
      <c r="H921" s="52">
        <v>3.4482758620689653</v>
      </c>
      <c r="I921" s="46">
        <v>0.366578182277841</v>
      </c>
    </row>
    <row r="923" spans="1:9" ht="20.100000000000001" customHeight="1">
      <c r="A923" s="214" t="s">
        <v>0</v>
      </c>
      <c r="B923" s="215"/>
      <c r="C923" s="215"/>
      <c r="D923" s="215"/>
      <c r="E923" s="215"/>
      <c r="F923" s="215"/>
      <c r="G923" s="215"/>
      <c r="H923" s="215"/>
      <c r="I923" s="216"/>
    </row>
    <row r="924" spans="1:9" ht="15.95" customHeight="1">
      <c r="C924" s="217" t="s">
        <v>2004</v>
      </c>
      <c r="D924" s="218"/>
      <c r="E924" s="223"/>
      <c r="F924" s="223"/>
      <c r="G924" s="223"/>
      <c r="H924" s="223"/>
      <c r="I924" s="219"/>
    </row>
    <row r="925" spans="1:9" ht="84" customHeight="1">
      <c r="C925" s="32" t="s">
        <v>2005</v>
      </c>
      <c r="D925" s="33" t="s">
        <v>2006</v>
      </c>
      <c r="E925" s="53" t="s">
        <v>2007</v>
      </c>
      <c r="F925" s="53" t="s">
        <v>2008</v>
      </c>
      <c r="G925" s="53" t="s">
        <v>2009</v>
      </c>
      <c r="H925" s="53" t="s">
        <v>77</v>
      </c>
      <c r="I925" s="34" t="s">
        <v>6</v>
      </c>
    </row>
    <row r="926" spans="1:9" ht="17.100000000000001" customHeight="1">
      <c r="A926" s="220" t="s">
        <v>1976</v>
      </c>
      <c r="B926" s="35" t="s">
        <v>8</v>
      </c>
      <c r="C926" s="36">
        <v>21.084565794463405</v>
      </c>
      <c r="D926" s="37">
        <v>3.4508911642017441</v>
      </c>
      <c r="E926" s="50">
        <v>2.4017191252686132</v>
      </c>
      <c r="F926" s="50">
        <v>0.55618758690431047</v>
      </c>
      <c r="G926" s="50">
        <v>71.861964353431929</v>
      </c>
      <c r="H926" s="50">
        <v>0.64467197572999624</v>
      </c>
      <c r="I926" s="38">
        <v>100</v>
      </c>
    </row>
    <row r="927" spans="1:9" ht="17.100000000000001" customHeight="1">
      <c r="A927" s="221"/>
      <c r="B927" s="39" t="s">
        <v>1977</v>
      </c>
      <c r="C927" s="40">
        <v>0</v>
      </c>
      <c r="D927" s="41">
        <v>0</v>
      </c>
      <c r="E927" s="51">
        <v>0</v>
      </c>
      <c r="F927" s="51">
        <v>11.111111111111111</v>
      </c>
      <c r="G927" s="51">
        <v>55.555555555555557</v>
      </c>
      <c r="H927" s="51">
        <v>33.333333333333329</v>
      </c>
      <c r="I927" s="42">
        <v>0.11376564277588168</v>
      </c>
    </row>
    <row r="928" spans="1:9" ht="17.100000000000001" customHeight="1">
      <c r="A928" s="221"/>
      <c r="B928" s="39" t="s">
        <v>1978</v>
      </c>
      <c r="C928" s="40">
        <v>22.554567502021019</v>
      </c>
      <c r="D928" s="41">
        <v>3.5030988951765019</v>
      </c>
      <c r="E928" s="51">
        <v>2.5330099703583939</v>
      </c>
      <c r="F928" s="51">
        <v>0.59283212072217728</v>
      </c>
      <c r="G928" s="51">
        <v>70.304500134734567</v>
      </c>
      <c r="H928" s="51">
        <v>0.51199137698733499</v>
      </c>
      <c r="I928" s="42">
        <v>46.909366704588543</v>
      </c>
    </row>
    <row r="929" spans="1:9" ht="17.100000000000001" customHeight="1">
      <c r="A929" s="221"/>
      <c r="B929" s="39" t="s">
        <v>1979</v>
      </c>
      <c r="C929" s="40">
        <v>19.75071907957814</v>
      </c>
      <c r="D929" s="41">
        <v>3.4276126558005751</v>
      </c>
      <c r="E929" s="51">
        <v>2.2770853307766061</v>
      </c>
      <c r="F929" s="51">
        <v>0.50335570469798652</v>
      </c>
      <c r="G929" s="51">
        <v>73.370086289549377</v>
      </c>
      <c r="H929" s="51">
        <v>0.67114093959731547</v>
      </c>
      <c r="I929" s="42">
        <v>52.736695740108708</v>
      </c>
    </row>
    <row r="930" spans="1:9" ht="17.100000000000001" customHeight="1">
      <c r="A930" s="221"/>
      <c r="B930" s="39" t="s">
        <v>1980</v>
      </c>
      <c r="C930" s="40">
        <v>36.84210526315789</v>
      </c>
      <c r="D930" s="41">
        <v>0</v>
      </c>
      <c r="E930" s="51">
        <v>5.2631578947368416</v>
      </c>
      <c r="F930" s="51">
        <v>0</v>
      </c>
      <c r="G930" s="51">
        <v>52.631578947368418</v>
      </c>
      <c r="H930" s="51">
        <v>5.2631578947368416</v>
      </c>
      <c r="I930" s="42">
        <v>0.24017191252686132</v>
      </c>
    </row>
    <row r="931" spans="1:9" ht="17.100000000000001" customHeight="1">
      <c r="A931" s="221" t="s">
        <v>1981</v>
      </c>
      <c r="B931" s="39" t="s">
        <v>1982</v>
      </c>
      <c r="C931" s="40">
        <v>10.220264317180616</v>
      </c>
      <c r="D931" s="41">
        <v>1.2334801762114538</v>
      </c>
      <c r="E931" s="51">
        <v>2.5550660792951541</v>
      </c>
      <c r="F931" s="51">
        <v>0.44052863436123352</v>
      </c>
      <c r="G931" s="51">
        <v>84.493392070484589</v>
      </c>
      <c r="H931" s="51">
        <v>1.0572687224669604</v>
      </c>
      <c r="I931" s="42">
        <v>14.348925410872312</v>
      </c>
    </row>
    <row r="932" spans="1:9" ht="30" customHeight="1">
      <c r="A932" s="221"/>
      <c r="B932" s="39" t="s">
        <v>1983</v>
      </c>
      <c r="C932" s="40">
        <v>6.2980030721966198</v>
      </c>
      <c r="D932" s="41">
        <v>1.0752688172043012</v>
      </c>
      <c r="E932" s="51">
        <v>2.6113671274961598</v>
      </c>
      <c r="F932" s="51">
        <v>0.30721966205837176</v>
      </c>
      <c r="G932" s="51">
        <v>88.940092165898619</v>
      </c>
      <c r="H932" s="51">
        <v>0.76804915514592931</v>
      </c>
      <c r="I932" s="42">
        <v>8.230088495575222</v>
      </c>
    </row>
    <row r="933" spans="1:9" ht="17.100000000000001" customHeight="1">
      <c r="A933" s="221"/>
      <c r="B933" s="39" t="s">
        <v>1984</v>
      </c>
      <c r="C933" s="40">
        <v>7.9900124843945068</v>
      </c>
      <c r="D933" s="41">
        <v>0.93632958801498134</v>
      </c>
      <c r="E933" s="51">
        <v>0.99875156054931336</v>
      </c>
      <c r="F933" s="51">
        <v>0.62421972534332082</v>
      </c>
      <c r="G933" s="51">
        <v>88.95131086142321</v>
      </c>
      <c r="H933" s="51">
        <v>0.49937578027465668</v>
      </c>
      <c r="I933" s="42">
        <v>20.252844500632111</v>
      </c>
    </row>
    <row r="934" spans="1:9" ht="17.100000000000001" customHeight="1">
      <c r="A934" s="221"/>
      <c r="B934" s="39" t="s">
        <v>1985</v>
      </c>
      <c r="C934" s="40">
        <v>30.949895615866392</v>
      </c>
      <c r="D934" s="41">
        <v>4.5929018789144047</v>
      </c>
      <c r="E934" s="51">
        <v>2.6096033402922756</v>
      </c>
      <c r="F934" s="51">
        <v>0.6524008350730689</v>
      </c>
      <c r="G934" s="51">
        <v>60.647181628392488</v>
      </c>
      <c r="H934" s="51">
        <v>0.54801670146137793</v>
      </c>
      <c r="I934" s="42">
        <v>48.445006321112515</v>
      </c>
    </row>
    <row r="935" spans="1:9" ht="30" customHeight="1">
      <c r="A935" s="221"/>
      <c r="B935" s="39" t="s">
        <v>1986</v>
      </c>
      <c r="C935" s="40">
        <v>28.550724637681157</v>
      </c>
      <c r="D935" s="41">
        <v>8.8405797101449277</v>
      </c>
      <c r="E935" s="51">
        <v>4.057971014492753</v>
      </c>
      <c r="F935" s="51">
        <v>0.28985507246376813</v>
      </c>
      <c r="G935" s="51">
        <v>57.536231884057976</v>
      </c>
      <c r="H935" s="51">
        <v>0.72463768115942029</v>
      </c>
      <c r="I935" s="42">
        <v>8.7231352718078394</v>
      </c>
    </row>
    <row r="936" spans="1:9" ht="17.100000000000001" customHeight="1">
      <c r="A936" s="221" t="s">
        <v>2282</v>
      </c>
      <c r="B936" s="39" t="s">
        <v>2009</v>
      </c>
      <c r="C936" s="40">
        <v>7.0450097847358117</v>
      </c>
      <c r="D936" s="41">
        <v>5.4794520547945202</v>
      </c>
      <c r="E936" s="51">
        <v>1.5655577299412915</v>
      </c>
      <c r="F936" s="51">
        <v>0.19569471624266144</v>
      </c>
      <c r="G936" s="51">
        <v>85.127201565557726</v>
      </c>
      <c r="H936" s="51">
        <v>0.58708414872798431</v>
      </c>
      <c r="I936" s="42">
        <v>6.7016393442622944</v>
      </c>
    </row>
    <row r="937" spans="1:9" ht="17.100000000000001" customHeight="1">
      <c r="A937" s="221"/>
      <c r="B937" s="39" t="s">
        <v>2283</v>
      </c>
      <c r="C937" s="40">
        <v>10.083620265617315</v>
      </c>
      <c r="D937" s="41">
        <v>7.2798819478603045</v>
      </c>
      <c r="E937" s="51">
        <v>2.2626660108214462</v>
      </c>
      <c r="F937" s="51">
        <v>0.34431874077717661</v>
      </c>
      <c r="G937" s="51">
        <v>79.094933595671421</v>
      </c>
      <c r="H937" s="51">
        <v>0.93457943925233633</v>
      </c>
      <c r="I937" s="42">
        <v>26.662295081967212</v>
      </c>
    </row>
    <row r="938" spans="1:9" ht="17.100000000000001" customHeight="1">
      <c r="A938" s="221"/>
      <c r="B938" s="39" t="s">
        <v>2284</v>
      </c>
      <c r="C938" s="40">
        <v>17.7923237131806</v>
      </c>
      <c r="D938" s="41">
        <v>2.588515322820589</v>
      </c>
      <c r="E938" s="51">
        <v>2.1719726271942874</v>
      </c>
      <c r="F938" s="51">
        <v>0.47604879500148767</v>
      </c>
      <c r="G938" s="51">
        <v>76.405831597738768</v>
      </c>
      <c r="H938" s="51">
        <v>0.56530794406426654</v>
      </c>
      <c r="I938" s="42">
        <v>44.078688524590163</v>
      </c>
    </row>
    <row r="939" spans="1:9" ht="17.100000000000001" customHeight="1">
      <c r="A939" s="221"/>
      <c r="B939" s="39" t="s">
        <v>2285</v>
      </c>
      <c r="C939" s="40">
        <v>47.968021319120588</v>
      </c>
      <c r="D939" s="41">
        <v>0.39973351099267157</v>
      </c>
      <c r="E939" s="51">
        <v>3.1978680879413726</v>
      </c>
      <c r="F939" s="51">
        <v>0.93271152564956683</v>
      </c>
      <c r="G939" s="51">
        <v>47.301798800799467</v>
      </c>
      <c r="H939" s="51">
        <v>0.19986675549633579</v>
      </c>
      <c r="I939" s="42">
        <v>19.685245901639345</v>
      </c>
    </row>
    <row r="940" spans="1:9" ht="17.100000000000001" customHeight="1">
      <c r="A940" s="221"/>
      <c r="B940" s="39" t="s">
        <v>2286</v>
      </c>
      <c r="C940" s="40">
        <v>36.073059360730589</v>
      </c>
      <c r="D940" s="41">
        <v>0.91324200913242004</v>
      </c>
      <c r="E940" s="51">
        <v>3.1963470319634704</v>
      </c>
      <c r="F940" s="51">
        <v>2.2831050228310499</v>
      </c>
      <c r="G940" s="51">
        <v>56.62100456621004</v>
      </c>
      <c r="H940" s="51">
        <v>0.91324200913242004</v>
      </c>
      <c r="I940" s="42">
        <v>2.8721311475409834</v>
      </c>
    </row>
    <row r="941" spans="1:9" ht="17.100000000000001" customHeight="1">
      <c r="A941" s="221" t="s">
        <v>2177</v>
      </c>
      <c r="B941" s="39" t="s">
        <v>77</v>
      </c>
      <c r="C941" s="40">
        <v>17.857142857142858</v>
      </c>
      <c r="D941" s="41">
        <v>3.5714285714285712</v>
      </c>
      <c r="E941" s="51">
        <v>1.7857142857142856</v>
      </c>
      <c r="F941" s="51">
        <v>1.7857142857142856</v>
      </c>
      <c r="G941" s="51">
        <v>67.857142857142861</v>
      </c>
      <c r="H941" s="51">
        <v>7.1428571428571423</v>
      </c>
      <c r="I941" s="42">
        <v>0.70787511060548602</v>
      </c>
    </row>
    <row r="942" spans="1:9" ht="17.100000000000001" customHeight="1">
      <c r="A942" s="221"/>
      <c r="B942" s="39" t="s">
        <v>2178</v>
      </c>
      <c r="C942" s="40">
        <v>6.523076923076923</v>
      </c>
      <c r="D942" s="41">
        <v>8.9230769230769234</v>
      </c>
      <c r="E942" s="51">
        <v>0.49230769230769234</v>
      </c>
      <c r="F942" s="51">
        <v>6.1538461538461542E-2</v>
      </c>
      <c r="G942" s="51">
        <v>82.830769230769235</v>
      </c>
      <c r="H942" s="51">
        <v>1.1692307692307693</v>
      </c>
      <c r="I942" s="42">
        <v>20.541018834534192</v>
      </c>
    </row>
    <row r="943" spans="1:9" ht="45.95" customHeight="1">
      <c r="A943" s="221"/>
      <c r="B943" s="39" t="s">
        <v>2179</v>
      </c>
      <c r="C943" s="40">
        <v>23.52941176470588</v>
      </c>
      <c r="D943" s="41">
        <v>0</v>
      </c>
      <c r="E943" s="51">
        <v>0</v>
      </c>
      <c r="F943" s="51">
        <v>0</v>
      </c>
      <c r="G943" s="51">
        <v>76.470588235294116</v>
      </c>
      <c r="H943" s="51">
        <v>0</v>
      </c>
      <c r="I943" s="42">
        <v>0.21489065857666539</v>
      </c>
    </row>
    <row r="944" spans="1:9" ht="17.100000000000001" customHeight="1">
      <c r="A944" s="221"/>
      <c r="B944" s="39" t="s">
        <v>2180</v>
      </c>
      <c r="C944" s="40">
        <v>21.739130434782609</v>
      </c>
      <c r="D944" s="41">
        <v>0</v>
      </c>
      <c r="E944" s="51">
        <v>0</v>
      </c>
      <c r="F944" s="51">
        <v>0</v>
      </c>
      <c r="G944" s="51">
        <v>73.91304347826086</v>
      </c>
      <c r="H944" s="51">
        <v>4.3478260869565215</v>
      </c>
      <c r="I944" s="42">
        <v>0.29073442042725323</v>
      </c>
    </row>
    <row r="945" spans="1:9" ht="17.100000000000001" customHeight="1">
      <c r="A945" s="221"/>
      <c r="B945" s="39" t="s">
        <v>2181</v>
      </c>
      <c r="C945" s="40">
        <v>24.931017691933128</v>
      </c>
      <c r="D945" s="41">
        <v>2.0451225450413895</v>
      </c>
      <c r="E945" s="51">
        <v>2.9378347670832654</v>
      </c>
      <c r="F945" s="51">
        <v>0.66547638370394413</v>
      </c>
      <c r="G945" s="51">
        <v>68.98230806687225</v>
      </c>
      <c r="H945" s="51">
        <v>0.43824054536601198</v>
      </c>
      <c r="I945" s="42">
        <v>77.878902793578561</v>
      </c>
    </row>
    <row r="946" spans="1:9" ht="17.100000000000001" customHeight="1">
      <c r="A946" s="222"/>
      <c r="B946" s="43" t="s">
        <v>1980</v>
      </c>
      <c r="C946" s="44">
        <v>24.137931034482758</v>
      </c>
      <c r="D946" s="45">
        <v>0</v>
      </c>
      <c r="E946" s="52">
        <v>0</v>
      </c>
      <c r="F946" s="52">
        <v>3.4482758620689653</v>
      </c>
      <c r="G946" s="52">
        <v>72.41379310344827</v>
      </c>
      <c r="H946" s="52">
        <v>0</v>
      </c>
      <c r="I946" s="46">
        <v>0.366578182277841</v>
      </c>
    </row>
    <row r="948" spans="1:9" ht="20.100000000000001" customHeight="1">
      <c r="A948" s="214" t="s">
        <v>0</v>
      </c>
      <c r="B948" s="215"/>
      <c r="C948" s="215"/>
      <c r="D948" s="215"/>
      <c r="E948" s="215"/>
      <c r="F948" s="215"/>
      <c r="G948" s="215"/>
      <c r="H948" s="216"/>
    </row>
    <row r="949" spans="1:9" ht="15.95" customHeight="1">
      <c r="C949" s="217" t="s">
        <v>2010</v>
      </c>
      <c r="D949" s="218"/>
      <c r="E949" s="223"/>
      <c r="F949" s="223"/>
      <c r="G949" s="223"/>
      <c r="H949" s="219"/>
    </row>
    <row r="950" spans="1:9" ht="45" customHeight="1">
      <c r="C950" s="32" t="s">
        <v>2011</v>
      </c>
      <c r="D950" s="33" t="s">
        <v>2012</v>
      </c>
      <c r="E950" s="53" t="s">
        <v>2013</v>
      </c>
      <c r="F950" s="53" t="s">
        <v>2014</v>
      </c>
      <c r="G950" s="53" t="s">
        <v>1980</v>
      </c>
      <c r="H950" s="34" t="s">
        <v>6</v>
      </c>
    </row>
    <row r="951" spans="1:9" ht="17.100000000000001" customHeight="1">
      <c r="A951" s="220" t="s">
        <v>1976</v>
      </c>
      <c r="B951" s="35" t="s">
        <v>8</v>
      </c>
      <c r="C951" s="36">
        <v>98.242952850461378</v>
      </c>
      <c r="D951" s="37">
        <v>0.34129692832764508</v>
      </c>
      <c r="E951" s="50">
        <v>1.1755783086841107</v>
      </c>
      <c r="F951" s="50">
        <v>2.5281253950195932E-2</v>
      </c>
      <c r="G951" s="50">
        <v>0.21489065857666539</v>
      </c>
      <c r="H951" s="38">
        <v>100</v>
      </c>
    </row>
    <row r="952" spans="1:9" ht="17.100000000000001" customHeight="1">
      <c r="A952" s="221"/>
      <c r="B952" s="39" t="s">
        <v>1977</v>
      </c>
      <c r="C952" s="40">
        <v>33.333333333333329</v>
      </c>
      <c r="D952" s="41">
        <v>11.111111111111111</v>
      </c>
      <c r="E952" s="51">
        <v>0</v>
      </c>
      <c r="F952" s="51">
        <v>0</v>
      </c>
      <c r="G952" s="51">
        <v>55.555555555555557</v>
      </c>
      <c r="H952" s="42">
        <v>0.11376564277588168</v>
      </c>
    </row>
    <row r="953" spans="1:9" ht="17.100000000000001" customHeight="1">
      <c r="A953" s="221"/>
      <c r="B953" s="39" t="s">
        <v>1978</v>
      </c>
      <c r="C953" s="40">
        <v>98.517919698194561</v>
      </c>
      <c r="D953" s="41">
        <v>0.2694691457828079</v>
      </c>
      <c r="E953" s="51">
        <v>1.0509296685529508</v>
      </c>
      <c r="F953" s="51">
        <v>2.6946914578280787E-2</v>
      </c>
      <c r="G953" s="51">
        <v>0.13473457289140395</v>
      </c>
      <c r="H953" s="42">
        <v>46.909366704588543</v>
      </c>
    </row>
    <row r="954" spans="1:9" ht="17.100000000000001" customHeight="1">
      <c r="A954" s="221"/>
      <c r="B954" s="39" t="s">
        <v>1979</v>
      </c>
      <c r="C954" s="40">
        <v>98.178331735378706</v>
      </c>
      <c r="D954" s="41">
        <v>0.3595397890699904</v>
      </c>
      <c r="E954" s="51">
        <v>1.2943432406519655</v>
      </c>
      <c r="F954" s="51">
        <v>2.3969319271332692E-2</v>
      </c>
      <c r="G954" s="51">
        <v>0.14381591562799617</v>
      </c>
      <c r="H954" s="42">
        <v>52.736695740108708</v>
      </c>
    </row>
    <row r="955" spans="1:9" ht="17.100000000000001" customHeight="1">
      <c r="A955" s="221"/>
      <c r="B955" s="39" t="s">
        <v>1980</v>
      </c>
      <c r="C955" s="40">
        <v>89.473684210526315</v>
      </c>
      <c r="D955" s="41">
        <v>5.2631578947368416</v>
      </c>
      <c r="E955" s="51">
        <v>0</v>
      </c>
      <c r="F955" s="51">
        <v>0</v>
      </c>
      <c r="G955" s="51">
        <v>5.2631578947368416</v>
      </c>
      <c r="H955" s="42">
        <v>0.24017191252686132</v>
      </c>
    </row>
    <row r="956" spans="1:9" ht="17.100000000000001" customHeight="1">
      <c r="A956" s="221" t="s">
        <v>1981</v>
      </c>
      <c r="B956" s="39" t="s">
        <v>1982</v>
      </c>
      <c r="C956" s="40">
        <v>98.06167400881057</v>
      </c>
      <c r="D956" s="41">
        <v>0.3524229074889868</v>
      </c>
      <c r="E956" s="51">
        <v>0.88105726872246704</v>
      </c>
      <c r="F956" s="51">
        <v>0</v>
      </c>
      <c r="G956" s="51">
        <v>0.70484581497797361</v>
      </c>
      <c r="H956" s="42">
        <v>14.348925410872312</v>
      </c>
    </row>
    <row r="957" spans="1:9" ht="30" customHeight="1">
      <c r="A957" s="221"/>
      <c r="B957" s="39" t="s">
        <v>1983</v>
      </c>
      <c r="C957" s="40">
        <v>98.924731182795696</v>
      </c>
      <c r="D957" s="41">
        <v>0</v>
      </c>
      <c r="E957" s="51">
        <v>0.76804915514592931</v>
      </c>
      <c r="F957" s="51">
        <v>0</v>
      </c>
      <c r="G957" s="51">
        <v>0.30721966205837176</v>
      </c>
      <c r="H957" s="42">
        <v>8.230088495575222</v>
      </c>
    </row>
    <row r="958" spans="1:9" ht="17.100000000000001" customHeight="1">
      <c r="A958" s="221"/>
      <c r="B958" s="39" t="s">
        <v>1984</v>
      </c>
      <c r="C958" s="40">
        <v>97.066167290886398</v>
      </c>
      <c r="D958" s="41">
        <v>0.43695380774032461</v>
      </c>
      <c r="E958" s="51">
        <v>2.2471910112359552</v>
      </c>
      <c r="F958" s="51">
        <v>0</v>
      </c>
      <c r="G958" s="51">
        <v>0.24968789013732834</v>
      </c>
      <c r="H958" s="42">
        <v>20.252844500632111</v>
      </c>
    </row>
    <row r="959" spans="1:9" ht="17.100000000000001" customHeight="1">
      <c r="A959" s="221"/>
      <c r="B959" s="39" t="s">
        <v>1985</v>
      </c>
      <c r="C959" s="40">
        <v>98.408141962421709</v>
      </c>
      <c r="D959" s="41">
        <v>0.41753653444676403</v>
      </c>
      <c r="E959" s="51">
        <v>1.0699373695198329</v>
      </c>
      <c r="F959" s="51">
        <v>5.2192066805845504E-2</v>
      </c>
      <c r="G959" s="51">
        <v>5.2192066805845504E-2</v>
      </c>
      <c r="H959" s="42">
        <v>48.445006321112515</v>
      </c>
    </row>
    <row r="960" spans="1:9" ht="30" customHeight="1">
      <c r="A960" s="221"/>
      <c r="B960" s="39" t="s">
        <v>1986</v>
      </c>
      <c r="C960" s="40">
        <v>99.710144927536234</v>
      </c>
      <c r="D960" s="41">
        <v>0</v>
      </c>
      <c r="E960" s="51">
        <v>0.14492753623188406</v>
      </c>
      <c r="F960" s="51">
        <v>0</v>
      </c>
      <c r="G960" s="51">
        <v>0.14492753623188406</v>
      </c>
      <c r="H960" s="42">
        <v>8.7231352718078394</v>
      </c>
    </row>
    <row r="961" spans="1:27" ht="17.100000000000001" customHeight="1">
      <c r="A961" s="221" t="s">
        <v>2282</v>
      </c>
      <c r="B961" s="39" t="s">
        <v>2009</v>
      </c>
      <c r="C961" s="40">
        <v>99.217221135029348</v>
      </c>
      <c r="D961" s="41">
        <v>0.39138943248532287</v>
      </c>
      <c r="E961" s="51">
        <v>0.19569471624266144</v>
      </c>
      <c r="F961" s="51">
        <v>0</v>
      </c>
      <c r="G961" s="51">
        <v>0.19569471624266144</v>
      </c>
      <c r="H961" s="42">
        <v>6.7016393442622944</v>
      </c>
    </row>
    <row r="962" spans="1:27" ht="17.100000000000001" customHeight="1">
      <c r="A962" s="221"/>
      <c r="B962" s="39" t="s">
        <v>2283</v>
      </c>
      <c r="C962" s="40">
        <v>98.917855386128878</v>
      </c>
      <c r="D962" s="41">
        <v>9.83767830791933E-2</v>
      </c>
      <c r="E962" s="51">
        <v>0.83620265617314316</v>
      </c>
      <c r="F962" s="51">
        <v>0</v>
      </c>
      <c r="G962" s="51">
        <v>0.14756517461878996</v>
      </c>
      <c r="H962" s="42">
        <v>26.662295081967212</v>
      </c>
    </row>
    <row r="963" spans="1:27" ht="17.100000000000001" customHeight="1">
      <c r="A963" s="221"/>
      <c r="B963" s="39" t="s">
        <v>2284</v>
      </c>
      <c r="C963" s="40">
        <v>97.768521273430537</v>
      </c>
      <c r="D963" s="41">
        <v>0.41654269562630164</v>
      </c>
      <c r="E963" s="51">
        <v>1.6364177328176139</v>
      </c>
      <c r="F963" s="51">
        <v>0</v>
      </c>
      <c r="G963" s="51">
        <v>0.17851829812555786</v>
      </c>
      <c r="H963" s="42">
        <v>44.078688524590163</v>
      </c>
    </row>
    <row r="964" spans="1:27" ht="17.100000000000001" customHeight="1">
      <c r="A964" s="221"/>
      <c r="B964" s="39" t="s">
        <v>2285</v>
      </c>
      <c r="C964" s="40">
        <v>98.267821452365084</v>
      </c>
      <c r="D964" s="41">
        <v>0.46635576282478342</v>
      </c>
      <c r="E964" s="51">
        <v>1.0659560293137909</v>
      </c>
      <c r="F964" s="51">
        <v>0.13324450366422386</v>
      </c>
      <c r="G964" s="51">
        <v>6.6622251832111928E-2</v>
      </c>
      <c r="H964" s="42">
        <v>19.685245901639345</v>
      </c>
    </row>
    <row r="965" spans="1:27" ht="17.100000000000001" customHeight="1">
      <c r="A965" s="221"/>
      <c r="B965" s="39" t="s">
        <v>2286</v>
      </c>
      <c r="C965" s="40">
        <v>97.260273972602747</v>
      </c>
      <c r="D965" s="41">
        <v>0.45662100456621002</v>
      </c>
      <c r="E965" s="51">
        <v>1.3698630136986301</v>
      </c>
      <c r="F965" s="51">
        <v>0</v>
      </c>
      <c r="G965" s="51">
        <v>0.91324200913242004</v>
      </c>
      <c r="H965" s="42">
        <v>2.8721311475409834</v>
      </c>
    </row>
    <row r="966" spans="1:27" ht="17.100000000000001" customHeight="1">
      <c r="A966" s="221" t="s">
        <v>2177</v>
      </c>
      <c r="B966" s="39" t="s">
        <v>77</v>
      </c>
      <c r="C966" s="40">
        <v>87.5</v>
      </c>
      <c r="D966" s="41">
        <v>3.5714285714285712</v>
      </c>
      <c r="E966" s="51">
        <v>0</v>
      </c>
      <c r="F966" s="51">
        <v>0</v>
      </c>
      <c r="G966" s="51">
        <v>8.9285714285714288</v>
      </c>
      <c r="H966" s="42">
        <v>0.70787511060548602</v>
      </c>
    </row>
    <row r="967" spans="1:27" ht="17.100000000000001" customHeight="1">
      <c r="A967" s="221"/>
      <c r="B967" s="39" t="s">
        <v>2178</v>
      </c>
      <c r="C967" s="40">
        <v>100</v>
      </c>
      <c r="D967" s="41">
        <v>0</v>
      </c>
      <c r="E967" s="51">
        <v>0</v>
      </c>
      <c r="F967" s="51">
        <v>0</v>
      </c>
      <c r="G967" s="51">
        <v>0</v>
      </c>
      <c r="H967" s="42">
        <v>20.541018834534192</v>
      </c>
    </row>
    <row r="968" spans="1:27" ht="45.95" customHeight="1">
      <c r="A968" s="221"/>
      <c r="B968" s="39" t="s">
        <v>2179</v>
      </c>
      <c r="C968" s="40">
        <v>100</v>
      </c>
      <c r="D968" s="41">
        <v>0</v>
      </c>
      <c r="E968" s="51">
        <v>0</v>
      </c>
      <c r="F968" s="51">
        <v>0</v>
      </c>
      <c r="G968" s="51">
        <v>0</v>
      </c>
      <c r="H968" s="42">
        <v>0.21489065857666539</v>
      </c>
    </row>
    <row r="969" spans="1:27" ht="17.100000000000001" customHeight="1">
      <c r="A969" s="221"/>
      <c r="B969" s="39" t="s">
        <v>2180</v>
      </c>
      <c r="C969" s="40">
        <v>82.608695652173907</v>
      </c>
      <c r="D969" s="41">
        <v>0</v>
      </c>
      <c r="E969" s="51">
        <v>17.391304347826086</v>
      </c>
      <c r="F969" s="51">
        <v>0</v>
      </c>
      <c r="G969" s="51">
        <v>0</v>
      </c>
      <c r="H969" s="42">
        <v>0.29073442042725323</v>
      </c>
    </row>
    <row r="970" spans="1:27" ht="17.100000000000001" customHeight="1">
      <c r="A970" s="221"/>
      <c r="B970" s="39" t="s">
        <v>2181</v>
      </c>
      <c r="C970" s="40">
        <v>98.295731212465512</v>
      </c>
      <c r="D970" s="41">
        <v>0.21100470702807983</v>
      </c>
      <c r="E970" s="51">
        <v>1.3147216360980361</v>
      </c>
      <c r="F970" s="51">
        <v>3.2462262619704592E-2</v>
      </c>
      <c r="G970" s="51">
        <v>0.14608018178867069</v>
      </c>
      <c r="H970" s="42">
        <v>77.878902793578561</v>
      </c>
    </row>
    <row r="971" spans="1:27" ht="17.100000000000001" customHeight="1">
      <c r="A971" s="222"/>
      <c r="B971" s="43" t="s">
        <v>1980</v>
      </c>
      <c r="C971" s="44">
        <v>20.689655172413794</v>
      </c>
      <c r="D971" s="45">
        <v>41.379310344827587</v>
      </c>
      <c r="E971" s="52">
        <v>27.586206896551722</v>
      </c>
      <c r="F971" s="52">
        <v>0</v>
      </c>
      <c r="G971" s="52">
        <v>10.344827586206897</v>
      </c>
      <c r="H971" s="46">
        <v>0.366578182277841</v>
      </c>
    </row>
    <row r="973" spans="1:27" ht="20.100000000000001" customHeight="1">
      <c r="A973" s="214" t="s">
        <v>0</v>
      </c>
      <c r="B973" s="215"/>
      <c r="C973" s="215"/>
      <c r="D973" s="215"/>
      <c r="E973" s="215"/>
      <c r="F973" s="215"/>
      <c r="G973" s="215"/>
      <c r="H973" s="215"/>
      <c r="I973" s="215"/>
      <c r="J973" s="215"/>
      <c r="K973" s="215"/>
      <c r="L973" s="215"/>
      <c r="M973" s="215"/>
      <c r="N973" s="215"/>
      <c r="O973" s="215"/>
      <c r="P973" s="215"/>
      <c r="Q973" s="215"/>
      <c r="R973" s="215"/>
      <c r="S973" s="215"/>
      <c r="T973" s="215"/>
      <c r="U973" s="215"/>
      <c r="V973" s="215"/>
      <c r="W973" s="215"/>
      <c r="X973" s="215"/>
      <c r="Y973" s="215"/>
      <c r="Z973" s="215"/>
      <c r="AA973" s="216"/>
    </row>
    <row r="974" spans="1:27" ht="15.95" customHeight="1">
      <c r="C974" s="217" t="s">
        <v>2015</v>
      </c>
      <c r="D974" s="218"/>
      <c r="E974" s="223"/>
      <c r="F974" s="223"/>
      <c r="G974" s="223"/>
      <c r="H974" s="223"/>
      <c r="I974" s="223"/>
      <c r="J974" s="218"/>
      <c r="K974" s="218"/>
      <c r="L974" s="223"/>
      <c r="M974" s="218"/>
      <c r="N974" s="223"/>
      <c r="O974" s="218"/>
      <c r="P974" s="218"/>
      <c r="Q974" s="218"/>
      <c r="R974" s="218"/>
      <c r="S974" s="218"/>
      <c r="T974" s="218"/>
      <c r="U974" s="218"/>
      <c r="V974" s="218"/>
      <c r="W974" s="218"/>
      <c r="X974" s="218"/>
      <c r="Y974" s="218"/>
      <c r="Z974" s="218"/>
      <c r="AA974" s="219"/>
    </row>
    <row r="975" spans="1:27" ht="29.1" customHeight="1">
      <c r="C975" s="32" t="s">
        <v>2016</v>
      </c>
      <c r="D975" s="33" t="s">
        <v>317</v>
      </c>
      <c r="E975" s="53" t="s">
        <v>2017</v>
      </c>
      <c r="F975" s="53" t="s">
        <v>2018</v>
      </c>
      <c r="G975" s="53" t="s">
        <v>2019</v>
      </c>
      <c r="H975" s="53" t="s">
        <v>2020</v>
      </c>
      <c r="I975" s="53" t="s">
        <v>2021</v>
      </c>
      <c r="J975" s="33" t="s">
        <v>2022</v>
      </c>
      <c r="K975" s="33" t="s">
        <v>2023</v>
      </c>
      <c r="L975" s="53" t="s">
        <v>2024</v>
      </c>
      <c r="M975" s="33" t="s">
        <v>2025</v>
      </c>
      <c r="N975" s="53" t="s">
        <v>2026</v>
      </c>
      <c r="O975" s="33" t="s">
        <v>2027</v>
      </c>
      <c r="P975" s="33" t="s">
        <v>2028</v>
      </c>
      <c r="Q975" s="33" t="s">
        <v>1531</v>
      </c>
      <c r="R975" s="33" t="s">
        <v>2029</v>
      </c>
      <c r="S975" s="33" t="s">
        <v>2030</v>
      </c>
      <c r="T975" s="33" t="s">
        <v>2031</v>
      </c>
      <c r="U975" s="33" t="s">
        <v>2032</v>
      </c>
      <c r="V975" s="33" t="s">
        <v>2033</v>
      </c>
      <c r="W975" s="33" t="s">
        <v>2034</v>
      </c>
      <c r="X975" s="33" t="s">
        <v>2035</v>
      </c>
      <c r="Y975" s="33" t="s">
        <v>2036</v>
      </c>
      <c r="Z975" s="33" t="s">
        <v>2037</v>
      </c>
      <c r="AA975" s="34" t="s">
        <v>6</v>
      </c>
    </row>
    <row r="976" spans="1:27" ht="17.100000000000001" customHeight="1">
      <c r="A976" s="220" t="s">
        <v>1976</v>
      </c>
      <c r="B976" s="35" t="s">
        <v>8</v>
      </c>
      <c r="C976" s="36">
        <v>0.19300051466803911</v>
      </c>
      <c r="D976" s="37">
        <v>0.61760164693772523</v>
      </c>
      <c r="E976" s="50">
        <v>0.19300051466803911</v>
      </c>
      <c r="F976" s="50">
        <v>0.15440041173443131</v>
      </c>
      <c r="G976" s="50">
        <v>0.73340195573854861</v>
      </c>
      <c r="H976" s="50">
        <v>92.871847658260421</v>
      </c>
      <c r="I976" s="50">
        <v>0.2058672156459084</v>
      </c>
      <c r="J976" s="37">
        <v>0.37313432835820892</v>
      </c>
      <c r="K976" s="37">
        <v>0.72053525476067937</v>
      </c>
      <c r="L976" s="50">
        <v>0.30880082346886262</v>
      </c>
      <c r="M976" s="37">
        <v>0.51466803911477099</v>
      </c>
      <c r="N976" s="50">
        <v>0.11580030880082347</v>
      </c>
      <c r="O976" s="37">
        <v>0.28306742151312403</v>
      </c>
      <c r="P976" s="37">
        <v>6.4333504889346374E-2</v>
      </c>
      <c r="Q976" s="37">
        <v>0.12866700977869275</v>
      </c>
      <c r="R976" s="37">
        <v>0.14153371075656201</v>
      </c>
      <c r="S976" s="37">
        <v>1.2094698919197118</v>
      </c>
      <c r="T976" s="37">
        <v>0.78486875965002567</v>
      </c>
      <c r="U976" s="37">
        <v>6.4333504889346374E-2</v>
      </c>
      <c r="V976" s="37">
        <v>1.2866700977869275E-2</v>
      </c>
      <c r="W976" s="37">
        <v>2.573340195573855E-2</v>
      </c>
      <c r="X976" s="37">
        <v>2.573340195573855E-2</v>
      </c>
      <c r="Y976" s="37">
        <v>0.18013381369016984</v>
      </c>
      <c r="Z976" s="37">
        <v>7.7200205867215654E-2</v>
      </c>
      <c r="AA976" s="38">
        <v>100</v>
      </c>
    </row>
    <row r="977" spans="1:27" ht="17.100000000000001" customHeight="1">
      <c r="A977" s="221"/>
      <c r="B977" s="39" t="s">
        <v>1977</v>
      </c>
      <c r="C977" s="40">
        <v>0</v>
      </c>
      <c r="D977" s="41">
        <v>0</v>
      </c>
      <c r="E977" s="51">
        <v>0</v>
      </c>
      <c r="F977" s="51">
        <v>0</v>
      </c>
      <c r="G977" s="51">
        <v>0</v>
      </c>
      <c r="H977" s="51">
        <v>66.666666666666657</v>
      </c>
      <c r="I977" s="51">
        <v>0</v>
      </c>
      <c r="J977" s="41">
        <v>0</v>
      </c>
      <c r="K977" s="41">
        <v>0</v>
      </c>
      <c r="L977" s="51">
        <v>0</v>
      </c>
      <c r="M977" s="41">
        <v>0</v>
      </c>
      <c r="N977" s="51">
        <v>0</v>
      </c>
      <c r="O977" s="41">
        <v>0</v>
      </c>
      <c r="P977" s="41">
        <v>0</v>
      </c>
      <c r="Q977" s="41">
        <v>0</v>
      </c>
      <c r="R977" s="41">
        <v>0</v>
      </c>
      <c r="S977" s="41">
        <v>0</v>
      </c>
      <c r="T977" s="41">
        <v>0</v>
      </c>
      <c r="U977" s="41">
        <v>33.333333333333329</v>
      </c>
      <c r="V977" s="41">
        <v>0</v>
      </c>
      <c r="W977" s="41">
        <v>0</v>
      </c>
      <c r="X977" s="41">
        <v>0</v>
      </c>
      <c r="Y977" s="41">
        <v>0</v>
      </c>
      <c r="Z977" s="41">
        <v>0</v>
      </c>
      <c r="AA977" s="42">
        <v>3.8600102933607827E-2</v>
      </c>
    </row>
    <row r="978" spans="1:27" ht="17.100000000000001" customHeight="1">
      <c r="A978" s="221"/>
      <c r="B978" s="39" t="s">
        <v>1978</v>
      </c>
      <c r="C978" s="40">
        <v>0.24617067833698031</v>
      </c>
      <c r="D978" s="41">
        <v>0.79321663019693656</v>
      </c>
      <c r="E978" s="51">
        <v>0.21881838074398249</v>
      </c>
      <c r="F978" s="51">
        <v>0.19146608315098468</v>
      </c>
      <c r="G978" s="51">
        <v>0.73851203501094098</v>
      </c>
      <c r="H978" s="51">
        <v>92.943107221006557</v>
      </c>
      <c r="I978" s="51">
        <v>0.2735229759299781</v>
      </c>
      <c r="J978" s="41">
        <v>0.32822757111597373</v>
      </c>
      <c r="K978" s="41">
        <v>0.65645514223194745</v>
      </c>
      <c r="L978" s="51">
        <v>0.30087527352297594</v>
      </c>
      <c r="M978" s="41">
        <v>0.60175054704595188</v>
      </c>
      <c r="N978" s="51">
        <v>5.4704595185995623E-2</v>
      </c>
      <c r="O978" s="41">
        <v>0.13676148796498905</v>
      </c>
      <c r="P978" s="41">
        <v>0.10940919037199125</v>
      </c>
      <c r="Q978" s="41">
        <v>0.10940919037199125</v>
      </c>
      <c r="R978" s="41">
        <v>0.13676148796498905</v>
      </c>
      <c r="S978" s="41">
        <v>1.1487964989059081</v>
      </c>
      <c r="T978" s="41">
        <v>0.71115973741794314</v>
      </c>
      <c r="U978" s="41">
        <v>5.4704595185995623E-2</v>
      </c>
      <c r="V978" s="41">
        <v>0</v>
      </c>
      <c r="W978" s="41">
        <v>5.4704595185995623E-2</v>
      </c>
      <c r="X978" s="41">
        <v>2.7352297592997812E-2</v>
      </c>
      <c r="Y978" s="41">
        <v>8.2056892778993432E-2</v>
      </c>
      <c r="Z978" s="41">
        <v>8.2056892778993432E-2</v>
      </c>
      <c r="AA978" s="42">
        <v>47.040658775090066</v>
      </c>
    </row>
    <row r="979" spans="1:27" ht="17.100000000000001" customHeight="1">
      <c r="A979" s="221"/>
      <c r="B979" s="39" t="s">
        <v>1979</v>
      </c>
      <c r="C979" s="40">
        <v>0.146484375</v>
      </c>
      <c r="D979" s="41">
        <v>0.4638671875</v>
      </c>
      <c r="E979" s="51">
        <v>0.1708984375</v>
      </c>
      <c r="F979" s="51">
        <v>0.1220703125</v>
      </c>
      <c r="G979" s="51">
        <v>0.732421875</v>
      </c>
      <c r="H979" s="51">
        <v>92.919921875</v>
      </c>
      <c r="I979" s="51">
        <v>0.146484375</v>
      </c>
      <c r="J979" s="41">
        <v>0.390625</v>
      </c>
      <c r="K979" s="41">
        <v>0.7568359375</v>
      </c>
      <c r="L979" s="51">
        <v>0.3173828125</v>
      </c>
      <c r="M979" s="41">
        <v>0.439453125</v>
      </c>
      <c r="N979" s="51">
        <v>0.1708984375</v>
      </c>
      <c r="O979" s="41">
        <v>0.390625</v>
      </c>
      <c r="P979" s="41">
        <v>2.44140625E-2</v>
      </c>
      <c r="Q979" s="41">
        <v>0.146484375</v>
      </c>
      <c r="R979" s="41">
        <v>0.146484375</v>
      </c>
      <c r="S979" s="41">
        <v>1.2451171875</v>
      </c>
      <c r="T979" s="41">
        <v>0.830078125</v>
      </c>
      <c r="U979" s="41">
        <v>4.8828125E-2</v>
      </c>
      <c r="V979" s="41">
        <v>2.44140625E-2</v>
      </c>
      <c r="W979" s="41">
        <v>0</v>
      </c>
      <c r="X979" s="41">
        <v>2.44140625E-2</v>
      </c>
      <c r="Y979" s="41">
        <v>0.2685546875</v>
      </c>
      <c r="Z979" s="41">
        <v>7.32421875E-2</v>
      </c>
      <c r="AA979" s="42">
        <v>52.702007205352551</v>
      </c>
    </row>
    <row r="980" spans="1:27" ht="17.100000000000001" customHeight="1">
      <c r="A980" s="221"/>
      <c r="B980" s="39" t="s">
        <v>1980</v>
      </c>
      <c r="C980" s="40">
        <v>0</v>
      </c>
      <c r="D980" s="41">
        <v>0</v>
      </c>
      <c r="E980" s="51">
        <v>0</v>
      </c>
      <c r="F980" s="51">
        <v>0</v>
      </c>
      <c r="G980" s="51">
        <v>0</v>
      </c>
      <c r="H980" s="51">
        <v>70.588235294117652</v>
      </c>
      <c r="I980" s="51">
        <v>0</v>
      </c>
      <c r="J980" s="41">
        <v>5.8823529411764701</v>
      </c>
      <c r="K980" s="41">
        <v>5.8823529411764701</v>
      </c>
      <c r="L980" s="51">
        <v>0</v>
      </c>
      <c r="M980" s="41">
        <v>0</v>
      </c>
      <c r="N980" s="51">
        <v>0</v>
      </c>
      <c r="O980" s="41">
        <v>5.8823529411764701</v>
      </c>
      <c r="P980" s="41">
        <v>0</v>
      </c>
      <c r="Q980" s="41">
        <v>0</v>
      </c>
      <c r="R980" s="41">
        <v>0</v>
      </c>
      <c r="S980" s="41">
        <v>5.8823529411764701</v>
      </c>
      <c r="T980" s="41">
        <v>5.8823529411764701</v>
      </c>
      <c r="U980" s="41">
        <v>0</v>
      </c>
      <c r="V980" s="41">
        <v>0</v>
      </c>
      <c r="W980" s="41">
        <v>0</v>
      </c>
      <c r="X980" s="41">
        <v>0</v>
      </c>
      <c r="Y980" s="41">
        <v>0</v>
      </c>
      <c r="Z980" s="41">
        <v>0</v>
      </c>
      <c r="AA980" s="42">
        <v>0.21873391662377764</v>
      </c>
    </row>
    <row r="981" spans="1:27" ht="17.100000000000001" customHeight="1">
      <c r="A981" s="221" t="s">
        <v>1981</v>
      </c>
      <c r="B981" s="39" t="s">
        <v>1982</v>
      </c>
      <c r="C981" s="40">
        <v>0</v>
      </c>
      <c r="D981" s="41">
        <v>0</v>
      </c>
      <c r="E981" s="51">
        <v>0.17969451931716085</v>
      </c>
      <c r="F981" s="51">
        <v>0</v>
      </c>
      <c r="G981" s="51">
        <v>0.3593890386343217</v>
      </c>
      <c r="H981" s="51">
        <v>96.945193171608267</v>
      </c>
      <c r="I981" s="51">
        <v>0</v>
      </c>
      <c r="J981" s="41">
        <v>0.17969451931716085</v>
      </c>
      <c r="K981" s="41">
        <v>0.26954177897574128</v>
      </c>
      <c r="L981" s="51">
        <v>8.9847259658580425E-2</v>
      </c>
      <c r="M981" s="41">
        <v>0.44923629829290207</v>
      </c>
      <c r="N981" s="51">
        <v>0</v>
      </c>
      <c r="O981" s="41">
        <v>0</v>
      </c>
      <c r="P981" s="41">
        <v>0</v>
      </c>
      <c r="Q981" s="41">
        <v>8.9847259658580425E-2</v>
      </c>
      <c r="R981" s="41">
        <v>0</v>
      </c>
      <c r="S981" s="41">
        <v>0.80862533692722371</v>
      </c>
      <c r="T981" s="41">
        <v>0.3593890386343217</v>
      </c>
      <c r="U981" s="41">
        <v>0</v>
      </c>
      <c r="V981" s="41">
        <v>8.9847259658580425E-2</v>
      </c>
      <c r="W981" s="41">
        <v>0</v>
      </c>
      <c r="X981" s="41">
        <v>0</v>
      </c>
      <c r="Y981" s="41">
        <v>8.9847259658580425E-2</v>
      </c>
      <c r="Z981" s="41">
        <v>8.9847259658580425E-2</v>
      </c>
      <c r="AA981" s="42">
        <v>14.322481019173852</v>
      </c>
    </row>
    <row r="982" spans="1:27" ht="30" customHeight="1">
      <c r="A982" s="221"/>
      <c r="B982" s="39" t="s">
        <v>1983</v>
      </c>
      <c r="C982" s="40">
        <v>0.15527950310559005</v>
      </c>
      <c r="D982" s="41">
        <v>0.15527950310559005</v>
      </c>
      <c r="E982" s="51">
        <v>0</v>
      </c>
      <c r="F982" s="51">
        <v>0</v>
      </c>
      <c r="G982" s="51">
        <v>0.15527950310559005</v>
      </c>
      <c r="H982" s="51">
        <v>96.58385093167702</v>
      </c>
      <c r="I982" s="51">
        <v>0</v>
      </c>
      <c r="J982" s="41">
        <v>0</v>
      </c>
      <c r="K982" s="41">
        <v>0.46583850931677018</v>
      </c>
      <c r="L982" s="51">
        <v>0</v>
      </c>
      <c r="M982" s="41">
        <v>0.3105590062111801</v>
      </c>
      <c r="N982" s="51">
        <v>0</v>
      </c>
      <c r="O982" s="41">
        <v>0</v>
      </c>
      <c r="P982" s="41">
        <v>0</v>
      </c>
      <c r="Q982" s="41">
        <v>0.15527950310559005</v>
      </c>
      <c r="R982" s="41">
        <v>0</v>
      </c>
      <c r="S982" s="41">
        <v>1.3975155279503106</v>
      </c>
      <c r="T982" s="41">
        <v>0.46583850931677018</v>
      </c>
      <c r="U982" s="41">
        <v>0</v>
      </c>
      <c r="V982" s="41">
        <v>0</v>
      </c>
      <c r="W982" s="41">
        <v>0</v>
      </c>
      <c r="X982" s="41">
        <v>0</v>
      </c>
      <c r="Y982" s="41">
        <v>0</v>
      </c>
      <c r="Z982" s="41">
        <v>0.15527950310559005</v>
      </c>
      <c r="AA982" s="42">
        <v>8.2872217217861284</v>
      </c>
    </row>
    <row r="983" spans="1:27" ht="17.100000000000001" customHeight="1">
      <c r="A983" s="221"/>
      <c r="B983" s="39" t="s">
        <v>1984</v>
      </c>
      <c r="C983" s="40">
        <v>0.12861736334405144</v>
      </c>
      <c r="D983" s="41">
        <v>0.77170418006430863</v>
      </c>
      <c r="E983" s="51">
        <v>0.32154340836012862</v>
      </c>
      <c r="F983" s="51">
        <v>0.25723472668810288</v>
      </c>
      <c r="G983" s="51">
        <v>0.83601286173633438</v>
      </c>
      <c r="H983" s="51">
        <v>90.096463022508033</v>
      </c>
      <c r="I983" s="51">
        <v>0.38585209003215432</v>
      </c>
      <c r="J983" s="41">
        <v>0.51446945337620575</v>
      </c>
      <c r="K983" s="41">
        <v>1.157556270096463</v>
      </c>
      <c r="L983" s="51">
        <v>0.45016077170418006</v>
      </c>
      <c r="M983" s="41">
        <v>0.38585209003215432</v>
      </c>
      <c r="N983" s="51">
        <v>0.19292604501607716</v>
      </c>
      <c r="O983" s="41">
        <v>0.19292604501607716</v>
      </c>
      <c r="P983" s="41">
        <v>0.25723472668810288</v>
      </c>
      <c r="Q983" s="41">
        <v>0.32154340836012862</v>
      </c>
      <c r="R983" s="41">
        <v>0.32154340836012862</v>
      </c>
      <c r="S983" s="41">
        <v>1.9935691318327973</v>
      </c>
      <c r="T983" s="41">
        <v>0.90032154340836013</v>
      </c>
      <c r="U983" s="41">
        <v>0.12861736334405144</v>
      </c>
      <c r="V983" s="41">
        <v>0</v>
      </c>
      <c r="W983" s="41">
        <v>0.12861736334405144</v>
      </c>
      <c r="X983" s="41">
        <v>0</v>
      </c>
      <c r="Y983" s="41">
        <v>0.19292604501607716</v>
      </c>
      <c r="Z983" s="41">
        <v>6.4308681672025719E-2</v>
      </c>
      <c r="AA983" s="42">
        <v>20.010294685368677</v>
      </c>
    </row>
    <row r="984" spans="1:27" ht="17.100000000000001" customHeight="1">
      <c r="A984" s="221"/>
      <c r="B984" s="39" t="s">
        <v>1985</v>
      </c>
      <c r="C984" s="40">
        <v>0.21214531954388757</v>
      </c>
      <c r="D984" s="41">
        <v>0.8220631132325642</v>
      </c>
      <c r="E984" s="51">
        <v>0.21214531954388757</v>
      </c>
      <c r="F984" s="51">
        <v>0.21214531954388757</v>
      </c>
      <c r="G984" s="51">
        <v>0.90161760806152214</v>
      </c>
      <c r="H984" s="51">
        <v>91.885441527446304</v>
      </c>
      <c r="I984" s="51">
        <v>0.21214531954388757</v>
      </c>
      <c r="J984" s="41">
        <v>0.50384513391673302</v>
      </c>
      <c r="K984" s="41">
        <v>0.71599045346062051</v>
      </c>
      <c r="L984" s="51">
        <v>0.37125430920180325</v>
      </c>
      <c r="M984" s="41">
        <v>0.63643595863166269</v>
      </c>
      <c r="N984" s="51">
        <v>0.15910898965791567</v>
      </c>
      <c r="O984" s="41">
        <v>0.47732696897374705</v>
      </c>
      <c r="P984" s="41">
        <v>2.6518164942985947E-2</v>
      </c>
      <c r="Q984" s="41">
        <v>7.9554494828957836E-2</v>
      </c>
      <c r="R984" s="41">
        <v>0.15910898965791567</v>
      </c>
      <c r="S984" s="41">
        <v>1.0607265977194378</v>
      </c>
      <c r="T984" s="41">
        <v>0.90161760806152214</v>
      </c>
      <c r="U984" s="41">
        <v>7.9554494828957836E-2</v>
      </c>
      <c r="V984" s="41">
        <v>0</v>
      </c>
      <c r="W984" s="41">
        <v>0</v>
      </c>
      <c r="X984" s="41">
        <v>2.6518164942985947E-2</v>
      </c>
      <c r="Y984" s="41">
        <v>0.26518164942985945</v>
      </c>
      <c r="Z984" s="41">
        <v>7.9554494828957836E-2</v>
      </c>
      <c r="AA984" s="42">
        <v>48.526573156607903</v>
      </c>
    </row>
    <row r="985" spans="1:27" ht="30" customHeight="1">
      <c r="A985" s="221"/>
      <c r="B985" s="39" t="s">
        <v>1986</v>
      </c>
      <c r="C985" s="40">
        <v>0.58139534883720934</v>
      </c>
      <c r="D985" s="41">
        <v>0.58139534883720934</v>
      </c>
      <c r="E985" s="51">
        <v>0</v>
      </c>
      <c r="F985" s="51">
        <v>0</v>
      </c>
      <c r="G985" s="51">
        <v>0.72674418604651159</v>
      </c>
      <c r="H985" s="51">
        <v>94.476744186046517</v>
      </c>
      <c r="I985" s="51">
        <v>0.29069767441860467</v>
      </c>
      <c r="J985" s="41">
        <v>0</v>
      </c>
      <c r="K985" s="41">
        <v>0.72674418604651159</v>
      </c>
      <c r="L985" s="51">
        <v>0.29069767441860467</v>
      </c>
      <c r="M985" s="41">
        <v>0.43604651162790697</v>
      </c>
      <c r="N985" s="51">
        <v>0</v>
      </c>
      <c r="O985" s="41">
        <v>0.14534883720930233</v>
      </c>
      <c r="P985" s="41">
        <v>0</v>
      </c>
      <c r="Q985" s="41">
        <v>0</v>
      </c>
      <c r="R985" s="41">
        <v>0</v>
      </c>
      <c r="S985" s="41">
        <v>0.72674418604651159</v>
      </c>
      <c r="T985" s="41">
        <v>0.87209302325581395</v>
      </c>
      <c r="U985" s="41">
        <v>0</v>
      </c>
      <c r="V985" s="41">
        <v>0</v>
      </c>
      <c r="W985" s="41">
        <v>0</v>
      </c>
      <c r="X985" s="41">
        <v>0.14534883720930233</v>
      </c>
      <c r="Y985" s="41">
        <v>0</v>
      </c>
      <c r="Z985" s="41">
        <v>0</v>
      </c>
      <c r="AA985" s="42">
        <v>8.8534294170634418</v>
      </c>
    </row>
    <row r="986" spans="1:27" ht="17.100000000000001" customHeight="1">
      <c r="A986" s="221" t="s">
        <v>2282</v>
      </c>
      <c r="B986" s="39" t="s">
        <v>2009</v>
      </c>
      <c r="C986" s="40">
        <v>0</v>
      </c>
      <c r="D986" s="41">
        <v>0</v>
      </c>
      <c r="E986" s="51">
        <v>0.19723865877712032</v>
      </c>
      <c r="F986" s="51">
        <v>0</v>
      </c>
      <c r="G986" s="51">
        <v>0.19723865877712032</v>
      </c>
      <c r="H986" s="51">
        <v>96.449704142011839</v>
      </c>
      <c r="I986" s="51">
        <v>0</v>
      </c>
      <c r="J986" s="41">
        <v>0.19723865877712032</v>
      </c>
      <c r="K986" s="41">
        <v>0.59171597633136097</v>
      </c>
      <c r="L986" s="51">
        <v>0.19723865877712032</v>
      </c>
      <c r="M986" s="41">
        <v>0.39447731755424065</v>
      </c>
      <c r="N986" s="51">
        <v>0</v>
      </c>
      <c r="O986" s="41">
        <v>0</v>
      </c>
      <c r="P986" s="41">
        <v>0</v>
      </c>
      <c r="Q986" s="41">
        <v>0</v>
      </c>
      <c r="R986" s="41">
        <v>0</v>
      </c>
      <c r="S986" s="41">
        <v>0.98619329388560162</v>
      </c>
      <c r="T986" s="41">
        <v>0.39447731755424065</v>
      </c>
      <c r="U986" s="41">
        <v>0</v>
      </c>
      <c r="V986" s="41">
        <v>0.19723865877712032</v>
      </c>
      <c r="W986" s="41">
        <v>0</v>
      </c>
      <c r="X986" s="41">
        <v>0</v>
      </c>
      <c r="Y986" s="41">
        <v>0</v>
      </c>
      <c r="Z986" s="41">
        <v>0.19723865877712032</v>
      </c>
      <c r="AA986" s="42">
        <v>6.7672183662573406</v>
      </c>
    </row>
    <row r="987" spans="1:27" ht="17.100000000000001" customHeight="1">
      <c r="A987" s="221"/>
      <c r="B987" s="39" t="s">
        <v>2283</v>
      </c>
      <c r="C987" s="40">
        <v>9.9453008453505715E-2</v>
      </c>
      <c r="D987" s="41">
        <v>0.39781203381402286</v>
      </c>
      <c r="E987" s="51">
        <v>9.9453008453505715E-2</v>
      </c>
      <c r="F987" s="51">
        <v>4.9726504226752857E-2</v>
      </c>
      <c r="G987" s="51">
        <v>0.84535057185479867</v>
      </c>
      <c r="H987" s="51">
        <v>94.778717056190956</v>
      </c>
      <c r="I987" s="51">
        <v>0.14917951268025859</v>
      </c>
      <c r="J987" s="41">
        <v>0.34808552958727002</v>
      </c>
      <c r="K987" s="41">
        <v>0.39781203381402286</v>
      </c>
      <c r="L987" s="51">
        <v>0.19890601690701143</v>
      </c>
      <c r="M987" s="41">
        <v>0.44753853804077576</v>
      </c>
      <c r="N987" s="51">
        <v>0.14917951268025859</v>
      </c>
      <c r="O987" s="41">
        <v>0.24863252113376427</v>
      </c>
      <c r="P987" s="41">
        <v>4.9726504226752857E-2</v>
      </c>
      <c r="Q987" s="41">
        <v>9.9453008453505715E-2</v>
      </c>
      <c r="R987" s="41">
        <v>0</v>
      </c>
      <c r="S987" s="41">
        <v>0.79562406762804572</v>
      </c>
      <c r="T987" s="41">
        <v>0.5469915464942815</v>
      </c>
      <c r="U987" s="41">
        <v>4.9726504226752857E-2</v>
      </c>
      <c r="V987" s="41">
        <v>0</v>
      </c>
      <c r="W987" s="41">
        <v>0</v>
      </c>
      <c r="X987" s="41">
        <v>4.9726504226752857E-2</v>
      </c>
      <c r="Y987" s="41">
        <v>0.14917951268025859</v>
      </c>
      <c r="Z987" s="41">
        <v>4.9726504226752857E-2</v>
      </c>
      <c r="AA987" s="42">
        <v>26.841964762413241</v>
      </c>
    </row>
    <row r="988" spans="1:27" ht="17.100000000000001" customHeight="1">
      <c r="A988" s="221"/>
      <c r="B988" s="39" t="s">
        <v>2284</v>
      </c>
      <c r="C988" s="40">
        <v>0.2130249543517955</v>
      </c>
      <c r="D988" s="41">
        <v>0.63907486305538652</v>
      </c>
      <c r="E988" s="51">
        <v>0.12172854534388314</v>
      </c>
      <c r="F988" s="51">
        <v>0.2130249543517955</v>
      </c>
      <c r="G988" s="51">
        <v>0.63907486305538652</v>
      </c>
      <c r="H988" s="51">
        <v>93.335362142422397</v>
      </c>
      <c r="I988" s="51">
        <v>0.18259281801582472</v>
      </c>
      <c r="J988" s="41">
        <v>0.426049908703591</v>
      </c>
      <c r="K988" s="41">
        <v>0.88253195374315285</v>
      </c>
      <c r="L988" s="51">
        <v>0.30432136335970783</v>
      </c>
      <c r="M988" s="41">
        <v>0.426049908703591</v>
      </c>
      <c r="N988" s="51">
        <v>0.15216068167985392</v>
      </c>
      <c r="O988" s="41">
        <v>0.30432136335970783</v>
      </c>
      <c r="P988" s="41">
        <v>3.0432136335970784E-2</v>
      </c>
      <c r="Q988" s="41">
        <v>9.129640900791236E-2</v>
      </c>
      <c r="R988" s="41">
        <v>0.15216068167985392</v>
      </c>
      <c r="S988" s="41">
        <v>0.88253195374315285</v>
      </c>
      <c r="T988" s="41">
        <v>0.73037127206329888</v>
      </c>
      <c r="U988" s="41">
        <v>6.0864272671941569E-2</v>
      </c>
      <c r="V988" s="41">
        <v>0</v>
      </c>
      <c r="W988" s="41">
        <v>0</v>
      </c>
      <c r="X988" s="41">
        <v>3.0432136335970784E-2</v>
      </c>
      <c r="Y988" s="41">
        <v>0.12172854534388314</v>
      </c>
      <c r="Z988" s="41">
        <v>6.0864272671941569E-2</v>
      </c>
      <c r="AA988" s="42">
        <v>43.860117458622533</v>
      </c>
    </row>
    <row r="989" spans="1:27" ht="17.100000000000001" customHeight="1">
      <c r="A989" s="221"/>
      <c r="B989" s="39" t="s">
        <v>2285</v>
      </c>
      <c r="C989" s="40">
        <v>0.33898305084745761</v>
      </c>
      <c r="D989" s="41">
        <v>1.2881355932203389</v>
      </c>
      <c r="E989" s="51">
        <v>0.40677966101694918</v>
      </c>
      <c r="F989" s="51">
        <v>0.13559322033898305</v>
      </c>
      <c r="G989" s="51">
        <v>1.0169491525423728</v>
      </c>
      <c r="H989" s="51">
        <v>87.66101694915254</v>
      </c>
      <c r="I989" s="51">
        <v>0.47457627118644063</v>
      </c>
      <c r="J989" s="41">
        <v>0.47457627118644063</v>
      </c>
      <c r="K989" s="41">
        <v>0.74576271186440679</v>
      </c>
      <c r="L989" s="51">
        <v>0.5423728813559322</v>
      </c>
      <c r="M989" s="41">
        <v>0.74576271186440679</v>
      </c>
      <c r="N989" s="51">
        <v>6.7796610169491525E-2</v>
      </c>
      <c r="O989" s="41">
        <v>0.33898305084745761</v>
      </c>
      <c r="P989" s="41">
        <v>0.20338983050847459</v>
      </c>
      <c r="Q989" s="41">
        <v>0.2711864406779661</v>
      </c>
      <c r="R989" s="41">
        <v>0.40677966101694918</v>
      </c>
      <c r="S989" s="41">
        <v>2.6440677966101696</v>
      </c>
      <c r="T989" s="41">
        <v>1.423728813559322</v>
      </c>
      <c r="U989" s="41">
        <v>0.13559322033898305</v>
      </c>
      <c r="V989" s="41">
        <v>0</v>
      </c>
      <c r="W989" s="41">
        <v>0.13559322033898305</v>
      </c>
      <c r="X989" s="41">
        <v>0</v>
      </c>
      <c r="Y989" s="41">
        <v>0.40677966101694918</v>
      </c>
      <c r="Z989" s="41">
        <v>0.13559322033898305</v>
      </c>
      <c r="AA989" s="42">
        <v>19.687666844634279</v>
      </c>
    </row>
    <row r="990" spans="1:27" ht="17.100000000000001" customHeight="1">
      <c r="A990" s="221"/>
      <c r="B990" s="39" t="s">
        <v>2286</v>
      </c>
      <c r="C990" s="40">
        <v>0.46948356807511737</v>
      </c>
      <c r="D990" s="41">
        <v>0</v>
      </c>
      <c r="E990" s="51">
        <v>0.93896713615023475</v>
      </c>
      <c r="F990" s="51">
        <v>0.93896713615023475</v>
      </c>
      <c r="G990" s="51">
        <v>0.93896713615023475</v>
      </c>
      <c r="H990" s="51">
        <v>88.262910798122064</v>
      </c>
      <c r="I990" s="51">
        <v>0</v>
      </c>
      <c r="J990" s="41">
        <v>0</v>
      </c>
      <c r="K990" s="41">
        <v>2.3474178403755865</v>
      </c>
      <c r="L990" s="51">
        <v>0.46948356807511737</v>
      </c>
      <c r="M990" s="41">
        <v>1.8779342723004695</v>
      </c>
      <c r="N990" s="51">
        <v>0</v>
      </c>
      <c r="O990" s="41">
        <v>0.93896713615023475</v>
      </c>
      <c r="P990" s="41">
        <v>0</v>
      </c>
      <c r="Q990" s="41">
        <v>0</v>
      </c>
      <c r="R990" s="41">
        <v>0</v>
      </c>
      <c r="S990" s="41">
        <v>1.4084507042253522</v>
      </c>
      <c r="T990" s="41">
        <v>0.93896713615023475</v>
      </c>
      <c r="U990" s="41">
        <v>0</v>
      </c>
      <c r="V990" s="41">
        <v>0</v>
      </c>
      <c r="W990" s="41">
        <v>0</v>
      </c>
      <c r="X990" s="41">
        <v>0</v>
      </c>
      <c r="Y990" s="41">
        <v>0.46948356807511737</v>
      </c>
      <c r="Z990" s="41">
        <v>0</v>
      </c>
      <c r="AA990" s="42">
        <v>2.8430325680726107</v>
      </c>
    </row>
    <row r="991" spans="1:27" ht="17.100000000000001" customHeight="1">
      <c r="A991" s="221" t="s">
        <v>2177</v>
      </c>
      <c r="B991" s="39" t="s">
        <v>77</v>
      </c>
      <c r="C991" s="40">
        <v>0</v>
      </c>
      <c r="D991" s="41">
        <v>0</v>
      </c>
      <c r="E991" s="51">
        <v>0</v>
      </c>
      <c r="F991" s="51">
        <v>0</v>
      </c>
      <c r="G991" s="51">
        <v>0</v>
      </c>
      <c r="H991" s="51">
        <v>100</v>
      </c>
      <c r="I991" s="51">
        <v>0</v>
      </c>
      <c r="J991" s="41">
        <v>0</v>
      </c>
      <c r="K991" s="41">
        <v>0</v>
      </c>
      <c r="L991" s="51">
        <v>0</v>
      </c>
      <c r="M991" s="41">
        <v>0</v>
      </c>
      <c r="N991" s="51">
        <v>0</v>
      </c>
      <c r="O991" s="41">
        <v>0</v>
      </c>
      <c r="P991" s="41">
        <v>0</v>
      </c>
      <c r="Q991" s="41">
        <v>0</v>
      </c>
      <c r="R991" s="41">
        <v>0</v>
      </c>
      <c r="S991" s="41">
        <v>0</v>
      </c>
      <c r="T991" s="41">
        <v>0</v>
      </c>
      <c r="U991" s="41">
        <v>0</v>
      </c>
      <c r="V991" s="41">
        <v>0</v>
      </c>
      <c r="W991" s="41">
        <v>0</v>
      </c>
      <c r="X991" s="41">
        <v>0</v>
      </c>
      <c r="Y991" s="41">
        <v>0</v>
      </c>
      <c r="Z991" s="41">
        <v>0</v>
      </c>
      <c r="AA991" s="42">
        <v>0.63046834791559447</v>
      </c>
    </row>
    <row r="992" spans="1:27" ht="17.100000000000001" customHeight="1">
      <c r="A992" s="221"/>
      <c r="B992" s="39" t="s">
        <v>2178</v>
      </c>
      <c r="C992" s="40">
        <v>6.1538461538461542E-2</v>
      </c>
      <c r="D992" s="41">
        <v>0.1846153846153846</v>
      </c>
      <c r="E992" s="51">
        <v>0</v>
      </c>
      <c r="F992" s="51">
        <v>6.1538461538461542E-2</v>
      </c>
      <c r="G992" s="51">
        <v>0.12307692307692308</v>
      </c>
      <c r="H992" s="51">
        <v>98.461538461538467</v>
      </c>
      <c r="I992" s="51">
        <v>0</v>
      </c>
      <c r="J992" s="41">
        <v>0</v>
      </c>
      <c r="K992" s="41">
        <v>6.1538461538461542E-2</v>
      </c>
      <c r="L992" s="51">
        <v>0.3692307692307692</v>
      </c>
      <c r="M992" s="41">
        <v>0</v>
      </c>
      <c r="N992" s="51">
        <v>0</v>
      </c>
      <c r="O992" s="41">
        <v>0</v>
      </c>
      <c r="P992" s="41">
        <v>0</v>
      </c>
      <c r="Q992" s="41">
        <v>0.12307692307692308</v>
      </c>
      <c r="R992" s="41">
        <v>0</v>
      </c>
      <c r="S992" s="41">
        <v>0.3692307692307692</v>
      </c>
      <c r="T992" s="41">
        <v>0.1846153846153846</v>
      </c>
      <c r="U992" s="41">
        <v>0</v>
      </c>
      <c r="V992" s="41">
        <v>0</v>
      </c>
      <c r="W992" s="41">
        <v>0</v>
      </c>
      <c r="X992" s="41">
        <v>0</v>
      </c>
      <c r="Y992" s="41">
        <v>0</v>
      </c>
      <c r="Z992" s="41">
        <v>0</v>
      </c>
      <c r="AA992" s="42">
        <v>20.90838908903757</v>
      </c>
    </row>
    <row r="993" spans="1:163" ht="45.95" customHeight="1">
      <c r="A993" s="221"/>
      <c r="B993" s="39" t="s">
        <v>2179</v>
      </c>
      <c r="C993" s="40">
        <v>0</v>
      </c>
      <c r="D993" s="41">
        <v>0</v>
      </c>
      <c r="E993" s="51">
        <v>0</v>
      </c>
      <c r="F993" s="51">
        <v>0</v>
      </c>
      <c r="G993" s="51">
        <v>0</v>
      </c>
      <c r="H993" s="51">
        <v>11.76470588235294</v>
      </c>
      <c r="I993" s="51">
        <v>11.76470588235294</v>
      </c>
      <c r="J993" s="41">
        <v>64.705882352941174</v>
      </c>
      <c r="K993" s="41">
        <v>0</v>
      </c>
      <c r="L993" s="51">
        <v>11.76470588235294</v>
      </c>
      <c r="M993" s="41">
        <v>0</v>
      </c>
      <c r="N993" s="51">
        <v>0</v>
      </c>
      <c r="O993" s="41">
        <v>0</v>
      </c>
      <c r="P993" s="41">
        <v>0</v>
      </c>
      <c r="Q993" s="41">
        <v>0</v>
      </c>
      <c r="R993" s="41">
        <v>0</v>
      </c>
      <c r="S993" s="41">
        <v>0</v>
      </c>
      <c r="T993" s="41">
        <v>0</v>
      </c>
      <c r="U993" s="41">
        <v>0</v>
      </c>
      <c r="V993" s="41">
        <v>0</v>
      </c>
      <c r="W993" s="41">
        <v>0</v>
      </c>
      <c r="X993" s="41">
        <v>0</v>
      </c>
      <c r="Y993" s="41">
        <v>0</v>
      </c>
      <c r="Z993" s="41">
        <v>0</v>
      </c>
      <c r="AA993" s="42">
        <v>0.21873391662377764</v>
      </c>
    </row>
    <row r="994" spans="1:163" ht="17.100000000000001" customHeight="1">
      <c r="A994" s="221"/>
      <c r="B994" s="39" t="s">
        <v>2180</v>
      </c>
      <c r="C994" s="40">
        <v>0</v>
      </c>
      <c r="D994" s="41">
        <v>0</v>
      </c>
      <c r="E994" s="51">
        <v>0</v>
      </c>
      <c r="F994" s="51">
        <v>0</v>
      </c>
      <c r="G994" s="51">
        <v>0</v>
      </c>
      <c r="H994" s="51">
        <v>52.631578947368418</v>
      </c>
      <c r="I994" s="51">
        <v>0</v>
      </c>
      <c r="J994" s="41">
        <v>10.526315789473683</v>
      </c>
      <c r="K994" s="41">
        <v>10.526315789473683</v>
      </c>
      <c r="L994" s="51">
        <v>0</v>
      </c>
      <c r="M994" s="41">
        <v>0</v>
      </c>
      <c r="N994" s="51">
        <v>5.2631578947368416</v>
      </c>
      <c r="O994" s="41">
        <v>15.789473684210526</v>
      </c>
      <c r="P994" s="41">
        <v>0</v>
      </c>
      <c r="Q994" s="41">
        <v>0</v>
      </c>
      <c r="R994" s="41">
        <v>0</v>
      </c>
      <c r="S994" s="41">
        <v>0</v>
      </c>
      <c r="T994" s="41">
        <v>0</v>
      </c>
      <c r="U994" s="41">
        <v>0</v>
      </c>
      <c r="V994" s="41">
        <v>0</v>
      </c>
      <c r="W994" s="41">
        <v>0</v>
      </c>
      <c r="X994" s="41">
        <v>0</v>
      </c>
      <c r="Y994" s="41">
        <v>5.2631578947368416</v>
      </c>
      <c r="Z994" s="41">
        <v>0</v>
      </c>
      <c r="AA994" s="42">
        <v>0.24446731857951623</v>
      </c>
    </row>
    <row r="995" spans="1:163" ht="17.100000000000001" customHeight="1">
      <c r="A995" s="221"/>
      <c r="B995" s="39" t="s">
        <v>2181</v>
      </c>
      <c r="C995" s="40">
        <v>0.23117569352708059</v>
      </c>
      <c r="D995" s="41">
        <v>0.74306472919418753</v>
      </c>
      <c r="E995" s="51">
        <v>0.2476882430647292</v>
      </c>
      <c r="F995" s="51">
        <v>0.18163804491413474</v>
      </c>
      <c r="G995" s="51">
        <v>0.90819022457067378</v>
      </c>
      <c r="H995" s="51">
        <v>91.710700132100399</v>
      </c>
      <c r="I995" s="51">
        <v>0.23117569352708059</v>
      </c>
      <c r="J995" s="41">
        <v>0.26420079260237783</v>
      </c>
      <c r="K995" s="41">
        <v>0.85865257595772793</v>
      </c>
      <c r="L995" s="51">
        <v>0.26420079260237783</v>
      </c>
      <c r="M995" s="41">
        <v>0.64398943196829583</v>
      </c>
      <c r="N995" s="51">
        <v>0.13210039630118892</v>
      </c>
      <c r="O995" s="41">
        <v>0.31373844121532363</v>
      </c>
      <c r="P995" s="41">
        <v>6.6050198150594458E-2</v>
      </c>
      <c r="Q995" s="41">
        <v>0.13210039630118892</v>
      </c>
      <c r="R995" s="41">
        <v>0.18163804491413474</v>
      </c>
      <c r="S995" s="41">
        <v>1.4531043593130779</v>
      </c>
      <c r="T995" s="41">
        <v>0.95772787318361952</v>
      </c>
      <c r="U995" s="41">
        <v>8.2562747688243066E-2</v>
      </c>
      <c r="V995" s="41">
        <v>1.6512549537648614E-2</v>
      </c>
      <c r="W995" s="41">
        <v>3.3025099075297229E-2</v>
      </c>
      <c r="X995" s="41">
        <v>3.3025099075297229E-2</v>
      </c>
      <c r="Y995" s="41">
        <v>0.21466314398943198</v>
      </c>
      <c r="Z995" s="41">
        <v>9.9075297225891673E-2</v>
      </c>
      <c r="AA995" s="42">
        <v>77.92074112197632</v>
      </c>
    </row>
    <row r="996" spans="1:163" ht="17.100000000000001" customHeight="1">
      <c r="A996" s="222"/>
      <c r="B996" s="43" t="s">
        <v>1980</v>
      </c>
      <c r="C996" s="44">
        <v>0</v>
      </c>
      <c r="D996" s="45">
        <v>0</v>
      </c>
      <c r="E996" s="52">
        <v>0</v>
      </c>
      <c r="F996" s="52">
        <v>0</v>
      </c>
      <c r="G996" s="52">
        <v>0</v>
      </c>
      <c r="H996" s="52">
        <v>50</v>
      </c>
      <c r="I996" s="52">
        <v>0</v>
      </c>
      <c r="J996" s="45">
        <v>0</v>
      </c>
      <c r="K996" s="45">
        <v>16.666666666666664</v>
      </c>
      <c r="L996" s="52">
        <v>0</v>
      </c>
      <c r="M996" s="45">
        <v>16.666666666666664</v>
      </c>
      <c r="N996" s="52">
        <v>0</v>
      </c>
      <c r="O996" s="45">
        <v>0</v>
      </c>
      <c r="P996" s="45">
        <v>16.666666666666664</v>
      </c>
      <c r="Q996" s="45">
        <v>0</v>
      </c>
      <c r="R996" s="45">
        <v>0</v>
      </c>
      <c r="S996" s="45">
        <v>0</v>
      </c>
      <c r="T996" s="45">
        <v>0</v>
      </c>
      <c r="U996" s="45">
        <v>0</v>
      </c>
      <c r="V996" s="45">
        <v>0</v>
      </c>
      <c r="W996" s="45">
        <v>0</v>
      </c>
      <c r="X996" s="45">
        <v>0</v>
      </c>
      <c r="Y996" s="45">
        <v>0</v>
      </c>
      <c r="Z996" s="45">
        <v>0</v>
      </c>
      <c r="AA996" s="46">
        <v>7.7200205867215654E-2</v>
      </c>
    </row>
    <row r="998" spans="1:163" ht="20.100000000000001" customHeight="1">
      <c r="A998" s="214" t="s">
        <v>0</v>
      </c>
      <c r="B998" s="215"/>
      <c r="C998" s="215"/>
      <c r="D998" s="215"/>
      <c r="E998" s="215"/>
      <c r="F998" s="215"/>
      <c r="G998" s="215"/>
      <c r="H998" s="215"/>
      <c r="I998" s="215"/>
      <c r="J998" s="215"/>
      <c r="K998" s="215"/>
      <c r="L998" s="215"/>
      <c r="M998" s="215"/>
      <c r="N998" s="215"/>
      <c r="O998" s="215"/>
      <c r="P998" s="215"/>
      <c r="Q998" s="215"/>
      <c r="R998" s="215"/>
      <c r="S998" s="215"/>
      <c r="T998" s="215"/>
      <c r="U998" s="215"/>
      <c r="V998" s="215"/>
      <c r="W998" s="215"/>
      <c r="X998" s="215"/>
      <c r="Y998" s="215"/>
      <c r="Z998" s="215"/>
      <c r="AA998" s="215"/>
      <c r="AB998" s="215"/>
      <c r="AC998" s="215"/>
      <c r="AD998" s="215"/>
      <c r="AE998" s="215"/>
      <c r="AF998" s="215"/>
      <c r="AG998" s="215"/>
      <c r="AH998" s="215"/>
      <c r="AI998" s="215"/>
      <c r="AJ998" s="215"/>
      <c r="AK998" s="215"/>
      <c r="AL998" s="215"/>
      <c r="AM998" s="215"/>
      <c r="AN998" s="215"/>
      <c r="AO998" s="215"/>
      <c r="AP998" s="215"/>
      <c r="AQ998" s="215"/>
      <c r="AR998" s="215"/>
      <c r="AS998" s="215"/>
      <c r="AT998" s="215"/>
      <c r="AU998" s="215"/>
      <c r="AV998" s="215"/>
      <c r="AW998" s="215"/>
      <c r="AX998" s="215"/>
      <c r="AY998" s="215"/>
      <c r="AZ998" s="215"/>
      <c r="BA998" s="215"/>
      <c r="BB998" s="215"/>
      <c r="BC998" s="215"/>
      <c r="BD998" s="215"/>
      <c r="BE998" s="215"/>
      <c r="BF998" s="215"/>
      <c r="BG998" s="215"/>
      <c r="BH998" s="215"/>
      <c r="BI998" s="215"/>
      <c r="BJ998" s="215"/>
      <c r="BK998" s="215"/>
      <c r="BL998" s="215"/>
      <c r="BM998" s="215"/>
      <c r="BN998" s="215"/>
      <c r="BO998" s="215"/>
      <c r="BP998" s="215"/>
      <c r="BQ998" s="215"/>
      <c r="BR998" s="215"/>
      <c r="BS998" s="215"/>
      <c r="BT998" s="215"/>
      <c r="BU998" s="215"/>
      <c r="BV998" s="215"/>
      <c r="BW998" s="215"/>
      <c r="BX998" s="215"/>
      <c r="BY998" s="215"/>
      <c r="BZ998" s="215"/>
      <c r="CA998" s="215"/>
      <c r="CB998" s="215"/>
      <c r="CC998" s="215"/>
      <c r="CD998" s="215"/>
      <c r="CE998" s="215"/>
      <c r="CF998" s="215"/>
      <c r="CG998" s="215"/>
      <c r="CH998" s="215"/>
      <c r="CI998" s="215"/>
      <c r="CJ998" s="215"/>
      <c r="CK998" s="215"/>
      <c r="CL998" s="215"/>
      <c r="CM998" s="215"/>
      <c r="CN998" s="215"/>
      <c r="CO998" s="215"/>
      <c r="CP998" s="215"/>
      <c r="CQ998" s="215"/>
      <c r="CR998" s="215"/>
      <c r="CS998" s="215"/>
      <c r="CT998" s="215"/>
      <c r="CU998" s="215"/>
      <c r="CV998" s="215"/>
      <c r="CW998" s="215"/>
      <c r="CX998" s="215"/>
      <c r="CY998" s="215"/>
      <c r="CZ998" s="215"/>
      <c r="DA998" s="215"/>
      <c r="DB998" s="215"/>
      <c r="DC998" s="215"/>
      <c r="DD998" s="215"/>
      <c r="DE998" s="215"/>
      <c r="DF998" s="215"/>
      <c r="DG998" s="215"/>
      <c r="DH998" s="215"/>
      <c r="DI998" s="215"/>
      <c r="DJ998" s="215"/>
      <c r="DK998" s="215"/>
      <c r="DL998" s="215"/>
      <c r="DM998" s="215"/>
      <c r="DN998" s="215"/>
      <c r="DO998" s="215"/>
      <c r="DP998" s="215"/>
      <c r="DQ998" s="215"/>
      <c r="DR998" s="215"/>
      <c r="DS998" s="215"/>
      <c r="DT998" s="215"/>
      <c r="DU998" s="215"/>
      <c r="DV998" s="215"/>
      <c r="DW998" s="215"/>
      <c r="DX998" s="215"/>
      <c r="DY998" s="215"/>
      <c r="DZ998" s="215"/>
      <c r="EA998" s="215"/>
      <c r="EB998" s="215"/>
      <c r="EC998" s="215"/>
      <c r="ED998" s="215"/>
      <c r="EE998" s="215"/>
      <c r="EF998" s="215"/>
      <c r="EG998" s="215"/>
      <c r="EH998" s="215"/>
      <c r="EI998" s="215"/>
      <c r="EJ998" s="215"/>
      <c r="EK998" s="215"/>
      <c r="EL998" s="215"/>
      <c r="EM998" s="215"/>
      <c r="EN998" s="215"/>
      <c r="EO998" s="215"/>
      <c r="EP998" s="215"/>
      <c r="EQ998" s="215"/>
      <c r="ER998" s="215"/>
      <c r="ES998" s="215"/>
      <c r="ET998" s="215"/>
      <c r="EU998" s="215"/>
      <c r="EV998" s="215"/>
      <c r="EW998" s="215"/>
      <c r="EX998" s="215"/>
      <c r="EY998" s="215"/>
      <c r="EZ998" s="215"/>
      <c r="FA998" s="215"/>
      <c r="FB998" s="215"/>
      <c r="FC998" s="215"/>
      <c r="FD998" s="215"/>
      <c r="FE998" s="215"/>
      <c r="FF998" s="215"/>
      <c r="FG998" s="216"/>
    </row>
    <row r="999" spans="1:163" ht="15.95" customHeight="1">
      <c r="C999" s="217" t="s">
        <v>2038</v>
      </c>
      <c r="D999" s="218"/>
      <c r="E999" s="223"/>
      <c r="F999" s="223"/>
      <c r="G999" s="223"/>
      <c r="H999" s="223"/>
      <c r="I999" s="223"/>
      <c r="J999" s="218"/>
      <c r="K999" s="218"/>
      <c r="L999" s="223"/>
      <c r="M999" s="218"/>
      <c r="N999" s="223"/>
      <c r="O999" s="218"/>
      <c r="P999" s="218"/>
      <c r="Q999" s="218"/>
      <c r="R999" s="218"/>
      <c r="S999" s="218"/>
      <c r="T999" s="218"/>
      <c r="U999" s="218"/>
      <c r="V999" s="218"/>
      <c r="W999" s="218"/>
      <c r="X999" s="218"/>
      <c r="Y999" s="218"/>
      <c r="Z999" s="218"/>
      <c r="AA999" s="223"/>
      <c r="AB999" s="218"/>
      <c r="AC999" s="218"/>
      <c r="AD999" s="218"/>
      <c r="AE999" s="218"/>
      <c r="AF999" s="218"/>
      <c r="AG999" s="218"/>
      <c r="AH999" s="218"/>
      <c r="AI999" s="218"/>
      <c r="AJ999" s="218"/>
      <c r="AK999" s="218"/>
      <c r="AL999" s="218"/>
      <c r="AM999" s="218"/>
      <c r="AN999" s="218"/>
      <c r="AO999" s="218"/>
      <c r="AP999" s="218"/>
      <c r="AQ999" s="218"/>
      <c r="AR999" s="218"/>
      <c r="AS999" s="218"/>
      <c r="AT999" s="218"/>
      <c r="AU999" s="218"/>
      <c r="AV999" s="218"/>
      <c r="AW999" s="218"/>
      <c r="AX999" s="218"/>
      <c r="AY999" s="218"/>
      <c r="AZ999" s="218"/>
      <c r="BA999" s="218"/>
      <c r="BB999" s="218"/>
      <c r="BC999" s="218"/>
      <c r="BD999" s="218"/>
      <c r="BE999" s="218"/>
      <c r="BF999" s="218"/>
      <c r="BG999" s="218"/>
      <c r="BH999" s="218"/>
      <c r="BI999" s="218"/>
      <c r="BJ999" s="218"/>
      <c r="BK999" s="218"/>
      <c r="BL999" s="218"/>
      <c r="BM999" s="218"/>
      <c r="BN999" s="218"/>
      <c r="BO999" s="218"/>
      <c r="BP999" s="218"/>
      <c r="BQ999" s="218"/>
      <c r="BR999" s="218"/>
      <c r="BS999" s="218"/>
      <c r="BT999" s="218"/>
      <c r="BU999" s="218"/>
      <c r="BV999" s="218"/>
      <c r="BW999" s="218"/>
      <c r="BX999" s="218"/>
      <c r="BY999" s="218"/>
      <c r="BZ999" s="218"/>
      <c r="CA999" s="218"/>
      <c r="CB999" s="218"/>
      <c r="CC999" s="218"/>
      <c r="CD999" s="218"/>
      <c r="CE999" s="218"/>
      <c r="CF999" s="218"/>
      <c r="CG999" s="218"/>
      <c r="CH999" s="218"/>
      <c r="CI999" s="218"/>
      <c r="CJ999" s="218"/>
      <c r="CK999" s="218"/>
      <c r="CL999" s="218"/>
      <c r="CM999" s="218"/>
      <c r="CN999" s="218"/>
      <c r="CO999" s="218"/>
      <c r="CP999" s="218"/>
      <c r="CQ999" s="218"/>
      <c r="CR999" s="218"/>
      <c r="CS999" s="218"/>
      <c r="CT999" s="218"/>
      <c r="CU999" s="218"/>
      <c r="CV999" s="218"/>
      <c r="CW999" s="218"/>
      <c r="CX999" s="218"/>
      <c r="CY999" s="218"/>
      <c r="CZ999" s="218"/>
      <c r="DA999" s="218"/>
      <c r="DB999" s="218"/>
      <c r="DC999" s="218"/>
      <c r="DD999" s="218"/>
      <c r="DE999" s="218"/>
      <c r="DF999" s="218"/>
      <c r="DG999" s="218"/>
      <c r="DH999" s="218"/>
      <c r="DI999" s="218"/>
      <c r="DJ999" s="218"/>
      <c r="DK999" s="218"/>
      <c r="DL999" s="218"/>
      <c r="DM999" s="218"/>
      <c r="DN999" s="218"/>
      <c r="DO999" s="218"/>
      <c r="DP999" s="218"/>
      <c r="DQ999" s="218"/>
      <c r="DR999" s="218"/>
      <c r="DS999" s="218"/>
      <c r="DT999" s="218"/>
      <c r="DU999" s="218"/>
      <c r="DV999" s="218"/>
      <c r="DW999" s="218"/>
      <c r="DX999" s="218"/>
      <c r="DY999" s="218"/>
      <c r="DZ999" s="218"/>
      <c r="EA999" s="218"/>
      <c r="EB999" s="218"/>
      <c r="EC999" s="218"/>
      <c r="ED999" s="218"/>
      <c r="EE999" s="218"/>
      <c r="EF999" s="218"/>
      <c r="EG999" s="218"/>
      <c r="EH999" s="218"/>
      <c r="EI999" s="218"/>
      <c r="EJ999" s="218"/>
      <c r="EK999" s="218"/>
      <c r="EL999" s="218"/>
      <c r="EM999" s="218"/>
      <c r="EN999" s="218"/>
      <c r="EO999" s="218"/>
      <c r="EP999" s="218"/>
      <c r="EQ999" s="218"/>
      <c r="ER999" s="218"/>
      <c r="ES999" s="218"/>
      <c r="ET999" s="218"/>
      <c r="EU999" s="218"/>
      <c r="EV999" s="218"/>
      <c r="EW999" s="218"/>
      <c r="EX999" s="218"/>
      <c r="EY999" s="218"/>
      <c r="EZ999" s="218"/>
      <c r="FA999" s="218"/>
      <c r="FB999" s="218"/>
      <c r="FC999" s="218"/>
      <c r="FD999" s="218"/>
      <c r="FE999" s="218"/>
      <c r="FF999" s="218"/>
      <c r="FG999" s="219"/>
    </row>
    <row r="1000" spans="1:163" ht="45" customHeight="1">
      <c r="C1000" s="32" t="s">
        <v>2039</v>
      </c>
      <c r="D1000" s="33" t="s">
        <v>2040</v>
      </c>
      <c r="E1000" s="53" t="s">
        <v>2041</v>
      </c>
      <c r="F1000" s="53" t="s">
        <v>2042</v>
      </c>
      <c r="G1000" s="53" t="s">
        <v>2043</v>
      </c>
      <c r="H1000" s="53" t="s">
        <v>2044</v>
      </c>
      <c r="I1000" s="53" t="s">
        <v>2045</v>
      </c>
      <c r="J1000" s="33" t="s">
        <v>2046</v>
      </c>
      <c r="K1000" s="33" t="s">
        <v>2047</v>
      </c>
      <c r="L1000" s="53" t="s">
        <v>2048</v>
      </c>
      <c r="M1000" s="33" t="s">
        <v>2049</v>
      </c>
      <c r="N1000" s="53" t="s">
        <v>2050</v>
      </c>
      <c r="O1000" s="33" t="s">
        <v>2051</v>
      </c>
      <c r="P1000" s="33" t="s">
        <v>338</v>
      </c>
      <c r="Q1000" s="33" t="s">
        <v>25</v>
      </c>
      <c r="R1000" s="33" t="s">
        <v>2052</v>
      </c>
      <c r="S1000" s="33" t="s">
        <v>2053</v>
      </c>
      <c r="T1000" s="33" t="s">
        <v>24</v>
      </c>
      <c r="U1000" s="33" t="s">
        <v>2054</v>
      </c>
      <c r="V1000" s="33" t="s">
        <v>2017</v>
      </c>
      <c r="W1000" s="33" t="s">
        <v>2018</v>
      </c>
      <c r="X1000" s="33" t="s">
        <v>2055</v>
      </c>
      <c r="Y1000" s="33" t="s">
        <v>2056</v>
      </c>
      <c r="Z1000" s="33" t="s">
        <v>2057</v>
      </c>
      <c r="AA1000" s="53" t="s">
        <v>2058</v>
      </c>
      <c r="AB1000" s="33" t="s">
        <v>2059</v>
      </c>
      <c r="AC1000" s="33" t="s">
        <v>2060</v>
      </c>
      <c r="AD1000" s="33" t="s">
        <v>2061</v>
      </c>
      <c r="AE1000" s="33" t="s">
        <v>2062</v>
      </c>
      <c r="AF1000" s="33" t="s">
        <v>2063</v>
      </c>
      <c r="AG1000" s="33" t="s">
        <v>2064</v>
      </c>
      <c r="AH1000" s="33" t="s">
        <v>2020</v>
      </c>
      <c r="AI1000" s="33" t="s">
        <v>2065</v>
      </c>
      <c r="AJ1000" s="33" t="s">
        <v>2066</v>
      </c>
      <c r="AK1000" s="33" t="s">
        <v>2067</v>
      </c>
      <c r="AL1000" s="33" t="s">
        <v>2068</v>
      </c>
      <c r="AM1000" s="33" t="s">
        <v>2069</v>
      </c>
      <c r="AN1000" s="33" t="s">
        <v>2070</v>
      </c>
      <c r="AO1000" s="33" t="s">
        <v>2071</v>
      </c>
      <c r="AP1000" s="33" t="s">
        <v>17</v>
      </c>
      <c r="AQ1000" s="33" t="s">
        <v>2072</v>
      </c>
      <c r="AR1000" s="33" t="s">
        <v>2073</v>
      </c>
      <c r="AS1000" s="33" t="s">
        <v>2074</v>
      </c>
      <c r="AT1000" s="33" t="s">
        <v>2075</v>
      </c>
      <c r="AU1000" s="33" t="s">
        <v>2076</v>
      </c>
      <c r="AV1000" s="33" t="s">
        <v>2011</v>
      </c>
      <c r="AW1000" s="33" t="s">
        <v>2077</v>
      </c>
      <c r="AX1000" s="33" t="s">
        <v>2078</v>
      </c>
      <c r="AY1000" s="33" t="s">
        <v>2079</v>
      </c>
      <c r="AZ1000" s="33" t="s">
        <v>2080</v>
      </c>
      <c r="BA1000" s="33" t="s">
        <v>2081</v>
      </c>
      <c r="BB1000" s="33" t="s">
        <v>2082</v>
      </c>
      <c r="BC1000" s="33" t="s">
        <v>2083</v>
      </c>
      <c r="BD1000" s="33" t="s">
        <v>2022</v>
      </c>
      <c r="BE1000" s="33" t="s">
        <v>2084</v>
      </c>
      <c r="BF1000" s="33" t="s">
        <v>2085</v>
      </c>
      <c r="BG1000" s="33" t="s">
        <v>26</v>
      </c>
      <c r="BH1000" s="33" t="s">
        <v>2086</v>
      </c>
      <c r="BI1000" s="33" t="s">
        <v>2087</v>
      </c>
      <c r="BJ1000" s="33" t="s">
        <v>2088</v>
      </c>
      <c r="BK1000" s="33" t="s">
        <v>2089</v>
      </c>
      <c r="BL1000" s="33" t="s">
        <v>2090</v>
      </c>
      <c r="BM1000" s="33" t="s">
        <v>2091</v>
      </c>
      <c r="BN1000" s="33" t="s">
        <v>2092</v>
      </c>
      <c r="BO1000" s="33" t="s">
        <v>2093</v>
      </c>
      <c r="BP1000" s="33" t="s">
        <v>2094</v>
      </c>
      <c r="BQ1000" s="33" t="s">
        <v>2095</v>
      </c>
      <c r="BR1000" s="33" t="s">
        <v>2096</v>
      </c>
      <c r="BS1000" s="33" t="s">
        <v>2097</v>
      </c>
      <c r="BT1000" s="33" t="s">
        <v>2098</v>
      </c>
      <c r="BU1000" s="33" t="s">
        <v>2099</v>
      </c>
      <c r="BV1000" s="33" t="s">
        <v>2100</v>
      </c>
      <c r="BW1000" s="33" t="s">
        <v>2101</v>
      </c>
      <c r="BX1000" s="33" t="s">
        <v>2102</v>
      </c>
      <c r="BY1000" s="33" t="s">
        <v>2103</v>
      </c>
      <c r="BZ1000" s="33" t="s">
        <v>2104</v>
      </c>
      <c r="CA1000" s="33" t="s">
        <v>2105</v>
      </c>
      <c r="CB1000" s="33" t="s">
        <v>2106</v>
      </c>
      <c r="CC1000" s="33" t="s">
        <v>18</v>
      </c>
      <c r="CD1000" s="33" t="s">
        <v>19</v>
      </c>
      <c r="CE1000" s="33" t="s">
        <v>2107</v>
      </c>
      <c r="CF1000" s="33" t="s">
        <v>2025</v>
      </c>
      <c r="CG1000" s="33" t="s">
        <v>2108</v>
      </c>
      <c r="CH1000" s="33" t="s">
        <v>2109</v>
      </c>
      <c r="CI1000" s="33" t="s">
        <v>2110</v>
      </c>
      <c r="CJ1000" s="33" t="s">
        <v>2111</v>
      </c>
      <c r="CK1000" s="33" t="s">
        <v>2027</v>
      </c>
      <c r="CL1000" s="33" t="s">
        <v>2112</v>
      </c>
      <c r="CM1000" s="33" t="s">
        <v>2113</v>
      </c>
      <c r="CN1000" s="33" t="s">
        <v>2114</v>
      </c>
      <c r="CO1000" s="33" t="s">
        <v>2115</v>
      </c>
      <c r="CP1000" s="33" t="s">
        <v>2116</v>
      </c>
      <c r="CQ1000" s="33" t="s">
        <v>2117</v>
      </c>
      <c r="CR1000" s="33" t="s">
        <v>2118</v>
      </c>
      <c r="CS1000" s="33" t="s">
        <v>2119</v>
      </c>
      <c r="CT1000" s="33" t="s">
        <v>2120</v>
      </c>
      <c r="CU1000" s="33" t="s">
        <v>2029</v>
      </c>
      <c r="CV1000" s="33" t="s">
        <v>2121</v>
      </c>
      <c r="CW1000" s="33" t="s">
        <v>2122</v>
      </c>
      <c r="CX1000" s="33" t="s">
        <v>2123</v>
      </c>
      <c r="CY1000" s="33" t="s">
        <v>2124</v>
      </c>
      <c r="CZ1000" s="33" t="s">
        <v>2030</v>
      </c>
      <c r="DA1000" s="33" t="s">
        <v>2125</v>
      </c>
      <c r="DB1000" s="33" t="s">
        <v>2126</v>
      </c>
      <c r="DC1000" s="33" t="s">
        <v>2127</v>
      </c>
      <c r="DD1000" s="33" t="s">
        <v>2128</v>
      </c>
      <c r="DE1000" s="33" t="s">
        <v>2129</v>
      </c>
      <c r="DF1000" s="33" t="s">
        <v>2130</v>
      </c>
      <c r="DG1000" s="33" t="s">
        <v>2131</v>
      </c>
      <c r="DH1000" s="33" t="s">
        <v>2132</v>
      </c>
      <c r="DI1000" s="33" t="s">
        <v>21</v>
      </c>
      <c r="DJ1000" s="33" t="s">
        <v>2133</v>
      </c>
      <c r="DK1000" s="33" t="s">
        <v>2134</v>
      </c>
      <c r="DL1000" s="33" t="s">
        <v>2135</v>
      </c>
      <c r="DM1000" s="33" t="s">
        <v>2136</v>
      </c>
      <c r="DN1000" s="33" t="s">
        <v>2137</v>
      </c>
      <c r="DO1000" s="33" t="s">
        <v>2138</v>
      </c>
      <c r="DP1000" s="33" t="s">
        <v>2139</v>
      </c>
      <c r="DQ1000" s="33" t="s">
        <v>2140</v>
      </c>
      <c r="DR1000" s="33" t="s">
        <v>2141</v>
      </c>
      <c r="DS1000" s="33" t="s">
        <v>2142</v>
      </c>
      <c r="DT1000" s="33" t="s">
        <v>2143</v>
      </c>
      <c r="DU1000" s="33" t="s">
        <v>2144</v>
      </c>
      <c r="DV1000" s="33" t="s">
        <v>2145</v>
      </c>
      <c r="DW1000" s="33" t="s">
        <v>2146</v>
      </c>
      <c r="DX1000" s="33" t="s">
        <v>2147</v>
      </c>
      <c r="DY1000" s="33" t="s">
        <v>2148</v>
      </c>
      <c r="DZ1000" s="33" t="s">
        <v>22</v>
      </c>
      <c r="EA1000" s="33" t="s">
        <v>2149</v>
      </c>
      <c r="EB1000" s="33" t="s">
        <v>2150</v>
      </c>
      <c r="EC1000" s="33" t="s">
        <v>2151</v>
      </c>
      <c r="ED1000" s="33" t="s">
        <v>27</v>
      </c>
      <c r="EE1000" s="33" t="s">
        <v>2152</v>
      </c>
      <c r="EF1000" s="33" t="s">
        <v>2153</v>
      </c>
      <c r="EG1000" s="33" t="s">
        <v>2037</v>
      </c>
      <c r="EH1000" s="33" t="s">
        <v>2154</v>
      </c>
      <c r="EI1000" s="33" t="s">
        <v>2036</v>
      </c>
      <c r="EJ1000" s="33" t="s">
        <v>2155</v>
      </c>
      <c r="EK1000" s="33" t="s">
        <v>2156</v>
      </c>
      <c r="EL1000" s="33" t="s">
        <v>2157</v>
      </c>
      <c r="EM1000" s="33" t="s">
        <v>2158</v>
      </c>
      <c r="EN1000" s="33" t="s">
        <v>2159</v>
      </c>
      <c r="EO1000" s="33" t="s">
        <v>2160</v>
      </c>
      <c r="EP1000" s="33" t="s">
        <v>2161</v>
      </c>
      <c r="EQ1000" s="33" t="s">
        <v>2162</v>
      </c>
      <c r="ER1000" s="33" t="s">
        <v>2163</v>
      </c>
      <c r="ES1000" s="33" t="s">
        <v>2164</v>
      </c>
      <c r="ET1000" s="33" t="s">
        <v>2165</v>
      </c>
      <c r="EU1000" s="33" t="s">
        <v>2166</v>
      </c>
      <c r="EV1000" s="33" t="s">
        <v>2167</v>
      </c>
      <c r="EW1000" s="33" t="s">
        <v>2168</v>
      </c>
      <c r="EX1000" s="33" t="s">
        <v>2169</v>
      </c>
      <c r="EY1000" s="33" t="s">
        <v>2170</v>
      </c>
      <c r="EZ1000" s="33" t="s">
        <v>2171</v>
      </c>
      <c r="FA1000" s="33" t="s">
        <v>2172</v>
      </c>
      <c r="FB1000" s="33" t="s">
        <v>2173</v>
      </c>
      <c r="FC1000" s="33" t="s">
        <v>2174</v>
      </c>
      <c r="FD1000" s="33" t="s">
        <v>14</v>
      </c>
      <c r="FE1000" s="33" t="s">
        <v>2175</v>
      </c>
      <c r="FF1000" s="33" t="s">
        <v>2176</v>
      </c>
      <c r="FG1000" s="34" t="s">
        <v>6</v>
      </c>
    </row>
    <row r="1001" spans="1:163" ht="17.100000000000001" customHeight="1">
      <c r="A1001" s="220" t="s">
        <v>1976</v>
      </c>
      <c r="B1001" s="35" t="s">
        <v>8</v>
      </c>
      <c r="C1001" s="36">
        <v>1.2868356710848025E-2</v>
      </c>
      <c r="D1001" s="37">
        <v>0.9136533264702098</v>
      </c>
      <c r="E1001" s="50">
        <v>0.52760262514476908</v>
      </c>
      <c r="F1001" s="50">
        <v>1.2868356710848025E-2</v>
      </c>
      <c r="G1001" s="50">
        <v>1.2868356710848025E-2</v>
      </c>
      <c r="H1001" s="50">
        <v>3.8605070132544071E-2</v>
      </c>
      <c r="I1001" s="50">
        <v>2.5736713421696051E-2</v>
      </c>
      <c r="J1001" s="37">
        <v>0.18015699395187235</v>
      </c>
      <c r="K1001" s="37">
        <v>1.2868356710848025E-2</v>
      </c>
      <c r="L1001" s="50">
        <v>9.0078496975936173E-2</v>
      </c>
      <c r="M1001" s="37">
        <v>1.2868356710848025E-2</v>
      </c>
      <c r="N1001" s="50">
        <v>3.8605070132544071E-2</v>
      </c>
      <c r="O1001" s="37">
        <v>1.2868356710848025E-2</v>
      </c>
      <c r="P1001" s="37">
        <v>5.1473426843392102E-2</v>
      </c>
      <c r="Q1001" s="37">
        <v>5.1473426843392102E-2</v>
      </c>
      <c r="R1001" s="37">
        <v>0.24449877750611246</v>
      </c>
      <c r="S1001" s="37">
        <v>1.2868356710848025E-2</v>
      </c>
      <c r="T1001" s="37">
        <v>5.1473426843392102E-2</v>
      </c>
      <c r="U1001" s="37">
        <v>5.1473426843392102E-2</v>
      </c>
      <c r="V1001" s="37">
        <v>7.7210140265088142E-2</v>
      </c>
      <c r="W1001" s="37">
        <v>1.2868356710848025E-2</v>
      </c>
      <c r="X1001" s="37">
        <v>1.2868356710848025E-2</v>
      </c>
      <c r="Y1001" s="37">
        <v>5.1473426843392102E-2</v>
      </c>
      <c r="Z1001" s="37">
        <v>1.2868356710848025E-2</v>
      </c>
      <c r="AA1001" s="50">
        <v>1.2868356710848025E-2</v>
      </c>
      <c r="AB1001" s="37">
        <v>1.2868356710848025E-2</v>
      </c>
      <c r="AC1001" s="37">
        <v>1.2868356710848025E-2</v>
      </c>
      <c r="AD1001" s="37">
        <v>1.2868356710848025E-2</v>
      </c>
      <c r="AE1001" s="37">
        <v>0.41178741474713682</v>
      </c>
      <c r="AF1001" s="37">
        <v>7.7210140265088142E-2</v>
      </c>
      <c r="AG1001" s="37">
        <v>1.2868356710848025E-2</v>
      </c>
      <c r="AH1001" s="37">
        <v>0.16728863724102433</v>
      </c>
      <c r="AI1001" s="37">
        <v>3.8605070132544071E-2</v>
      </c>
      <c r="AJ1001" s="37">
        <v>0.24449877750611246</v>
      </c>
      <c r="AK1001" s="37">
        <v>2.5736713421696051E-2</v>
      </c>
      <c r="AL1001" s="37">
        <v>1.1195470338437783</v>
      </c>
      <c r="AM1001" s="37">
        <v>1.2868356710848025E-2</v>
      </c>
      <c r="AN1001" s="37">
        <v>9.0078496975936173E-2</v>
      </c>
      <c r="AO1001" s="37">
        <v>2.5736713421696051E-2</v>
      </c>
      <c r="AP1001" s="37">
        <v>0.63054947883155321</v>
      </c>
      <c r="AQ1001" s="37">
        <v>0.20589370737356841</v>
      </c>
      <c r="AR1001" s="37">
        <v>2.5736713421696051E-2</v>
      </c>
      <c r="AS1001" s="37">
        <v>0.16728863724102433</v>
      </c>
      <c r="AT1001" s="37">
        <v>2.5736713421696051E-2</v>
      </c>
      <c r="AU1001" s="37">
        <v>6.4341783554240112E-2</v>
      </c>
      <c r="AV1001" s="37">
        <v>2.5736713421696051E-2</v>
      </c>
      <c r="AW1001" s="37">
        <v>2.5736713421696051E-2</v>
      </c>
      <c r="AX1001" s="37">
        <v>5.1473426843392102E-2</v>
      </c>
      <c r="AY1001" s="37">
        <v>2.5736713421696051E-2</v>
      </c>
      <c r="AZ1001" s="37">
        <v>1.2868356710848025E-2</v>
      </c>
      <c r="BA1001" s="37">
        <v>1.2868356710848025E-2</v>
      </c>
      <c r="BB1001" s="37">
        <v>1.2868356710848025E-2</v>
      </c>
      <c r="BC1001" s="37">
        <v>3.8605070132544071E-2</v>
      </c>
      <c r="BD1001" s="37">
        <v>0.28310384763865654</v>
      </c>
      <c r="BE1001" s="37">
        <v>1.2868356710848025E-2</v>
      </c>
      <c r="BF1001" s="37">
        <v>3.8605070132544071E-2</v>
      </c>
      <c r="BG1001" s="37">
        <v>9.0078496975936173E-2</v>
      </c>
      <c r="BH1001" s="37">
        <v>1.2868356710848025E-2</v>
      </c>
      <c r="BI1001" s="37">
        <v>1.2868356710848025E-2</v>
      </c>
      <c r="BJ1001" s="37">
        <v>2.5736713421696051E-2</v>
      </c>
      <c r="BK1001" s="37">
        <v>1.5313344485909148</v>
      </c>
      <c r="BL1001" s="37">
        <v>1.3640458113498906</v>
      </c>
      <c r="BM1001" s="37">
        <v>1.2868356710848025E-2</v>
      </c>
      <c r="BN1001" s="37">
        <v>0.36031398790374469</v>
      </c>
      <c r="BO1001" s="37">
        <v>1.2868356710848025E-2</v>
      </c>
      <c r="BP1001" s="37">
        <v>1.2868356710848025E-2</v>
      </c>
      <c r="BQ1001" s="37">
        <v>0.43752412816883285</v>
      </c>
      <c r="BR1001" s="37">
        <v>1.2868356710848025E-2</v>
      </c>
      <c r="BS1001" s="37">
        <v>3.8605070132544071E-2</v>
      </c>
      <c r="BT1001" s="37">
        <v>0.18015699395187235</v>
      </c>
      <c r="BU1001" s="37">
        <v>1.2868356710848025E-2</v>
      </c>
      <c r="BV1001" s="37">
        <v>1.2868356710848025E-2</v>
      </c>
      <c r="BW1001" s="37">
        <v>2.5736713421696051E-2</v>
      </c>
      <c r="BX1001" s="37">
        <v>1.2868356710848025E-2</v>
      </c>
      <c r="BY1001" s="37">
        <v>1.2868356710848025E-2</v>
      </c>
      <c r="BZ1001" s="37">
        <v>1.2868356710848025E-2</v>
      </c>
      <c r="CA1001" s="37">
        <v>0.48899755501222492</v>
      </c>
      <c r="CB1001" s="37">
        <v>1.2868356710848025E-2</v>
      </c>
      <c r="CC1001" s="37">
        <v>1.3897825247715867</v>
      </c>
      <c r="CD1001" s="37">
        <v>0.99086346673529802</v>
      </c>
      <c r="CE1001" s="37">
        <v>1.2868356710848025E-2</v>
      </c>
      <c r="CF1001" s="37">
        <v>0.37318234461459271</v>
      </c>
      <c r="CG1001" s="37">
        <v>1.2868356710848025E-2</v>
      </c>
      <c r="CH1001" s="37">
        <v>1.2868356710848025E-2</v>
      </c>
      <c r="CI1001" s="37">
        <v>1.2868356710848025E-2</v>
      </c>
      <c r="CJ1001" s="37">
        <v>0.1029468536867842</v>
      </c>
      <c r="CK1001" s="37">
        <v>2.5736713421696051E-2</v>
      </c>
      <c r="CL1001" s="37">
        <v>2.5736713421696051E-2</v>
      </c>
      <c r="CM1001" s="37">
        <v>6.4341783554240112E-2</v>
      </c>
      <c r="CN1001" s="37">
        <v>1.2868356710848025E-2</v>
      </c>
      <c r="CO1001" s="37">
        <v>6.4341783554240112E-2</v>
      </c>
      <c r="CP1001" s="37">
        <v>2.5736713421696051E-2</v>
      </c>
      <c r="CQ1001" s="37">
        <v>1.2868356710848025E-2</v>
      </c>
      <c r="CR1001" s="37">
        <v>6.4341783554240112E-2</v>
      </c>
      <c r="CS1001" s="37">
        <v>0.14155192381932827</v>
      </c>
      <c r="CT1001" s="37">
        <v>1.2868356710848025E-2</v>
      </c>
      <c r="CU1001" s="37">
        <v>2.5736713421696051E-2</v>
      </c>
      <c r="CV1001" s="37">
        <v>1.2868356710848025E-2</v>
      </c>
      <c r="CW1001" s="37">
        <v>2.5736713421696051E-2</v>
      </c>
      <c r="CX1001" s="37">
        <v>6.4341783554240112E-2</v>
      </c>
      <c r="CY1001" s="37">
        <v>0.93939003989190573</v>
      </c>
      <c r="CZ1001" s="37">
        <v>2.5736713421696051E-2</v>
      </c>
      <c r="DA1001" s="37">
        <v>2.5736713421696051E-2</v>
      </c>
      <c r="DB1001" s="37">
        <v>2.5736713421696051E-2</v>
      </c>
      <c r="DC1001" s="37">
        <v>3.8605070132544071E-2</v>
      </c>
      <c r="DD1001" s="37">
        <v>0.14155192381932827</v>
      </c>
      <c r="DE1001" s="37">
        <v>3.8605070132544071E-2</v>
      </c>
      <c r="DF1001" s="37">
        <v>9.0078496975936173E-2</v>
      </c>
      <c r="DG1001" s="37">
        <v>6.4341783554240112E-2</v>
      </c>
      <c r="DH1001" s="37">
        <v>1.2868356710848025E-2</v>
      </c>
      <c r="DI1001" s="37">
        <v>1.3383090979281946</v>
      </c>
      <c r="DJ1001" s="37">
        <v>1.2868356710848025E-2</v>
      </c>
      <c r="DK1001" s="37">
        <v>5.1473426843392102E-2</v>
      </c>
      <c r="DL1001" s="37">
        <v>1.2868356710848025E-2</v>
      </c>
      <c r="DM1001" s="37">
        <v>0.95225839660275391</v>
      </c>
      <c r="DN1001" s="37">
        <v>1.2868356710848025E-2</v>
      </c>
      <c r="DO1001" s="37">
        <v>79.552181186462491</v>
      </c>
      <c r="DP1001" s="37">
        <v>7.7210140265088142E-2</v>
      </c>
      <c r="DQ1001" s="37">
        <v>2.5736713421696051E-2</v>
      </c>
      <c r="DR1001" s="37">
        <v>2.5736713421696051E-2</v>
      </c>
      <c r="DS1001" s="37">
        <v>6.4341783554240112E-2</v>
      </c>
      <c r="DT1001" s="37">
        <v>0.30884056106035257</v>
      </c>
      <c r="DU1001" s="37">
        <v>1.2868356710848025E-2</v>
      </c>
      <c r="DV1001" s="37">
        <v>2.5736713421696051E-2</v>
      </c>
      <c r="DW1001" s="37">
        <v>1.2868356710848025E-2</v>
      </c>
      <c r="DX1001" s="37">
        <v>1.2868356710848025E-2</v>
      </c>
      <c r="DY1001" s="37">
        <v>5.1473426843392102E-2</v>
      </c>
      <c r="DZ1001" s="37">
        <v>0.18015699395187235</v>
      </c>
      <c r="EA1001" s="37">
        <v>1.2868356710848025E-2</v>
      </c>
      <c r="EB1001" s="37">
        <v>1.2868356710848025E-2</v>
      </c>
      <c r="EC1001" s="37">
        <v>2.5736713421696051E-2</v>
      </c>
      <c r="ED1001" s="37">
        <v>7.7210140265088142E-2</v>
      </c>
      <c r="EE1001" s="37">
        <v>9.0078496975936173E-2</v>
      </c>
      <c r="EF1001" s="37">
        <v>1.2868356710848025E-2</v>
      </c>
      <c r="EG1001" s="37">
        <v>3.8605070132544071E-2</v>
      </c>
      <c r="EH1001" s="37">
        <v>3.8605070132544071E-2</v>
      </c>
      <c r="EI1001" s="37">
        <v>0.15442028053017628</v>
      </c>
      <c r="EJ1001" s="37">
        <v>1.2868356710848025E-2</v>
      </c>
      <c r="EK1001" s="37">
        <v>3.8605070132544071E-2</v>
      </c>
      <c r="EL1001" s="37">
        <v>1.2868356710848025E-2</v>
      </c>
      <c r="EM1001" s="37">
        <v>1.2868356710848025E-2</v>
      </c>
      <c r="EN1001" s="37">
        <v>1.2868356710848025E-2</v>
      </c>
      <c r="EO1001" s="37">
        <v>3.8605070132544071E-2</v>
      </c>
      <c r="EP1001" s="37">
        <v>2.5736713421696051E-2</v>
      </c>
      <c r="EQ1001" s="37">
        <v>1.2868356710848025E-2</v>
      </c>
      <c r="ER1001" s="37">
        <v>3.8605070132544071E-2</v>
      </c>
      <c r="ES1001" s="37">
        <v>1.2868356710848025E-2</v>
      </c>
      <c r="ET1001" s="37">
        <v>3.8605070132544071E-2</v>
      </c>
      <c r="EU1001" s="37">
        <v>1.2868356710848025E-2</v>
      </c>
      <c r="EV1001" s="37">
        <v>1.2868356710848025E-2</v>
      </c>
      <c r="EW1001" s="37">
        <v>0.1029468536867842</v>
      </c>
      <c r="EX1001" s="37">
        <v>3.8605070132544071E-2</v>
      </c>
      <c r="EY1001" s="37">
        <v>1.2868356710848025E-2</v>
      </c>
      <c r="EZ1001" s="37">
        <v>1.2868356710848025E-2</v>
      </c>
      <c r="FA1001" s="37">
        <v>2.5736713421696051E-2</v>
      </c>
      <c r="FB1001" s="37">
        <v>1.2868356710848025E-2</v>
      </c>
      <c r="FC1001" s="37">
        <v>2.5736713421696051E-2</v>
      </c>
      <c r="FD1001" s="37">
        <v>0.19302535066272039</v>
      </c>
      <c r="FE1001" s="37">
        <v>2.5736713421696051E-2</v>
      </c>
      <c r="FF1001" s="37">
        <v>2.5736713421696051E-2</v>
      </c>
      <c r="FG1001" s="38">
        <v>100</v>
      </c>
    </row>
    <row r="1002" spans="1:163" ht="17.100000000000001" customHeight="1">
      <c r="A1002" s="221"/>
      <c r="B1002" s="39" t="s">
        <v>1977</v>
      </c>
      <c r="C1002" s="40">
        <v>0</v>
      </c>
      <c r="D1002" s="41">
        <v>20</v>
      </c>
      <c r="E1002" s="51">
        <v>0</v>
      </c>
      <c r="F1002" s="51">
        <v>0</v>
      </c>
      <c r="G1002" s="51">
        <v>0</v>
      </c>
      <c r="H1002" s="51">
        <v>0</v>
      </c>
      <c r="I1002" s="51">
        <v>0</v>
      </c>
      <c r="J1002" s="41">
        <v>0</v>
      </c>
      <c r="K1002" s="41">
        <v>0</v>
      </c>
      <c r="L1002" s="51">
        <v>0</v>
      </c>
      <c r="M1002" s="41">
        <v>0</v>
      </c>
      <c r="N1002" s="51">
        <v>0</v>
      </c>
      <c r="O1002" s="41">
        <v>0</v>
      </c>
      <c r="P1002" s="41">
        <v>0</v>
      </c>
      <c r="Q1002" s="41">
        <v>0</v>
      </c>
      <c r="R1002" s="41">
        <v>0</v>
      </c>
      <c r="S1002" s="41">
        <v>0</v>
      </c>
      <c r="T1002" s="41">
        <v>0</v>
      </c>
      <c r="U1002" s="41">
        <v>0</v>
      </c>
      <c r="V1002" s="41">
        <v>0</v>
      </c>
      <c r="W1002" s="41">
        <v>0</v>
      </c>
      <c r="X1002" s="41">
        <v>0</v>
      </c>
      <c r="Y1002" s="41">
        <v>0</v>
      </c>
      <c r="Z1002" s="41">
        <v>0</v>
      </c>
      <c r="AA1002" s="51">
        <v>0</v>
      </c>
      <c r="AB1002" s="41">
        <v>0</v>
      </c>
      <c r="AC1002" s="41">
        <v>0</v>
      </c>
      <c r="AD1002" s="41">
        <v>0</v>
      </c>
      <c r="AE1002" s="41">
        <v>0</v>
      </c>
      <c r="AF1002" s="41">
        <v>0</v>
      </c>
      <c r="AG1002" s="41">
        <v>0</v>
      </c>
      <c r="AH1002" s="41">
        <v>0</v>
      </c>
      <c r="AI1002" s="41">
        <v>0</v>
      </c>
      <c r="AJ1002" s="41">
        <v>0</v>
      </c>
      <c r="AK1002" s="41">
        <v>0</v>
      </c>
      <c r="AL1002" s="41">
        <v>0</v>
      </c>
      <c r="AM1002" s="41">
        <v>0</v>
      </c>
      <c r="AN1002" s="41">
        <v>0</v>
      </c>
      <c r="AO1002" s="41">
        <v>0</v>
      </c>
      <c r="AP1002" s="41">
        <v>0</v>
      </c>
      <c r="AQ1002" s="41">
        <v>0</v>
      </c>
      <c r="AR1002" s="41">
        <v>0</v>
      </c>
      <c r="AS1002" s="41">
        <v>0</v>
      </c>
      <c r="AT1002" s="41">
        <v>0</v>
      </c>
      <c r="AU1002" s="41">
        <v>0</v>
      </c>
      <c r="AV1002" s="41">
        <v>0</v>
      </c>
      <c r="AW1002" s="41">
        <v>0</v>
      </c>
      <c r="AX1002" s="41">
        <v>0</v>
      </c>
      <c r="AY1002" s="41">
        <v>0</v>
      </c>
      <c r="AZ1002" s="41">
        <v>0</v>
      </c>
      <c r="BA1002" s="41">
        <v>20</v>
      </c>
      <c r="BB1002" s="41">
        <v>0</v>
      </c>
      <c r="BC1002" s="41">
        <v>0</v>
      </c>
      <c r="BD1002" s="41">
        <v>0</v>
      </c>
      <c r="BE1002" s="41">
        <v>0</v>
      </c>
      <c r="BF1002" s="41">
        <v>0</v>
      </c>
      <c r="BG1002" s="41">
        <v>0</v>
      </c>
      <c r="BH1002" s="41">
        <v>0</v>
      </c>
      <c r="BI1002" s="41">
        <v>0</v>
      </c>
      <c r="BJ1002" s="41">
        <v>0</v>
      </c>
      <c r="BK1002" s="41">
        <v>0</v>
      </c>
      <c r="BL1002" s="41">
        <v>0</v>
      </c>
      <c r="BM1002" s="41">
        <v>0</v>
      </c>
      <c r="BN1002" s="41">
        <v>20</v>
      </c>
      <c r="BO1002" s="41">
        <v>0</v>
      </c>
      <c r="BP1002" s="41">
        <v>0</v>
      </c>
      <c r="BQ1002" s="41">
        <v>0</v>
      </c>
      <c r="BR1002" s="41">
        <v>0</v>
      </c>
      <c r="BS1002" s="41">
        <v>0</v>
      </c>
      <c r="BT1002" s="41">
        <v>0</v>
      </c>
      <c r="BU1002" s="41">
        <v>0</v>
      </c>
      <c r="BV1002" s="41">
        <v>0</v>
      </c>
      <c r="BW1002" s="41">
        <v>0</v>
      </c>
      <c r="BX1002" s="41">
        <v>0</v>
      </c>
      <c r="BY1002" s="41">
        <v>0</v>
      </c>
      <c r="BZ1002" s="41">
        <v>0</v>
      </c>
      <c r="CA1002" s="41">
        <v>0</v>
      </c>
      <c r="CB1002" s="41">
        <v>0</v>
      </c>
      <c r="CC1002" s="41">
        <v>0</v>
      </c>
      <c r="CD1002" s="41">
        <v>0</v>
      </c>
      <c r="CE1002" s="41">
        <v>0</v>
      </c>
      <c r="CF1002" s="41">
        <v>0</v>
      </c>
      <c r="CG1002" s="41">
        <v>0</v>
      </c>
      <c r="CH1002" s="41">
        <v>0</v>
      </c>
      <c r="CI1002" s="41">
        <v>0</v>
      </c>
      <c r="CJ1002" s="41">
        <v>0</v>
      </c>
      <c r="CK1002" s="41">
        <v>0</v>
      </c>
      <c r="CL1002" s="41">
        <v>0</v>
      </c>
      <c r="CM1002" s="41">
        <v>0</v>
      </c>
      <c r="CN1002" s="41">
        <v>0</v>
      </c>
      <c r="CO1002" s="41">
        <v>0</v>
      </c>
      <c r="CP1002" s="41">
        <v>0</v>
      </c>
      <c r="CQ1002" s="41">
        <v>0</v>
      </c>
      <c r="CR1002" s="41">
        <v>0</v>
      </c>
      <c r="CS1002" s="41">
        <v>0</v>
      </c>
      <c r="CT1002" s="41">
        <v>0</v>
      </c>
      <c r="CU1002" s="41">
        <v>0</v>
      </c>
      <c r="CV1002" s="41">
        <v>0</v>
      </c>
      <c r="CW1002" s="41">
        <v>0</v>
      </c>
      <c r="CX1002" s="41">
        <v>0</v>
      </c>
      <c r="CY1002" s="41">
        <v>0</v>
      </c>
      <c r="CZ1002" s="41">
        <v>0</v>
      </c>
      <c r="DA1002" s="41">
        <v>0</v>
      </c>
      <c r="DB1002" s="41">
        <v>0</v>
      </c>
      <c r="DC1002" s="41">
        <v>0</v>
      </c>
      <c r="DD1002" s="41">
        <v>0</v>
      </c>
      <c r="DE1002" s="41">
        <v>0</v>
      </c>
      <c r="DF1002" s="41">
        <v>0</v>
      </c>
      <c r="DG1002" s="41">
        <v>0</v>
      </c>
      <c r="DH1002" s="41">
        <v>0</v>
      </c>
      <c r="DI1002" s="41">
        <v>0</v>
      </c>
      <c r="DJ1002" s="41">
        <v>0</v>
      </c>
      <c r="DK1002" s="41">
        <v>0</v>
      </c>
      <c r="DL1002" s="41">
        <v>0</v>
      </c>
      <c r="DM1002" s="41">
        <v>0</v>
      </c>
      <c r="DN1002" s="41">
        <v>0</v>
      </c>
      <c r="DO1002" s="41">
        <v>20</v>
      </c>
      <c r="DP1002" s="41">
        <v>0</v>
      </c>
      <c r="DQ1002" s="41">
        <v>0</v>
      </c>
      <c r="DR1002" s="41">
        <v>0</v>
      </c>
      <c r="DS1002" s="41">
        <v>0</v>
      </c>
      <c r="DT1002" s="41">
        <v>0</v>
      </c>
      <c r="DU1002" s="41">
        <v>0</v>
      </c>
      <c r="DV1002" s="41">
        <v>0</v>
      </c>
      <c r="DW1002" s="41">
        <v>0</v>
      </c>
      <c r="DX1002" s="41">
        <v>0</v>
      </c>
      <c r="DY1002" s="41">
        <v>0</v>
      </c>
      <c r="DZ1002" s="41">
        <v>0</v>
      </c>
      <c r="EA1002" s="41">
        <v>0</v>
      </c>
      <c r="EB1002" s="41">
        <v>0</v>
      </c>
      <c r="EC1002" s="41">
        <v>0</v>
      </c>
      <c r="ED1002" s="41">
        <v>0</v>
      </c>
      <c r="EE1002" s="41">
        <v>0</v>
      </c>
      <c r="EF1002" s="41">
        <v>0</v>
      </c>
      <c r="EG1002" s="41">
        <v>0</v>
      </c>
      <c r="EH1002" s="41">
        <v>0</v>
      </c>
      <c r="EI1002" s="41">
        <v>0</v>
      </c>
      <c r="EJ1002" s="41">
        <v>20</v>
      </c>
      <c r="EK1002" s="41">
        <v>0</v>
      </c>
      <c r="EL1002" s="41">
        <v>0</v>
      </c>
      <c r="EM1002" s="41">
        <v>0</v>
      </c>
      <c r="EN1002" s="41">
        <v>0</v>
      </c>
      <c r="EO1002" s="41">
        <v>0</v>
      </c>
      <c r="EP1002" s="41">
        <v>0</v>
      </c>
      <c r="EQ1002" s="41">
        <v>0</v>
      </c>
      <c r="ER1002" s="41">
        <v>0</v>
      </c>
      <c r="ES1002" s="41">
        <v>0</v>
      </c>
      <c r="ET1002" s="41">
        <v>0</v>
      </c>
      <c r="EU1002" s="41">
        <v>0</v>
      </c>
      <c r="EV1002" s="41">
        <v>0</v>
      </c>
      <c r="EW1002" s="41">
        <v>0</v>
      </c>
      <c r="EX1002" s="41">
        <v>0</v>
      </c>
      <c r="EY1002" s="41">
        <v>0</v>
      </c>
      <c r="EZ1002" s="41">
        <v>0</v>
      </c>
      <c r="FA1002" s="41">
        <v>0</v>
      </c>
      <c r="FB1002" s="41">
        <v>0</v>
      </c>
      <c r="FC1002" s="41">
        <v>0</v>
      </c>
      <c r="FD1002" s="41">
        <v>0</v>
      </c>
      <c r="FE1002" s="41">
        <v>0</v>
      </c>
      <c r="FF1002" s="41">
        <v>0</v>
      </c>
      <c r="FG1002" s="42">
        <v>6.4341783554240112E-2</v>
      </c>
    </row>
    <row r="1003" spans="1:163" ht="17.100000000000001" customHeight="1">
      <c r="A1003" s="221"/>
      <c r="B1003" s="39" t="s">
        <v>1978</v>
      </c>
      <c r="C1003" s="40">
        <v>2.7359781121751026E-2</v>
      </c>
      <c r="D1003" s="41">
        <v>0.98495212038303692</v>
      </c>
      <c r="E1003" s="51">
        <v>0.51983584131326954</v>
      </c>
      <c r="F1003" s="51">
        <v>2.7359781121751026E-2</v>
      </c>
      <c r="G1003" s="51">
        <v>2.7359781121751026E-2</v>
      </c>
      <c r="H1003" s="51">
        <v>2.7359781121751026E-2</v>
      </c>
      <c r="I1003" s="51">
        <v>2.7359781121751026E-2</v>
      </c>
      <c r="J1003" s="41">
        <v>0.19151846785225718</v>
      </c>
      <c r="K1003" s="41">
        <v>0</v>
      </c>
      <c r="L1003" s="51">
        <v>8.2079343365253077E-2</v>
      </c>
      <c r="M1003" s="41">
        <v>2.7359781121751026E-2</v>
      </c>
      <c r="N1003" s="51">
        <v>2.7359781121751026E-2</v>
      </c>
      <c r="O1003" s="41">
        <v>0</v>
      </c>
      <c r="P1003" s="41">
        <v>8.2079343365253077E-2</v>
      </c>
      <c r="Q1003" s="41">
        <v>8.2079343365253077E-2</v>
      </c>
      <c r="R1003" s="41">
        <v>0.2188782489740082</v>
      </c>
      <c r="S1003" s="41">
        <v>0</v>
      </c>
      <c r="T1003" s="41">
        <v>5.4719562243502051E-2</v>
      </c>
      <c r="U1003" s="41">
        <v>8.2079343365253077E-2</v>
      </c>
      <c r="V1003" s="41">
        <v>8.2079343365253077E-2</v>
      </c>
      <c r="W1003" s="41">
        <v>2.7359781121751026E-2</v>
      </c>
      <c r="X1003" s="41">
        <v>2.7359781121751026E-2</v>
      </c>
      <c r="Y1003" s="41">
        <v>5.4719562243502051E-2</v>
      </c>
      <c r="Z1003" s="41">
        <v>0</v>
      </c>
      <c r="AA1003" s="51">
        <v>0</v>
      </c>
      <c r="AB1003" s="41">
        <v>2.7359781121751026E-2</v>
      </c>
      <c r="AC1003" s="41">
        <v>0</v>
      </c>
      <c r="AD1003" s="41">
        <v>0</v>
      </c>
      <c r="AE1003" s="41">
        <v>0.27359781121751026</v>
      </c>
      <c r="AF1003" s="41">
        <v>8.2079343365253077E-2</v>
      </c>
      <c r="AG1003" s="41">
        <v>2.7359781121751026E-2</v>
      </c>
      <c r="AH1003" s="41">
        <v>0.16415868673050615</v>
      </c>
      <c r="AI1003" s="41">
        <v>2.7359781121751026E-2</v>
      </c>
      <c r="AJ1003" s="41">
        <v>0.2188782489740082</v>
      </c>
      <c r="AK1003" s="41">
        <v>2.7359781121751026E-2</v>
      </c>
      <c r="AL1003" s="41">
        <v>1.149110807113543</v>
      </c>
      <c r="AM1003" s="41">
        <v>2.7359781121751026E-2</v>
      </c>
      <c r="AN1003" s="41">
        <v>0.1094391244870041</v>
      </c>
      <c r="AO1003" s="41">
        <v>0</v>
      </c>
      <c r="AP1003" s="41">
        <v>0.62927496580027364</v>
      </c>
      <c r="AQ1003" s="41">
        <v>0.27359781121751026</v>
      </c>
      <c r="AR1003" s="41">
        <v>2.7359781121751026E-2</v>
      </c>
      <c r="AS1003" s="41">
        <v>5.4719562243502051E-2</v>
      </c>
      <c r="AT1003" s="41">
        <v>2.7359781121751026E-2</v>
      </c>
      <c r="AU1003" s="41">
        <v>5.4719562243502051E-2</v>
      </c>
      <c r="AV1003" s="41">
        <v>2.7359781121751026E-2</v>
      </c>
      <c r="AW1003" s="41">
        <v>0</v>
      </c>
      <c r="AX1003" s="41">
        <v>5.4719562243502051E-2</v>
      </c>
      <c r="AY1003" s="41">
        <v>0</v>
      </c>
      <c r="AZ1003" s="41">
        <v>0</v>
      </c>
      <c r="BA1003" s="41">
        <v>0</v>
      </c>
      <c r="BB1003" s="41">
        <v>0</v>
      </c>
      <c r="BC1003" s="41">
        <v>0</v>
      </c>
      <c r="BD1003" s="41">
        <v>0.30095759233926128</v>
      </c>
      <c r="BE1003" s="41">
        <v>0</v>
      </c>
      <c r="BF1003" s="41">
        <v>0</v>
      </c>
      <c r="BG1003" s="41">
        <v>5.4719562243502051E-2</v>
      </c>
      <c r="BH1003" s="41">
        <v>0</v>
      </c>
      <c r="BI1003" s="41">
        <v>0</v>
      </c>
      <c r="BJ1003" s="41">
        <v>2.7359781121751026E-2</v>
      </c>
      <c r="BK1003" s="41">
        <v>1.5047879616963065</v>
      </c>
      <c r="BL1003" s="41">
        <v>1.4227086183310533</v>
      </c>
      <c r="BM1003" s="41">
        <v>2.7359781121751026E-2</v>
      </c>
      <c r="BN1003" s="41">
        <v>0.32831737346101231</v>
      </c>
      <c r="BO1003" s="41">
        <v>2.7359781121751026E-2</v>
      </c>
      <c r="BP1003" s="41">
        <v>2.7359781121751026E-2</v>
      </c>
      <c r="BQ1003" s="41">
        <v>0.43775649794801641</v>
      </c>
      <c r="BR1003" s="41">
        <v>0</v>
      </c>
      <c r="BS1003" s="41">
        <v>0</v>
      </c>
      <c r="BT1003" s="41">
        <v>0.19151846785225718</v>
      </c>
      <c r="BU1003" s="41">
        <v>0</v>
      </c>
      <c r="BV1003" s="41">
        <v>0</v>
      </c>
      <c r="BW1003" s="41">
        <v>2.7359781121751026E-2</v>
      </c>
      <c r="BX1003" s="41">
        <v>2.7359781121751026E-2</v>
      </c>
      <c r="BY1003" s="41">
        <v>2.7359781121751026E-2</v>
      </c>
      <c r="BZ1003" s="41">
        <v>2.7359781121751026E-2</v>
      </c>
      <c r="CA1003" s="41">
        <v>0.54719562243502051</v>
      </c>
      <c r="CB1003" s="41">
        <v>0</v>
      </c>
      <c r="CC1003" s="41">
        <v>1.4774281805745555</v>
      </c>
      <c r="CD1003" s="41">
        <v>1.094391244870041</v>
      </c>
      <c r="CE1003" s="41">
        <v>2.7359781121751026E-2</v>
      </c>
      <c r="CF1003" s="41">
        <v>0.41039671682626538</v>
      </c>
      <c r="CG1003" s="41">
        <v>2.7359781121751026E-2</v>
      </c>
      <c r="CH1003" s="41">
        <v>2.7359781121751026E-2</v>
      </c>
      <c r="CI1003" s="41">
        <v>0</v>
      </c>
      <c r="CJ1003" s="41">
        <v>0.1094391244870041</v>
      </c>
      <c r="CK1003" s="41">
        <v>0</v>
      </c>
      <c r="CL1003" s="41">
        <v>2.7359781121751026E-2</v>
      </c>
      <c r="CM1003" s="41">
        <v>8.2079343365253077E-2</v>
      </c>
      <c r="CN1003" s="41">
        <v>2.7359781121751026E-2</v>
      </c>
      <c r="CO1003" s="41">
        <v>8.2079343365253077E-2</v>
      </c>
      <c r="CP1003" s="41">
        <v>2.7359781121751026E-2</v>
      </c>
      <c r="CQ1003" s="41">
        <v>2.7359781121751026E-2</v>
      </c>
      <c r="CR1003" s="41">
        <v>5.4719562243502051E-2</v>
      </c>
      <c r="CS1003" s="41">
        <v>0.13679890560875513</v>
      </c>
      <c r="CT1003" s="41">
        <v>0</v>
      </c>
      <c r="CU1003" s="41">
        <v>2.7359781121751026E-2</v>
      </c>
      <c r="CV1003" s="41">
        <v>2.7359781121751026E-2</v>
      </c>
      <c r="CW1003" s="41">
        <v>5.4719562243502051E-2</v>
      </c>
      <c r="CX1003" s="41">
        <v>8.2079343365253077E-2</v>
      </c>
      <c r="CY1003" s="41">
        <v>0.95759233926128595</v>
      </c>
      <c r="CZ1003" s="41">
        <v>0</v>
      </c>
      <c r="DA1003" s="41">
        <v>5.4719562243502051E-2</v>
      </c>
      <c r="DB1003" s="41">
        <v>0</v>
      </c>
      <c r="DC1003" s="41">
        <v>0</v>
      </c>
      <c r="DD1003" s="41">
        <v>0.1094391244870041</v>
      </c>
      <c r="DE1003" s="41">
        <v>5.4719562243502051E-2</v>
      </c>
      <c r="DF1003" s="41">
        <v>0.1094391244870041</v>
      </c>
      <c r="DG1003" s="41">
        <v>5.4719562243502051E-2</v>
      </c>
      <c r="DH1003" s="41">
        <v>0</v>
      </c>
      <c r="DI1003" s="41">
        <v>1.3406292749658002</v>
      </c>
      <c r="DJ1003" s="41">
        <v>0</v>
      </c>
      <c r="DK1003" s="41">
        <v>0</v>
      </c>
      <c r="DL1003" s="41">
        <v>2.7359781121751026E-2</v>
      </c>
      <c r="DM1003" s="41">
        <v>0.84815321477428185</v>
      </c>
      <c r="DN1003" s="41">
        <v>0</v>
      </c>
      <c r="DO1003" s="41">
        <v>79.507523939808479</v>
      </c>
      <c r="DP1003" s="41">
        <v>8.2079343365253077E-2</v>
      </c>
      <c r="DQ1003" s="41">
        <v>0</v>
      </c>
      <c r="DR1003" s="41">
        <v>2.7359781121751026E-2</v>
      </c>
      <c r="DS1003" s="41">
        <v>8.2079343365253077E-2</v>
      </c>
      <c r="DT1003" s="41">
        <v>0.30095759233926128</v>
      </c>
      <c r="DU1003" s="41">
        <v>0</v>
      </c>
      <c r="DV1003" s="41">
        <v>2.7359781121751026E-2</v>
      </c>
      <c r="DW1003" s="41">
        <v>2.7359781121751026E-2</v>
      </c>
      <c r="DX1003" s="41">
        <v>0</v>
      </c>
      <c r="DY1003" s="41">
        <v>5.4719562243502051E-2</v>
      </c>
      <c r="DZ1003" s="41">
        <v>0.24623803009575923</v>
      </c>
      <c r="EA1003" s="41">
        <v>2.7359781121751026E-2</v>
      </c>
      <c r="EB1003" s="41">
        <v>2.7359781121751026E-2</v>
      </c>
      <c r="EC1003" s="41">
        <v>0</v>
      </c>
      <c r="ED1003" s="41">
        <v>5.4719562243502051E-2</v>
      </c>
      <c r="EE1003" s="41">
        <v>0.1094391244870041</v>
      </c>
      <c r="EF1003" s="41">
        <v>0</v>
      </c>
      <c r="EG1003" s="41">
        <v>5.4719562243502051E-2</v>
      </c>
      <c r="EH1003" s="41">
        <v>2.7359781121751026E-2</v>
      </c>
      <c r="EI1003" s="41">
        <v>0.16415868673050615</v>
      </c>
      <c r="EJ1003" s="41">
        <v>0</v>
      </c>
      <c r="EK1003" s="41">
        <v>0</v>
      </c>
      <c r="EL1003" s="41">
        <v>0</v>
      </c>
      <c r="EM1003" s="41">
        <v>0</v>
      </c>
      <c r="EN1003" s="41">
        <v>2.7359781121751026E-2</v>
      </c>
      <c r="EO1003" s="41">
        <v>0</v>
      </c>
      <c r="EP1003" s="41">
        <v>2.7359781121751026E-2</v>
      </c>
      <c r="EQ1003" s="41">
        <v>2.7359781121751026E-2</v>
      </c>
      <c r="ER1003" s="41">
        <v>8.2079343365253077E-2</v>
      </c>
      <c r="ES1003" s="41">
        <v>2.7359781121751026E-2</v>
      </c>
      <c r="ET1003" s="41">
        <v>2.7359781121751026E-2</v>
      </c>
      <c r="EU1003" s="41">
        <v>2.7359781121751026E-2</v>
      </c>
      <c r="EV1003" s="41">
        <v>0</v>
      </c>
      <c r="EW1003" s="41">
        <v>0.19151846785225718</v>
      </c>
      <c r="EX1003" s="41">
        <v>5.4719562243502051E-2</v>
      </c>
      <c r="EY1003" s="41">
        <v>0</v>
      </c>
      <c r="EZ1003" s="41">
        <v>0</v>
      </c>
      <c r="FA1003" s="41">
        <v>0</v>
      </c>
      <c r="FB1003" s="41">
        <v>2.7359781121751026E-2</v>
      </c>
      <c r="FC1003" s="41">
        <v>2.7359781121751026E-2</v>
      </c>
      <c r="FD1003" s="41">
        <v>0.19151846785225718</v>
      </c>
      <c r="FE1003" s="41">
        <v>5.4719562243502051E-2</v>
      </c>
      <c r="FF1003" s="41">
        <v>2.7359781121751026E-2</v>
      </c>
      <c r="FG1003" s="42">
        <v>47.033843778149532</v>
      </c>
    </row>
    <row r="1004" spans="1:163" ht="17.100000000000001" customHeight="1">
      <c r="A1004" s="221"/>
      <c r="B1004" s="39" t="s">
        <v>1979</v>
      </c>
      <c r="C1004" s="40">
        <v>0</v>
      </c>
      <c r="D1004" s="41">
        <v>0.80605764533463597</v>
      </c>
      <c r="E1004" s="51">
        <v>0.51294577430385924</v>
      </c>
      <c r="F1004" s="51">
        <v>0</v>
      </c>
      <c r="G1004" s="51">
        <v>0</v>
      </c>
      <c r="H1004" s="51">
        <v>4.8851978505129456E-2</v>
      </c>
      <c r="I1004" s="51">
        <v>2.4425989252564728E-2</v>
      </c>
      <c r="J1004" s="41">
        <v>0.1709819247679531</v>
      </c>
      <c r="K1004" s="41">
        <v>2.4425989252564728E-2</v>
      </c>
      <c r="L1004" s="51">
        <v>9.7703957010258913E-2</v>
      </c>
      <c r="M1004" s="41">
        <v>0</v>
      </c>
      <c r="N1004" s="51">
        <v>4.8851978505129456E-2</v>
      </c>
      <c r="O1004" s="41">
        <v>2.4425989252564728E-2</v>
      </c>
      <c r="P1004" s="41">
        <v>2.4425989252564728E-2</v>
      </c>
      <c r="Q1004" s="41">
        <v>2.4425989252564728E-2</v>
      </c>
      <c r="R1004" s="41">
        <v>0.26868588177821201</v>
      </c>
      <c r="S1004" s="41">
        <v>2.4425989252564728E-2</v>
      </c>
      <c r="T1004" s="41">
        <v>4.8851978505129456E-2</v>
      </c>
      <c r="U1004" s="41">
        <v>2.4425989252564728E-2</v>
      </c>
      <c r="V1004" s="41">
        <v>7.3277967757694185E-2</v>
      </c>
      <c r="W1004" s="41">
        <v>0</v>
      </c>
      <c r="X1004" s="41">
        <v>0</v>
      </c>
      <c r="Y1004" s="41">
        <v>4.8851978505129456E-2</v>
      </c>
      <c r="Z1004" s="41">
        <v>2.4425989252564728E-2</v>
      </c>
      <c r="AA1004" s="51">
        <v>2.4425989252564728E-2</v>
      </c>
      <c r="AB1004" s="41">
        <v>0</v>
      </c>
      <c r="AC1004" s="41">
        <v>2.4425989252564728E-2</v>
      </c>
      <c r="AD1004" s="41">
        <v>2.4425989252564728E-2</v>
      </c>
      <c r="AE1004" s="41">
        <v>0.53737176355642402</v>
      </c>
      <c r="AF1004" s="41">
        <v>7.3277967757694185E-2</v>
      </c>
      <c r="AG1004" s="41">
        <v>0</v>
      </c>
      <c r="AH1004" s="41">
        <v>0.14655593551538837</v>
      </c>
      <c r="AI1004" s="41">
        <v>4.8851978505129456E-2</v>
      </c>
      <c r="AJ1004" s="41">
        <v>0.26868588177821201</v>
      </c>
      <c r="AK1004" s="41">
        <v>2.4425989252564728E-2</v>
      </c>
      <c r="AL1004" s="41">
        <v>1.0991695163654127</v>
      </c>
      <c r="AM1004" s="41">
        <v>0</v>
      </c>
      <c r="AN1004" s="41">
        <v>7.3277967757694185E-2</v>
      </c>
      <c r="AO1004" s="41">
        <v>4.8851978505129456E-2</v>
      </c>
      <c r="AP1004" s="41">
        <v>0.63507572056668293</v>
      </c>
      <c r="AQ1004" s="41">
        <v>0.14655593551538837</v>
      </c>
      <c r="AR1004" s="41">
        <v>2.4425989252564728E-2</v>
      </c>
      <c r="AS1004" s="41">
        <v>0.24425989252564728</v>
      </c>
      <c r="AT1004" s="41">
        <v>2.4425989252564728E-2</v>
      </c>
      <c r="AU1004" s="41">
        <v>7.3277967757694185E-2</v>
      </c>
      <c r="AV1004" s="41">
        <v>2.4425989252564728E-2</v>
      </c>
      <c r="AW1004" s="41">
        <v>4.8851978505129456E-2</v>
      </c>
      <c r="AX1004" s="41">
        <v>4.8851978505129456E-2</v>
      </c>
      <c r="AY1004" s="41">
        <v>4.8851978505129456E-2</v>
      </c>
      <c r="AZ1004" s="41">
        <v>2.4425989252564728E-2</v>
      </c>
      <c r="BA1004" s="41">
        <v>0</v>
      </c>
      <c r="BB1004" s="41">
        <v>2.4425989252564728E-2</v>
      </c>
      <c r="BC1004" s="41">
        <v>7.3277967757694185E-2</v>
      </c>
      <c r="BD1004" s="41">
        <v>0.24425989252564728</v>
      </c>
      <c r="BE1004" s="41">
        <v>2.4425989252564728E-2</v>
      </c>
      <c r="BF1004" s="41">
        <v>7.3277967757694185E-2</v>
      </c>
      <c r="BG1004" s="41">
        <v>0.12212994626282364</v>
      </c>
      <c r="BH1004" s="41">
        <v>2.4425989252564728E-2</v>
      </c>
      <c r="BI1004" s="41">
        <v>2.4425989252564728E-2</v>
      </c>
      <c r="BJ1004" s="41">
        <v>2.4425989252564728E-2</v>
      </c>
      <c r="BK1004" s="41">
        <v>1.5632633121641426</v>
      </c>
      <c r="BL1004" s="41">
        <v>1.3190034196384954</v>
      </c>
      <c r="BM1004" s="41">
        <v>0</v>
      </c>
      <c r="BN1004" s="41">
        <v>0.36638983878847092</v>
      </c>
      <c r="BO1004" s="41">
        <v>0</v>
      </c>
      <c r="BP1004" s="41">
        <v>0</v>
      </c>
      <c r="BQ1004" s="41">
        <v>0.41524181729360038</v>
      </c>
      <c r="BR1004" s="41">
        <v>2.4425989252564728E-2</v>
      </c>
      <c r="BS1004" s="41">
        <v>7.3277967757694185E-2</v>
      </c>
      <c r="BT1004" s="41">
        <v>0.1709819247679531</v>
      </c>
      <c r="BU1004" s="41">
        <v>2.4425989252564728E-2</v>
      </c>
      <c r="BV1004" s="41">
        <v>2.4425989252564728E-2</v>
      </c>
      <c r="BW1004" s="41">
        <v>2.4425989252564728E-2</v>
      </c>
      <c r="BX1004" s="41">
        <v>0</v>
      </c>
      <c r="BY1004" s="41">
        <v>0</v>
      </c>
      <c r="BZ1004" s="41">
        <v>0</v>
      </c>
      <c r="CA1004" s="41">
        <v>0.43966780654616511</v>
      </c>
      <c r="CB1004" s="41">
        <v>2.4425989252564728E-2</v>
      </c>
      <c r="CC1004" s="41">
        <v>1.3190034196384954</v>
      </c>
      <c r="CD1004" s="41">
        <v>0.90376160234489489</v>
      </c>
      <c r="CE1004" s="41">
        <v>0</v>
      </c>
      <c r="CF1004" s="41">
        <v>0.34196384953590619</v>
      </c>
      <c r="CG1004" s="41">
        <v>0</v>
      </c>
      <c r="CH1004" s="41">
        <v>0</v>
      </c>
      <c r="CI1004" s="41">
        <v>2.4425989252564728E-2</v>
      </c>
      <c r="CJ1004" s="41">
        <v>9.7703957010258913E-2</v>
      </c>
      <c r="CK1004" s="41">
        <v>2.4425989252564728E-2</v>
      </c>
      <c r="CL1004" s="41">
        <v>2.4425989252564728E-2</v>
      </c>
      <c r="CM1004" s="41">
        <v>4.8851978505129456E-2</v>
      </c>
      <c r="CN1004" s="41">
        <v>0</v>
      </c>
      <c r="CO1004" s="41">
        <v>4.8851978505129456E-2</v>
      </c>
      <c r="CP1004" s="41">
        <v>2.4425989252564728E-2</v>
      </c>
      <c r="CQ1004" s="41">
        <v>0</v>
      </c>
      <c r="CR1004" s="41">
        <v>7.3277967757694185E-2</v>
      </c>
      <c r="CS1004" s="41">
        <v>0.14655593551538837</v>
      </c>
      <c r="CT1004" s="41">
        <v>2.4425989252564728E-2</v>
      </c>
      <c r="CU1004" s="41">
        <v>2.4425989252564728E-2</v>
      </c>
      <c r="CV1004" s="41">
        <v>0</v>
      </c>
      <c r="CW1004" s="41">
        <v>0</v>
      </c>
      <c r="CX1004" s="41">
        <v>4.8851978505129456E-2</v>
      </c>
      <c r="CY1004" s="41">
        <v>0.92818759159745967</v>
      </c>
      <c r="CZ1004" s="41">
        <v>4.8851978505129456E-2</v>
      </c>
      <c r="DA1004" s="41">
        <v>0</v>
      </c>
      <c r="DB1004" s="41">
        <v>4.8851978505129456E-2</v>
      </c>
      <c r="DC1004" s="41">
        <v>7.3277967757694185E-2</v>
      </c>
      <c r="DD1004" s="41">
        <v>0.1709819247679531</v>
      </c>
      <c r="DE1004" s="41">
        <v>2.4425989252564728E-2</v>
      </c>
      <c r="DF1004" s="41">
        <v>7.3277967757694185E-2</v>
      </c>
      <c r="DG1004" s="41">
        <v>7.3277967757694185E-2</v>
      </c>
      <c r="DH1004" s="41">
        <v>2.4425989252564728E-2</v>
      </c>
      <c r="DI1004" s="41">
        <v>1.3434294088910601</v>
      </c>
      <c r="DJ1004" s="41">
        <v>2.4425989252564728E-2</v>
      </c>
      <c r="DK1004" s="41">
        <v>9.7703957010258913E-2</v>
      </c>
      <c r="DL1004" s="41">
        <v>0</v>
      </c>
      <c r="DM1004" s="41">
        <v>1.0258915486077185</v>
      </c>
      <c r="DN1004" s="41">
        <v>2.4425989252564728E-2</v>
      </c>
      <c r="DO1004" s="41">
        <v>79.775280898876403</v>
      </c>
      <c r="DP1004" s="41">
        <v>7.3277967757694185E-2</v>
      </c>
      <c r="DQ1004" s="41">
        <v>4.8851978505129456E-2</v>
      </c>
      <c r="DR1004" s="41">
        <v>2.4425989252564728E-2</v>
      </c>
      <c r="DS1004" s="41">
        <v>4.8851978505129456E-2</v>
      </c>
      <c r="DT1004" s="41">
        <v>0.31753786028334147</v>
      </c>
      <c r="DU1004" s="41">
        <v>2.4425989252564728E-2</v>
      </c>
      <c r="DV1004" s="41">
        <v>2.4425989252564728E-2</v>
      </c>
      <c r="DW1004" s="41">
        <v>0</v>
      </c>
      <c r="DX1004" s="41">
        <v>2.4425989252564728E-2</v>
      </c>
      <c r="DY1004" s="41">
        <v>4.8851978505129456E-2</v>
      </c>
      <c r="DZ1004" s="41">
        <v>0.12212994626282364</v>
      </c>
      <c r="EA1004" s="41">
        <v>0</v>
      </c>
      <c r="EB1004" s="41">
        <v>0</v>
      </c>
      <c r="EC1004" s="41">
        <v>4.8851978505129456E-2</v>
      </c>
      <c r="ED1004" s="41">
        <v>9.7703957010258913E-2</v>
      </c>
      <c r="EE1004" s="41">
        <v>7.3277967757694185E-2</v>
      </c>
      <c r="EF1004" s="41">
        <v>2.4425989252564728E-2</v>
      </c>
      <c r="EG1004" s="41">
        <v>2.4425989252564728E-2</v>
      </c>
      <c r="EH1004" s="41">
        <v>4.8851978505129456E-2</v>
      </c>
      <c r="EI1004" s="41">
        <v>0.14655593551538837</v>
      </c>
      <c r="EJ1004" s="41">
        <v>0</v>
      </c>
      <c r="EK1004" s="41">
        <v>7.3277967757694185E-2</v>
      </c>
      <c r="EL1004" s="41">
        <v>2.4425989252564728E-2</v>
      </c>
      <c r="EM1004" s="41">
        <v>2.4425989252564728E-2</v>
      </c>
      <c r="EN1004" s="41">
        <v>0</v>
      </c>
      <c r="EO1004" s="41">
        <v>7.3277967757694185E-2</v>
      </c>
      <c r="EP1004" s="41">
        <v>2.4425989252564728E-2</v>
      </c>
      <c r="EQ1004" s="41">
        <v>0</v>
      </c>
      <c r="ER1004" s="41">
        <v>0</v>
      </c>
      <c r="ES1004" s="41">
        <v>0</v>
      </c>
      <c r="ET1004" s="41">
        <v>4.8851978505129456E-2</v>
      </c>
      <c r="EU1004" s="41">
        <v>0</v>
      </c>
      <c r="EV1004" s="41">
        <v>2.4425989252564728E-2</v>
      </c>
      <c r="EW1004" s="41">
        <v>2.4425989252564728E-2</v>
      </c>
      <c r="EX1004" s="41">
        <v>2.4425989252564728E-2</v>
      </c>
      <c r="EY1004" s="41">
        <v>2.4425989252564728E-2</v>
      </c>
      <c r="EZ1004" s="41">
        <v>2.4425989252564728E-2</v>
      </c>
      <c r="FA1004" s="41">
        <v>4.8851978505129456E-2</v>
      </c>
      <c r="FB1004" s="41">
        <v>0</v>
      </c>
      <c r="FC1004" s="41">
        <v>2.4425989252564728E-2</v>
      </c>
      <c r="FD1004" s="41">
        <v>0.19540791402051783</v>
      </c>
      <c r="FE1004" s="41">
        <v>0</v>
      </c>
      <c r="FF1004" s="41">
        <v>2.4425989252564728E-2</v>
      </c>
      <c r="FG1004" s="42">
        <v>52.683052374211812</v>
      </c>
    </row>
    <row r="1005" spans="1:163" ht="17.100000000000001" customHeight="1">
      <c r="A1005" s="221"/>
      <c r="B1005" s="39" t="s">
        <v>1980</v>
      </c>
      <c r="C1005" s="40">
        <v>0</v>
      </c>
      <c r="D1005" s="41">
        <v>5.8823529411764701</v>
      </c>
      <c r="E1005" s="51">
        <v>5.8823529411764701</v>
      </c>
      <c r="F1005" s="51">
        <v>0</v>
      </c>
      <c r="G1005" s="51">
        <v>0</v>
      </c>
      <c r="H1005" s="51">
        <v>0</v>
      </c>
      <c r="I1005" s="51">
        <v>0</v>
      </c>
      <c r="J1005" s="41">
        <v>0</v>
      </c>
      <c r="K1005" s="41">
        <v>0</v>
      </c>
      <c r="L1005" s="51">
        <v>0</v>
      </c>
      <c r="M1005" s="41">
        <v>0</v>
      </c>
      <c r="N1005" s="51">
        <v>0</v>
      </c>
      <c r="O1005" s="41">
        <v>0</v>
      </c>
      <c r="P1005" s="41">
        <v>0</v>
      </c>
      <c r="Q1005" s="41">
        <v>0</v>
      </c>
      <c r="R1005" s="41">
        <v>0</v>
      </c>
      <c r="S1005" s="41">
        <v>0</v>
      </c>
      <c r="T1005" s="41">
        <v>0</v>
      </c>
      <c r="U1005" s="41">
        <v>0</v>
      </c>
      <c r="V1005" s="41">
        <v>0</v>
      </c>
      <c r="W1005" s="41">
        <v>0</v>
      </c>
      <c r="X1005" s="41">
        <v>0</v>
      </c>
      <c r="Y1005" s="41">
        <v>0</v>
      </c>
      <c r="Z1005" s="41">
        <v>0</v>
      </c>
      <c r="AA1005" s="51">
        <v>0</v>
      </c>
      <c r="AB1005" s="41">
        <v>0</v>
      </c>
      <c r="AC1005" s="41">
        <v>0</v>
      </c>
      <c r="AD1005" s="41">
        <v>0</v>
      </c>
      <c r="AE1005" s="41">
        <v>0</v>
      </c>
      <c r="AF1005" s="41">
        <v>0</v>
      </c>
      <c r="AG1005" s="41">
        <v>0</v>
      </c>
      <c r="AH1005" s="41">
        <v>5.8823529411764701</v>
      </c>
      <c r="AI1005" s="41">
        <v>0</v>
      </c>
      <c r="AJ1005" s="41">
        <v>0</v>
      </c>
      <c r="AK1005" s="41">
        <v>0</v>
      </c>
      <c r="AL1005" s="41">
        <v>0</v>
      </c>
      <c r="AM1005" s="41">
        <v>0</v>
      </c>
      <c r="AN1005" s="41">
        <v>0</v>
      </c>
      <c r="AO1005" s="41">
        <v>0</v>
      </c>
      <c r="AP1005" s="41">
        <v>0</v>
      </c>
      <c r="AQ1005" s="41">
        <v>0</v>
      </c>
      <c r="AR1005" s="41">
        <v>0</v>
      </c>
      <c r="AS1005" s="41">
        <v>5.8823529411764701</v>
      </c>
      <c r="AT1005" s="41">
        <v>0</v>
      </c>
      <c r="AU1005" s="41">
        <v>0</v>
      </c>
      <c r="AV1005" s="41">
        <v>0</v>
      </c>
      <c r="AW1005" s="41">
        <v>0</v>
      </c>
      <c r="AX1005" s="41">
        <v>0</v>
      </c>
      <c r="AY1005" s="41">
        <v>0</v>
      </c>
      <c r="AZ1005" s="41">
        <v>0</v>
      </c>
      <c r="BA1005" s="41">
        <v>0</v>
      </c>
      <c r="BB1005" s="41">
        <v>0</v>
      </c>
      <c r="BC1005" s="41">
        <v>0</v>
      </c>
      <c r="BD1005" s="41">
        <v>5.8823529411764701</v>
      </c>
      <c r="BE1005" s="41">
        <v>0</v>
      </c>
      <c r="BF1005" s="41">
        <v>0</v>
      </c>
      <c r="BG1005" s="41">
        <v>0</v>
      </c>
      <c r="BH1005" s="41">
        <v>0</v>
      </c>
      <c r="BI1005" s="41">
        <v>0</v>
      </c>
      <c r="BJ1005" s="41">
        <v>0</v>
      </c>
      <c r="BK1005" s="41">
        <v>0</v>
      </c>
      <c r="BL1005" s="41">
        <v>0</v>
      </c>
      <c r="BM1005" s="41">
        <v>0</v>
      </c>
      <c r="BN1005" s="41">
        <v>0</v>
      </c>
      <c r="BO1005" s="41">
        <v>0</v>
      </c>
      <c r="BP1005" s="41">
        <v>0</v>
      </c>
      <c r="BQ1005" s="41">
        <v>5.8823529411764701</v>
      </c>
      <c r="BR1005" s="41">
        <v>0</v>
      </c>
      <c r="BS1005" s="41">
        <v>0</v>
      </c>
      <c r="BT1005" s="41">
        <v>0</v>
      </c>
      <c r="BU1005" s="41">
        <v>0</v>
      </c>
      <c r="BV1005" s="41">
        <v>0</v>
      </c>
      <c r="BW1005" s="41">
        <v>0</v>
      </c>
      <c r="BX1005" s="41">
        <v>0</v>
      </c>
      <c r="BY1005" s="41">
        <v>0</v>
      </c>
      <c r="BZ1005" s="41">
        <v>0</v>
      </c>
      <c r="CA1005" s="41">
        <v>0</v>
      </c>
      <c r="CB1005" s="41">
        <v>0</v>
      </c>
      <c r="CC1005" s="41">
        <v>0</v>
      </c>
      <c r="CD1005" s="41">
        <v>0</v>
      </c>
      <c r="CE1005" s="41">
        <v>0</v>
      </c>
      <c r="CF1005" s="41">
        <v>0</v>
      </c>
      <c r="CG1005" s="41">
        <v>0</v>
      </c>
      <c r="CH1005" s="41">
        <v>0</v>
      </c>
      <c r="CI1005" s="41">
        <v>0</v>
      </c>
      <c r="CJ1005" s="41">
        <v>0</v>
      </c>
      <c r="CK1005" s="41">
        <v>5.8823529411764701</v>
      </c>
      <c r="CL1005" s="41">
        <v>0</v>
      </c>
      <c r="CM1005" s="41">
        <v>0</v>
      </c>
      <c r="CN1005" s="41">
        <v>0</v>
      </c>
      <c r="CO1005" s="41">
        <v>0</v>
      </c>
      <c r="CP1005" s="41">
        <v>0</v>
      </c>
      <c r="CQ1005" s="41">
        <v>0</v>
      </c>
      <c r="CR1005" s="41">
        <v>0</v>
      </c>
      <c r="CS1005" s="41">
        <v>0</v>
      </c>
      <c r="CT1005" s="41">
        <v>0</v>
      </c>
      <c r="CU1005" s="41">
        <v>0</v>
      </c>
      <c r="CV1005" s="41">
        <v>0</v>
      </c>
      <c r="CW1005" s="41">
        <v>0</v>
      </c>
      <c r="CX1005" s="41">
        <v>0</v>
      </c>
      <c r="CY1005" s="41">
        <v>0</v>
      </c>
      <c r="CZ1005" s="41">
        <v>0</v>
      </c>
      <c r="DA1005" s="41">
        <v>0</v>
      </c>
      <c r="DB1005" s="41">
        <v>0</v>
      </c>
      <c r="DC1005" s="41">
        <v>0</v>
      </c>
      <c r="DD1005" s="41">
        <v>0</v>
      </c>
      <c r="DE1005" s="41">
        <v>0</v>
      </c>
      <c r="DF1005" s="41">
        <v>0</v>
      </c>
      <c r="DG1005" s="41">
        <v>0</v>
      </c>
      <c r="DH1005" s="41">
        <v>0</v>
      </c>
      <c r="DI1005" s="41">
        <v>0</v>
      </c>
      <c r="DJ1005" s="41">
        <v>0</v>
      </c>
      <c r="DK1005" s="41">
        <v>0</v>
      </c>
      <c r="DL1005" s="41">
        <v>0</v>
      </c>
      <c r="DM1005" s="41">
        <v>5.8823529411764701</v>
      </c>
      <c r="DN1005" s="41">
        <v>0</v>
      </c>
      <c r="DO1005" s="41">
        <v>52.941176470588239</v>
      </c>
      <c r="DP1005" s="41">
        <v>0</v>
      </c>
      <c r="DQ1005" s="41">
        <v>0</v>
      </c>
      <c r="DR1005" s="41">
        <v>0</v>
      </c>
      <c r="DS1005" s="41">
        <v>0</v>
      </c>
      <c r="DT1005" s="41">
        <v>0</v>
      </c>
      <c r="DU1005" s="41">
        <v>0</v>
      </c>
      <c r="DV1005" s="41">
        <v>0</v>
      </c>
      <c r="DW1005" s="41">
        <v>0</v>
      </c>
      <c r="DX1005" s="41">
        <v>0</v>
      </c>
      <c r="DY1005" s="41">
        <v>0</v>
      </c>
      <c r="DZ1005" s="41">
        <v>0</v>
      </c>
      <c r="EA1005" s="41">
        <v>0</v>
      </c>
      <c r="EB1005" s="41">
        <v>0</v>
      </c>
      <c r="EC1005" s="41">
        <v>0</v>
      </c>
      <c r="ED1005" s="41">
        <v>0</v>
      </c>
      <c r="EE1005" s="41">
        <v>0</v>
      </c>
      <c r="EF1005" s="41">
        <v>0</v>
      </c>
      <c r="EG1005" s="41">
        <v>0</v>
      </c>
      <c r="EH1005" s="41">
        <v>0</v>
      </c>
      <c r="EI1005" s="41">
        <v>0</v>
      </c>
      <c r="EJ1005" s="41">
        <v>0</v>
      </c>
      <c r="EK1005" s="41">
        <v>0</v>
      </c>
      <c r="EL1005" s="41">
        <v>0</v>
      </c>
      <c r="EM1005" s="41">
        <v>0</v>
      </c>
      <c r="EN1005" s="41">
        <v>0</v>
      </c>
      <c r="EO1005" s="41">
        <v>0</v>
      </c>
      <c r="EP1005" s="41">
        <v>0</v>
      </c>
      <c r="EQ1005" s="41">
        <v>0</v>
      </c>
      <c r="ER1005" s="41">
        <v>0</v>
      </c>
      <c r="ES1005" s="41">
        <v>0</v>
      </c>
      <c r="ET1005" s="41">
        <v>0</v>
      </c>
      <c r="EU1005" s="41">
        <v>0</v>
      </c>
      <c r="EV1005" s="41">
        <v>0</v>
      </c>
      <c r="EW1005" s="41">
        <v>0</v>
      </c>
      <c r="EX1005" s="41">
        <v>0</v>
      </c>
      <c r="EY1005" s="41">
        <v>0</v>
      </c>
      <c r="EZ1005" s="41">
        <v>0</v>
      </c>
      <c r="FA1005" s="41">
        <v>0</v>
      </c>
      <c r="FB1005" s="41">
        <v>0</v>
      </c>
      <c r="FC1005" s="41">
        <v>0</v>
      </c>
      <c r="FD1005" s="41">
        <v>0</v>
      </c>
      <c r="FE1005" s="41">
        <v>0</v>
      </c>
      <c r="FF1005" s="41">
        <v>0</v>
      </c>
      <c r="FG1005" s="42">
        <v>0.21876206408441642</v>
      </c>
    </row>
    <row r="1006" spans="1:163" ht="17.100000000000001" customHeight="1">
      <c r="A1006" s="221" t="s">
        <v>1981</v>
      </c>
      <c r="B1006" s="39" t="s">
        <v>1982</v>
      </c>
      <c r="C1006" s="40">
        <v>0</v>
      </c>
      <c r="D1006" s="41">
        <v>0.62893081761006298</v>
      </c>
      <c r="E1006" s="51">
        <v>0.17969451931716085</v>
      </c>
      <c r="F1006" s="51">
        <v>8.9847259658580425E-2</v>
      </c>
      <c r="G1006" s="51">
        <v>0</v>
      </c>
      <c r="H1006" s="51">
        <v>0</v>
      </c>
      <c r="I1006" s="51">
        <v>0</v>
      </c>
      <c r="J1006" s="41">
        <v>0.26954177897574128</v>
      </c>
      <c r="K1006" s="41">
        <v>0</v>
      </c>
      <c r="L1006" s="51">
        <v>8.9847259658580425E-2</v>
      </c>
      <c r="M1006" s="41">
        <v>0</v>
      </c>
      <c r="N1006" s="51">
        <v>0</v>
      </c>
      <c r="O1006" s="41">
        <v>0</v>
      </c>
      <c r="P1006" s="41">
        <v>0</v>
      </c>
      <c r="Q1006" s="41">
        <v>0</v>
      </c>
      <c r="R1006" s="41">
        <v>0.26954177897574128</v>
      </c>
      <c r="S1006" s="41">
        <v>0</v>
      </c>
      <c r="T1006" s="41">
        <v>0</v>
      </c>
      <c r="U1006" s="41">
        <v>0</v>
      </c>
      <c r="V1006" s="41">
        <v>0</v>
      </c>
      <c r="W1006" s="41">
        <v>0</v>
      </c>
      <c r="X1006" s="41">
        <v>0</v>
      </c>
      <c r="Y1006" s="41">
        <v>0</v>
      </c>
      <c r="Z1006" s="41">
        <v>0</v>
      </c>
      <c r="AA1006" s="51">
        <v>0</v>
      </c>
      <c r="AB1006" s="41">
        <v>0</v>
      </c>
      <c r="AC1006" s="41">
        <v>0</v>
      </c>
      <c r="AD1006" s="41">
        <v>0</v>
      </c>
      <c r="AE1006" s="41">
        <v>0</v>
      </c>
      <c r="AF1006" s="41">
        <v>0</v>
      </c>
      <c r="AG1006" s="41">
        <v>0</v>
      </c>
      <c r="AH1006" s="41">
        <v>0.3593890386343217</v>
      </c>
      <c r="AI1006" s="41">
        <v>0</v>
      </c>
      <c r="AJ1006" s="41">
        <v>0</v>
      </c>
      <c r="AK1006" s="41">
        <v>0</v>
      </c>
      <c r="AL1006" s="41">
        <v>0.62893081761006298</v>
      </c>
      <c r="AM1006" s="41">
        <v>0</v>
      </c>
      <c r="AN1006" s="41">
        <v>0.17969451931716085</v>
      </c>
      <c r="AO1006" s="41">
        <v>0</v>
      </c>
      <c r="AP1006" s="41">
        <v>0.80862533692722371</v>
      </c>
      <c r="AQ1006" s="41">
        <v>0</v>
      </c>
      <c r="AR1006" s="41">
        <v>0</v>
      </c>
      <c r="AS1006" s="41">
        <v>0</v>
      </c>
      <c r="AT1006" s="41">
        <v>0</v>
      </c>
      <c r="AU1006" s="41">
        <v>0.17969451931716085</v>
      </c>
      <c r="AV1006" s="41">
        <v>0</v>
      </c>
      <c r="AW1006" s="41">
        <v>0</v>
      </c>
      <c r="AX1006" s="41">
        <v>0</v>
      </c>
      <c r="AY1006" s="41">
        <v>0</v>
      </c>
      <c r="AZ1006" s="41">
        <v>0</v>
      </c>
      <c r="BA1006" s="41">
        <v>0</v>
      </c>
      <c r="BB1006" s="41">
        <v>0</v>
      </c>
      <c r="BC1006" s="41">
        <v>0</v>
      </c>
      <c r="BD1006" s="41">
        <v>0.17969451931716085</v>
      </c>
      <c r="BE1006" s="41">
        <v>8.9847259658580425E-2</v>
      </c>
      <c r="BF1006" s="41">
        <v>0</v>
      </c>
      <c r="BG1006" s="41">
        <v>8.9847259658580425E-2</v>
      </c>
      <c r="BH1006" s="41">
        <v>0</v>
      </c>
      <c r="BI1006" s="41">
        <v>0</v>
      </c>
      <c r="BJ1006" s="41">
        <v>8.9847259658580425E-2</v>
      </c>
      <c r="BK1006" s="41">
        <v>1.1680143755615455</v>
      </c>
      <c r="BL1006" s="41">
        <v>0.44923629829290207</v>
      </c>
      <c r="BM1006" s="41">
        <v>0</v>
      </c>
      <c r="BN1006" s="41">
        <v>0.44923629829290207</v>
      </c>
      <c r="BO1006" s="41">
        <v>0</v>
      </c>
      <c r="BP1006" s="41">
        <v>0</v>
      </c>
      <c r="BQ1006" s="41">
        <v>0.53908355795148255</v>
      </c>
      <c r="BR1006" s="41">
        <v>8.9847259658580425E-2</v>
      </c>
      <c r="BS1006" s="41">
        <v>0</v>
      </c>
      <c r="BT1006" s="41">
        <v>0.17969451931716085</v>
      </c>
      <c r="BU1006" s="41">
        <v>0</v>
      </c>
      <c r="BV1006" s="41">
        <v>0</v>
      </c>
      <c r="BW1006" s="41">
        <v>0</v>
      </c>
      <c r="BX1006" s="41">
        <v>0</v>
      </c>
      <c r="BY1006" s="41">
        <v>0</v>
      </c>
      <c r="BZ1006" s="41">
        <v>0</v>
      </c>
      <c r="CA1006" s="41">
        <v>0.53908355795148255</v>
      </c>
      <c r="CB1006" s="41">
        <v>8.9847259658580425E-2</v>
      </c>
      <c r="CC1006" s="41">
        <v>1.7070979335130279</v>
      </c>
      <c r="CD1006" s="41">
        <v>1.1680143755615455</v>
      </c>
      <c r="CE1006" s="41">
        <v>0</v>
      </c>
      <c r="CF1006" s="41">
        <v>0.3593890386343217</v>
      </c>
      <c r="CG1006" s="41">
        <v>0</v>
      </c>
      <c r="CH1006" s="41">
        <v>0</v>
      </c>
      <c r="CI1006" s="41">
        <v>0</v>
      </c>
      <c r="CJ1006" s="41">
        <v>8.9847259658580425E-2</v>
      </c>
      <c r="CK1006" s="41">
        <v>0</v>
      </c>
      <c r="CL1006" s="41">
        <v>0</v>
      </c>
      <c r="CM1006" s="41">
        <v>8.9847259658580425E-2</v>
      </c>
      <c r="CN1006" s="41">
        <v>0</v>
      </c>
      <c r="CO1006" s="41">
        <v>0</v>
      </c>
      <c r="CP1006" s="41">
        <v>0</v>
      </c>
      <c r="CQ1006" s="41">
        <v>0</v>
      </c>
      <c r="CR1006" s="41">
        <v>8.9847259658580425E-2</v>
      </c>
      <c r="CS1006" s="41">
        <v>8.9847259658580425E-2</v>
      </c>
      <c r="CT1006" s="41">
        <v>0</v>
      </c>
      <c r="CU1006" s="41">
        <v>0</v>
      </c>
      <c r="CV1006" s="41">
        <v>0</v>
      </c>
      <c r="CW1006" s="41">
        <v>0</v>
      </c>
      <c r="CX1006" s="41">
        <v>0</v>
      </c>
      <c r="CY1006" s="41">
        <v>0.17969451931716085</v>
      </c>
      <c r="CZ1006" s="41">
        <v>0</v>
      </c>
      <c r="DA1006" s="41">
        <v>0</v>
      </c>
      <c r="DB1006" s="41">
        <v>0</v>
      </c>
      <c r="DC1006" s="41">
        <v>0</v>
      </c>
      <c r="DD1006" s="41">
        <v>0.26954177897574128</v>
      </c>
      <c r="DE1006" s="41">
        <v>0</v>
      </c>
      <c r="DF1006" s="41">
        <v>0</v>
      </c>
      <c r="DG1006" s="41">
        <v>8.9847259658580425E-2</v>
      </c>
      <c r="DH1006" s="41">
        <v>0</v>
      </c>
      <c r="DI1006" s="41">
        <v>1.9766397124887691</v>
      </c>
      <c r="DJ1006" s="41">
        <v>0</v>
      </c>
      <c r="DK1006" s="41">
        <v>0</v>
      </c>
      <c r="DL1006" s="41">
        <v>8.9847259658580425E-2</v>
      </c>
      <c r="DM1006" s="41">
        <v>0.7187780772686434</v>
      </c>
      <c r="DN1006" s="41">
        <v>0</v>
      </c>
      <c r="DO1006" s="41">
        <v>84.007187780772682</v>
      </c>
      <c r="DP1006" s="41">
        <v>0</v>
      </c>
      <c r="DQ1006" s="41">
        <v>8.9847259658580425E-2</v>
      </c>
      <c r="DR1006" s="41">
        <v>0</v>
      </c>
      <c r="DS1006" s="41">
        <v>8.9847259658580425E-2</v>
      </c>
      <c r="DT1006" s="41">
        <v>0</v>
      </c>
      <c r="DU1006" s="41">
        <v>0</v>
      </c>
      <c r="DV1006" s="41">
        <v>8.9847259658580425E-2</v>
      </c>
      <c r="DW1006" s="41">
        <v>0</v>
      </c>
      <c r="DX1006" s="41">
        <v>0</v>
      </c>
      <c r="DY1006" s="41">
        <v>0</v>
      </c>
      <c r="DZ1006" s="41">
        <v>0.17969451931716085</v>
      </c>
      <c r="EA1006" s="41">
        <v>0</v>
      </c>
      <c r="EB1006" s="41">
        <v>0</v>
      </c>
      <c r="EC1006" s="41">
        <v>0</v>
      </c>
      <c r="ED1006" s="41">
        <v>0</v>
      </c>
      <c r="EE1006" s="41">
        <v>8.9847259658580425E-2</v>
      </c>
      <c r="EF1006" s="41">
        <v>0</v>
      </c>
      <c r="EG1006" s="41">
        <v>8.9847259658580425E-2</v>
      </c>
      <c r="EH1006" s="41">
        <v>0</v>
      </c>
      <c r="EI1006" s="41">
        <v>0</v>
      </c>
      <c r="EJ1006" s="41">
        <v>8.9847259658580425E-2</v>
      </c>
      <c r="EK1006" s="41">
        <v>0</v>
      </c>
      <c r="EL1006" s="41">
        <v>0</v>
      </c>
      <c r="EM1006" s="41">
        <v>0</v>
      </c>
      <c r="EN1006" s="41">
        <v>8.9847259658580425E-2</v>
      </c>
      <c r="EO1006" s="41">
        <v>0</v>
      </c>
      <c r="EP1006" s="41">
        <v>0</v>
      </c>
      <c r="EQ1006" s="41">
        <v>0</v>
      </c>
      <c r="ER1006" s="41">
        <v>0.17969451931716085</v>
      </c>
      <c r="ES1006" s="41">
        <v>0</v>
      </c>
      <c r="ET1006" s="41">
        <v>0</v>
      </c>
      <c r="EU1006" s="41">
        <v>0</v>
      </c>
      <c r="EV1006" s="41">
        <v>8.9847259658580425E-2</v>
      </c>
      <c r="EW1006" s="41">
        <v>0</v>
      </c>
      <c r="EX1006" s="41">
        <v>0</v>
      </c>
      <c r="EY1006" s="41">
        <v>0</v>
      </c>
      <c r="EZ1006" s="41">
        <v>8.9847259658580425E-2</v>
      </c>
      <c r="FA1006" s="41">
        <v>0</v>
      </c>
      <c r="FB1006" s="41">
        <v>0</v>
      </c>
      <c r="FC1006" s="41">
        <v>0</v>
      </c>
      <c r="FD1006" s="41">
        <v>0.26954177897574128</v>
      </c>
      <c r="FE1006" s="41">
        <v>0</v>
      </c>
      <c r="FF1006" s="41">
        <v>0</v>
      </c>
      <c r="FG1006" s="42">
        <v>14.324324324324325</v>
      </c>
    </row>
    <row r="1007" spans="1:163" ht="30" customHeight="1">
      <c r="A1007" s="221"/>
      <c r="B1007" s="39" t="s">
        <v>1983</v>
      </c>
      <c r="C1007" s="40">
        <v>0</v>
      </c>
      <c r="D1007" s="41">
        <v>0.1557632398753894</v>
      </c>
      <c r="E1007" s="51">
        <v>0.46728971962616817</v>
      </c>
      <c r="F1007" s="51">
        <v>0</v>
      </c>
      <c r="G1007" s="51">
        <v>0</v>
      </c>
      <c r="H1007" s="51">
        <v>0</v>
      </c>
      <c r="I1007" s="51">
        <v>0</v>
      </c>
      <c r="J1007" s="41">
        <v>0.1557632398753894</v>
      </c>
      <c r="K1007" s="41">
        <v>0</v>
      </c>
      <c r="L1007" s="51">
        <v>0</v>
      </c>
      <c r="M1007" s="41">
        <v>0</v>
      </c>
      <c r="N1007" s="51">
        <v>0</v>
      </c>
      <c r="O1007" s="41">
        <v>0</v>
      </c>
      <c r="P1007" s="41">
        <v>0</v>
      </c>
      <c r="Q1007" s="41">
        <v>0</v>
      </c>
      <c r="R1007" s="41">
        <v>0.3115264797507788</v>
      </c>
      <c r="S1007" s="41">
        <v>0</v>
      </c>
      <c r="T1007" s="41">
        <v>0</v>
      </c>
      <c r="U1007" s="41">
        <v>0</v>
      </c>
      <c r="V1007" s="41">
        <v>0.1557632398753894</v>
      </c>
      <c r="W1007" s="41">
        <v>0</v>
      </c>
      <c r="X1007" s="41">
        <v>0</v>
      </c>
      <c r="Y1007" s="41">
        <v>0</v>
      </c>
      <c r="Z1007" s="41">
        <v>0</v>
      </c>
      <c r="AA1007" s="51">
        <v>0</v>
      </c>
      <c r="AB1007" s="41">
        <v>0</v>
      </c>
      <c r="AC1007" s="41">
        <v>0</v>
      </c>
      <c r="AD1007" s="41">
        <v>0</v>
      </c>
      <c r="AE1007" s="41">
        <v>0.1557632398753894</v>
      </c>
      <c r="AF1007" s="41">
        <v>0.1557632398753894</v>
      </c>
      <c r="AG1007" s="41">
        <v>0</v>
      </c>
      <c r="AH1007" s="41">
        <v>0.1557632398753894</v>
      </c>
      <c r="AI1007" s="41">
        <v>0</v>
      </c>
      <c r="AJ1007" s="41">
        <v>0</v>
      </c>
      <c r="AK1007" s="41">
        <v>0</v>
      </c>
      <c r="AL1007" s="41">
        <v>0.46728971962616817</v>
      </c>
      <c r="AM1007" s="41">
        <v>0</v>
      </c>
      <c r="AN1007" s="41">
        <v>0</v>
      </c>
      <c r="AO1007" s="41">
        <v>0</v>
      </c>
      <c r="AP1007" s="41">
        <v>0.46728971962616817</v>
      </c>
      <c r="AQ1007" s="41">
        <v>0.1557632398753894</v>
      </c>
      <c r="AR1007" s="41">
        <v>0</v>
      </c>
      <c r="AS1007" s="41">
        <v>0</v>
      </c>
      <c r="AT1007" s="41">
        <v>0</v>
      </c>
      <c r="AU1007" s="41">
        <v>0</v>
      </c>
      <c r="AV1007" s="41">
        <v>0.1557632398753894</v>
      </c>
      <c r="AW1007" s="41">
        <v>0</v>
      </c>
      <c r="AX1007" s="41">
        <v>0</v>
      </c>
      <c r="AY1007" s="41">
        <v>0</v>
      </c>
      <c r="AZ1007" s="41">
        <v>0</v>
      </c>
      <c r="BA1007" s="41">
        <v>0</v>
      </c>
      <c r="BB1007" s="41">
        <v>0</v>
      </c>
      <c r="BC1007" s="41">
        <v>0.3115264797507788</v>
      </c>
      <c r="BD1007" s="41">
        <v>0</v>
      </c>
      <c r="BE1007" s="41">
        <v>0</v>
      </c>
      <c r="BF1007" s="41">
        <v>0</v>
      </c>
      <c r="BG1007" s="41">
        <v>0.1557632398753894</v>
      </c>
      <c r="BH1007" s="41">
        <v>0</v>
      </c>
      <c r="BI1007" s="41">
        <v>0</v>
      </c>
      <c r="BJ1007" s="41">
        <v>0</v>
      </c>
      <c r="BK1007" s="41">
        <v>1.557632398753894</v>
      </c>
      <c r="BL1007" s="41">
        <v>0.3115264797507788</v>
      </c>
      <c r="BM1007" s="41">
        <v>0</v>
      </c>
      <c r="BN1007" s="41">
        <v>0.1557632398753894</v>
      </c>
      <c r="BO1007" s="41">
        <v>0</v>
      </c>
      <c r="BP1007" s="41">
        <v>0.1557632398753894</v>
      </c>
      <c r="BQ1007" s="41">
        <v>0.1557632398753894</v>
      </c>
      <c r="BR1007" s="41">
        <v>0</v>
      </c>
      <c r="BS1007" s="41">
        <v>0.1557632398753894</v>
      </c>
      <c r="BT1007" s="41">
        <v>0.1557632398753894</v>
      </c>
      <c r="BU1007" s="41">
        <v>0</v>
      </c>
      <c r="BV1007" s="41">
        <v>0</v>
      </c>
      <c r="BW1007" s="41">
        <v>0</v>
      </c>
      <c r="BX1007" s="41">
        <v>0</v>
      </c>
      <c r="BY1007" s="41">
        <v>0</v>
      </c>
      <c r="BZ1007" s="41">
        <v>0</v>
      </c>
      <c r="CA1007" s="41">
        <v>0.1557632398753894</v>
      </c>
      <c r="CB1007" s="41">
        <v>0</v>
      </c>
      <c r="CC1007" s="41">
        <v>1.8691588785046727</v>
      </c>
      <c r="CD1007" s="41">
        <v>0.93457943925233633</v>
      </c>
      <c r="CE1007" s="41">
        <v>0</v>
      </c>
      <c r="CF1007" s="41">
        <v>0.3115264797507788</v>
      </c>
      <c r="CG1007" s="41">
        <v>0</v>
      </c>
      <c r="CH1007" s="41">
        <v>0</v>
      </c>
      <c r="CI1007" s="41">
        <v>0</v>
      </c>
      <c r="CJ1007" s="41">
        <v>0</v>
      </c>
      <c r="CK1007" s="41">
        <v>0</v>
      </c>
      <c r="CL1007" s="41">
        <v>0</v>
      </c>
      <c r="CM1007" s="41">
        <v>0</v>
      </c>
      <c r="CN1007" s="41">
        <v>0</v>
      </c>
      <c r="CO1007" s="41">
        <v>0</v>
      </c>
      <c r="CP1007" s="41">
        <v>0</v>
      </c>
      <c r="CQ1007" s="41">
        <v>0</v>
      </c>
      <c r="CR1007" s="41">
        <v>0</v>
      </c>
      <c r="CS1007" s="41">
        <v>0.1557632398753894</v>
      </c>
      <c r="CT1007" s="41">
        <v>0</v>
      </c>
      <c r="CU1007" s="41">
        <v>0</v>
      </c>
      <c r="CV1007" s="41">
        <v>0</v>
      </c>
      <c r="CW1007" s="41">
        <v>0</v>
      </c>
      <c r="CX1007" s="41">
        <v>0</v>
      </c>
      <c r="CY1007" s="41">
        <v>0.62305295950155759</v>
      </c>
      <c r="CZ1007" s="41">
        <v>0</v>
      </c>
      <c r="DA1007" s="41">
        <v>0</v>
      </c>
      <c r="DB1007" s="41">
        <v>0</v>
      </c>
      <c r="DC1007" s="41">
        <v>0</v>
      </c>
      <c r="DD1007" s="41">
        <v>0</v>
      </c>
      <c r="DE1007" s="41">
        <v>0</v>
      </c>
      <c r="DF1007" s="41">
        <v>0.1557632398753894</v>
      </c>
      <c r="DG1007" s="41">
        <v>0</v>
      </c>
      <c r="DH1007" s="41">
        <v>0</v>
      </c>
      <c r="DI1007" s="41">
        <v>1.4018691588785046</v>
      </c>
      <c r="DJ1007" s="41">
        <v>0</v>
      </c>
      <c r="DK1007" s="41">
        <v>0</v>
      </c>
      <c r="DL1007" s="41">
        <v>0</v>
      </c>
      <c r="DM1007" s="41">
        <v>0.77881619937694702</v>
      </c>
      <c r="DN1007" s="41">
        <v>0</v>
      </c>
      <c r="DO1007" s="41">
        <v>86.604361370716504</v>
      </c>
      <c r="DP1007" s="41">
        <v>0</v>
      </c>
      <c r="DQ1007" s="41">
        <v>0</v>
      </c>
      <c r="DR1007" s="41">
        <v>0</v>
      </c>
      <c r="DS1007" s="41">
        <v>0</v>
      </c>
      <c r="DT1007" s="41">
        <v>0</v>
      </c>
      <c r="DU1007" s="41">
        <v>0</v>
      </c>
      <c r="DV1007" s="41">
        <v>0</v>
      </c>
      <c r="DW1007" s="41">
        <v>0</v>
      </c>
      <c r="DX1007" s="41">
        <v>0</v>
      </c>
      <c r="DY1007" s="41">
        <v>0</v>
      </c>
      <c r="DZ1007" s="41">
        <v>0.1557632398753894</v>
      </c>
      <c r="EA1007" s="41">
        <v>0</v>
      </c>
      <c r="EB1007" s="41">
        <v>0</v>
      </c>
      <c r="EC1007" s="41">
        <v>0</v>
      </c>
      <c r="ED1007" s="41">
        <v>0</v>
      </c>
      <c r="EE1007" s="41">
        <v>0</v>
      </c>
      <c r="EF1007" s="41">
        <v>0</v>
      </c>
      <c r="EG1007" s="41">
        <v>0.1557632398753894</v>
      </c>
      <c r="EH1007" s="41">
        <v>0</v>
      </c>
      <c r="EI1007" s="41">
        <v>0</v>
      </c>
      <c r="EJ1007" s="41">
        <v>0</v>
      </c>
      <c r="EK1007" s="41">
        <v>0</v>
      </c>
      <c r="EL1007" s="41">
        <v>0</v>
      </c>
      <c r="EM1007" s="41">
        <v>0</v>
      </c>
      <c r="EN1007" s="41">
        <v>0</v>
      </c>
      <c r="EO1007" s="41">
        <v>0</v>
      </c>
      <c r="EP1007" s="41">
        <v>0</v>
      </c>
      <c r="EQ1007" s="41">
        <v>0</v>
      </c>
      <c r="ER1007" s="41">
        <v>0</v>
      </c>
      <c r="ES1007" s="41">
        <v>0</v>
      </c>
      <c r="ET1007" s="41">
        <v>0</v>
      </c>
      <c r="EU1007" s="41">
        <v>0</v>
      </c>
      <c r="EV1007" s="41">
        <v>0</v>
      </c>
      <c r="EW1007" s="41">
        <v>0</v>
      </c>
      <c r="EX1007" s="41">
        <v>0</v>
      </c>
      <c r="EY1007" s="41">
        <v>0</v>
      </c>
      <c r="EZ1007" s="41">
        <v>0</v>
      </c>
      <c r="FA1007" s="41">
        <v>0.1557632398753894</v>
      </c>
      <c r="FB1007" s="41">
        <v>0.1557632398753894</v>
      </c>
      <c r="FC1007" s="41">
        <v>0.3115264797507788</v>
      </c>
      <c r="FD1007" s="41">
        <v>0</v>
      </c>
      <c r="FE1007" s="41">
        <v>0</v>
      </c>
      <c r="FF1007" s="41">
        <v>0</v>
      </c>
      <c r="FG1007" s="42">
        <v>8.2625482625482629</v>
      </c>
    </row>
    <row r="1008" spans="1:163" ht="17.100000000000001" customHeight="1">
      <c r="A1008" s="221"/>
      <c r="B1008" s="39" t="s">
        <v>1984</v>
      </c>
      <c r="C1008" s="40">
        <v>0</v>
      </c>
      <c r="D1008" s="41">
        <v>0.77319587628865982</v>
      </c>
      <c r="E1008" s="51">
        <v>0.64432989690721643</v>
      </c>
      <c r="F1008" s="51">
        <v>0</v>
      </c>
      <c r="G1008" s="51">
        <v>0</v>
      </c>
      <c r="H1008" s="51">
        <v>6.4432989690721643E-2</v>
      </c>
      <c r="I1008" s="51">
        <v>0.12886597938144329</v>
      </c>
      <c r="J1008" s="41">
        <v>0.12886597938144329</v>
      </c>
      <c r="K1008" s="41">
        <v>0</v>
      </c>
      <c r="L1008" s="51">
        <v>0</v>
      </c>
      <c r="M1008" s="41">
        <v>0</v>
      </c>
      <c r="N1008" s="51">
        <v>0</v>
      </c>
      <c r="O1008" s="41">
        <v>0</v>
      </c>
      <c r="P1008" s="41">
        <v>0</v>
      </c>
      <c r="Q1008" s="41">
        <v>0</v>
      </c>
      <c r="R1008" s="41">
        <v>6.4432989690721643E-2</v>
      </c>
      <c r="S1008" s="41">
        <v>0</v>
      </c>
      <c r="T1008" s="41">
        <v>6.4432989690721643E-2</v>
      </c>
      <c r="U1008" s="41">
        <v>6.4432989690721643E-2</v>
      </c>
      <c r="V1008" s="41">
        <v>6.4432989690721643E-2</v>
      </c>
      <c r="W1008" s="41">
        <v>6.4432989690721643E-2</v>
      </c>
      <c r="X1008" s="41">
        <v>0</v>
      </c>
      <c r="Y1008" s="41">
        <v>0</v>
      </c>
      <c r="Z1008" s="41">
        <v>0</v>
      </c>
      <c r="AA1008" s="51">
        <v>0</v>
      </c>
      <c r="AB1008" s="41">
        <v>0</v>
      </c>
      <c r="AC1008" s="41">
        <v>0</v>
      </c>
      <c r="AD1008" s="41">
        <v>0</v>
      </c>
      <c r="AE1008" s="41">
        <v>0.25773195876288657</v>
      </c>
      <c r="AF1008" s="41">
        <v>0.12886597938144329</v>
      </c>
      <c r="AG1008" s="41">
        <v>6.4432989690721643E-2</v>
      </c>
      <c r="AH1008" s="41">
        <v>0.12886597938144329</v>
      </c>
      <c r="AI1008" s="41">
        <v>0</v>
      </c>
      <c r="AJ1008" s="41">
        <v>0</v>
      </c>
      <c r="AK1008" s="41">
        <v>0</v>
      </c>
      <c r="AL1008" s="41">
        <v>1.2242268041237114</v>
      </c>
      <c r="AM1008" s="41">
        <v>0</v>
      </c>
      <c r="AN1008" s="41">
        <v>6.4432989690721643E-2</v>
      </c>
      <c r="AO1008" s="41">
        <v>0</v>
      </c>
      <c r="AP1008" s="41">
        <v>0.70876288659793818</v>
      </c>
      <c r="AQ1008" s="41">
        <v>0.12886597938144329</v>
      </c>
      <c r="AR1008" s="41">
        <v>0</v>
      </c>
      <c r="AS1008" s="41">
        <v>0.19329896907216496</v>
      </c>
      <c r="AT1008" s="41">
        <v>6.4432989690721643E-2</v>
      </c>
      <c r="AU1008" s="41">
        <v>6.4432989690721643E-2</v>
      </c>
      <c r="AV1008" s="41">
        <v>6.4432989690721643E-2</v>
      </c>
      <c r="AW1008" s="41">
        <v>6.4432989690721643E-2</v>
      </c>
      <c r="AX1008" s="41">
        <v>0</v>
      </c>
      <c r="AY1008" s="41">
        <v>0</v>
      </c>
      <c r="AZ1008" s="41">
        <v>0</v>
      </c>
      <c r="BA1008" s="41">
        <v>6.4432989690721643E-2</v>
      </c>
      <c r="BB1008" s="41">
        <v>0</v>
      </c>
      <c r="BC1008" s="41">
        <v>0</v>
      </c>
      <c r="BD1008" s="41">
        <v>0.32216494845360821</v>
      </c>
      <c r="BE1008" s="41">
        <v>0</v>
      </c>
      <c r="BF1008" s="41">
        <v>0</v>
      </c>
      <c r="BG1008" s="41">
        <v>0</v>
      </c>
      <c r="BH1008" s="41">
        <v>6.4432989690721643E-2</v>
      </c>
      <c r="BI1008" s="41">
        <v>0</v>
      </c>
      <c r="BJ1008" s="41">
        <v>0</v>
      </c>
      <c r="BK1008" s="41">
        <v>1.6108247422680411</v>
      </c>
      <c r="BL1008" s="41">
        <v>0.83762886597938147</v>
      </c>
      <c r="BM1008" s="41">
        <v>0</v>
      </c>
      <c r="BN1008" s="41">
        <v>0.4510309278350515</v>
      </c>
      <c r="BO1008" s="41">
        <v>0</v>
      </c>
      <c r="BP1008" s="41">
        <v>0</v>
      </c>
      <c r="BQ1008" s="41">
        <v>0.64432989690721643</v>
      </c>
      <c r="BR1008" s="41">
        <v>0</v>
      </c>
      <c r="BS1008" s="41">
        <v>0</v>
      </c>
      <c r="BT1008" s="41">
        <v>0.32216494845360821</v>
      </c>
      <c r="BU1008" s="41">
        <v>0</v>
      </c>
      <c r="BV1008" s="41">
        <v>0</v>
      </c>
      <c r="BW1008" s="41">
        <v>0</v>
      </c>
      <c r="BX1008" s="41">
        <v>6.4432989690721643E-2</v>
      </c>
      <c r="BY1008" s="41">
        <v>6.4432989690721643E-2</v>
      </c>
      <c r="BZ1008" s="41">
        <v>6.4432989690721643E-2</v>
      </c>
      <c r="CA1008" s="41">
        <v>0.70876288659793818</v>
      </c>
      <c r="CB1008" s="41">
        <v>0</v>
      </c>
      <c r="CC1008" s="41">
        <v>1.0309278350515463</v>
      </c>
      <c r="CD1008" s="41">
        <v>0.77319587628865982</v>
      </c>
      <c r="CE1008" s="41">
        <v>6.4432989690721643E-2</v>
      </c>
      <c r="CF1008" s="41">
        <v>0.25773195876288657</v>
      </c>
      <c r="CG1008" s="41">
        <v>0</v>
      </c>
      <c r="CH1008" s="41">
        <v>0</v>
      </c>
      <c r="CI1008" s="41">
        <v>0</v>
      </c>
      <c r="CJ1008" s="41">
        <v>0.12886597938144329</v>
      </c>
      <c r="CK1008" s="41">
        <v>6.4432989690721643E-2</v>
      </c>
      <c r="CL1008" s="41">
        <v>6.4432989690721643E-2</v>
      </c>
      <c r="CM1008" s="41">
        <v>6.4432989690721643E-2</v>
      </c>
      <c r="CN1008" s="41">
        <v>6.4432989690721643E-2</v>
      </c>
      <c r="CO1008" s="41">
        <v>0</v>
      </c>
      <c r="CP1008" s="41">
        <v>0</v>
      </c>
      <c r="CQ1008" s="41">
        <v>0</v>
      </c>
      <c r="CR1008" s="41">
        <v>0</v>
      </c>
      <c r="CS1008" s="41">
        <v>0.19329896907216496</v>
      </c>
      <c r="CT1008" s="41">
        <v>6.4432989690721643E-2</v>
      </c>
      <c r="CU1008" s="41">
        <v>6.4432989690721643E-2</v>
      </c>
      <c r="CV1008" s="41">
        <v>0</v>
      </c>
      <c r="CW1008" s="41">
        <v>0.12886597938144329</v>
      </c>
      <c r="CX1008" s="41">
        <v>6.4432989690721643E-2</v>
      </c>
      <c r="CY1008" s="41">
        <v>0.77319587628865982</v>
      </c>
      <c r="CZ1008" s="41">
        <v>6.4432989690721643E-2</v>
      </c>
      <c r="DA1008" s="41">
        <v>0</v>
      </c>
      <c r="DB1008" s="41">
        <v>0</v>
      </c>
      <c r="DC1008" s="41">
        <v>0</v>
      </c>
      <c r="DD1008" s="41">
        <v>0.12886597938144329</v>
      </c>
      <c r="DE1008" s="41">
        <v>0</v>
      </c>
      <c r="DF1008" s="41">
        <v>0.19329896907216496</v>
      </c>
      <c r="DG1008" s="41">
        <v>0.12886597938144329</v>
      </c>
      <c r="DH1008" s="41">
        <v>0</v>
      </c>
      <c r="DI1008" s="41">
        <v>1.0953608247422679</v>
      </c>
      <c r="DJ1008" s="41">
        <v>0</v>
      </c>
      <c r="DK1008" s="41">
        <v>0.12886597938144329</v>
      </c>
      <c r="DL1008" s="41">
        <v>0</v>
      </c>
      <c r="DM1008" s="41">
        <v>1.4175257731958764</v>
      </c>
      <c r="DN1008" s="41">
        <v>6.4432989690721643E-2</v>
      </c>
      <c r="DO1008" s="41">
        <v>80.219072164948457</v>
      </c>
      <c r="DP1008" s="41">
        <v>6.4432989690721643E-2</v>
      </c>
      <c r="DQ1008" s="41">
        <v>6.4432989690721643E-2</v>
      </c>
      <c r="DR1008" s="41">
        <v>0</v>
      </c>
      <c r="DS1008" s="41">
        <v>6.4432989690721643E-2</v>
      </c>
      <c r="DT1008" s="41">
        <v>0.32216494845360821</v>
      </c>
      <c r="DU1008" s="41">
        <v>0</v>
      </c>
      <c r="DV1008" s="41">
        <v>0</v>
      </c>
      <c r="DW1008" s="41">
        <v>0</v>
      </c>
      <c r="DX1008" s="41">
        <v>0</v>
      </c>
      <c r="DY1008" s="41">
        <v>0</v>
      </c>
      <c r="DZ1008" s="41">
        <v>0.12886597938144329</v>
      </c>
      <c r="EA1008" s="41">
        <v>0</v>
      </c>
      <c r="EB1008" s="41">
        <v>6.4432989690721643E-2</v>
      </c>
      <c r="EC1008" s="41">
        <v>0</v>
      </c>
      <c r="ED1008" s="41">
        <v>0.19329896907216496</v>
      </c>
      <c r="EE1008" s="41">
        <v>0</v>
      </c>
      <c r="EF1008" s="41">
        <v>6.4432989690721643E-2</v>
      </c>
      <c r="EG1008" s="41">
        <v>0</v>
      </c>
      <c r="EH1008" s="41">
        <v>0.12886597938144329</v>
      </c>
      <c r="EI1008" s="41">
        <v>0.12886597938144329</v>
      </c>
      <c r="EJ1008" s="41">
        <v>0</v>
      </c>
      <c r="EK1008" s="41">
        <v>6.4432989690721643E-2</v>
      </c>
      <c r="EL1008" s="41">
        <v>6.4432989690721643E-2</v>
      </c>
      <c r="EM1008" s="41">
        <v>0</v>
      </c>
      <c r="EN1008" s="41">
        <v>0</v>
      </c>
      <c r="EO1008" s="41">
        <v>0.12886597938144329</v>
      </c>
      <c r="EP1008" s="41">
        <v>0</v>
      </c>
      <c r="EQ1008" s="41">
        <v>0</v>
      </c>
      <c r="ER1008" s="41">
        <v>0</v>
      </c>
      <c r="ES1008" s="41">
        <v>0</v>
      </c>
      <c r="ET1008" s="41">
        <v>0</v>
      </c>
      <c r="EU1008" s="41">
        <v>6.4432989690721643E-2</v>
      </c>
      <c r="EV1008" s="41">
        <v>0</v>
      </c>
      <c r="EW1008" s="41">
        <v>0.25773195876288657</v>
      </c>
      <c r="EX1008" s="41">
        <v>0.12886597938144329</v>
      </c>
      <c r="EY1008" s="41">
        <v>0</v>
      </c>
      <c r="EZ1008" s="41">
        <v>0</v>
      </c>
      <c r="FA1008" s="41">
        <v>0</v>
      </c>
      <c r="FB1008" s="41">
        <v>0</v>
      </c>
      <c r="FC1008" s="41">
        <v>0</v>
      </c>
      <c r="FD1008" s="41">
        <v>0.32216494845360821</v>
      </c>
      <c r="FE1008" s="41">
        <v>0</v>
      </c>
      <c r="FF1008" s="41">
        <v>6.4432989690721643E-2</v>
      </c>
      <c r="FG1008" s="42">
        <v>19.974259974259976</v>
      </c>
    </row>
    <row r="1009" spans="1:163" ht="17.100000000000001" customHeight="1">
      <c r="A1009" s="221"/>
      <c r="B1009" s="39" t="s">
        <v>1985</v>
      </c>
      <c r="C1009" s="40">
        <v>2.6490066225165563E-2</v>
      </c>
      <c r="D1009" s="41">
        <v>0.92715231788079477</v>
      </c>
      <c r="E1009" s="51">
        <v>0.60927152317880795</v>
      </c>
      <c r="F1009" s="51">
        <v>0</v>
      </c>
      <c r="G1009" s="51">
        <v>2.6490066225165563E-2</v>
      </c>
      <c r="H1009" s="51">
        <v>5.2980132450331126E-2</v>
      </c>
      <c r="I1009" s="51">
        <v>0</v>
      </c>
      <c r="J1009" s="41">
        <v>0.18543046357615894</v>
      </c>
      <c r="K1009" s="41">
        <v>2.6490066225165563E-2</v>
      </c>
      <c r="L1009" s="51">
        <v>0.10596026490066225</v>
      </c>
      <c r="M1009" s="41">
        <v>2.6490066225165563E-2</v>
      </c>
      <c r="N1009" s="51">
        <v>7.9470198675496692E-2</v>
      </c>
      <c r="O1009" s="41">
        <v>2.6490066225165563E-2</v>
      </c>
      <c r="P1009" s="41">
        <v>7.9470198675496692E-2</v>
      </c>
      <c r="Q1009" s="41">
        <v>7.9470198675496692E-2</v>
      </c>
      <c r="R1009" s="41">
        <v>0.3443708609271523</v>
      </c>
      <c r="S1009" s="41">
        <v>2.6490066225165563E-2</v>
      </c>
      <c r="T1009" s="41">
        <v>7.9470198675496692E-2</v>
      </c>
      <c r="U1009" s="41">
        <v>7.9470198675496692E-2</v>
      </c>
      <c r="V1009" s="41">
        <v>0.10596026490066225</v>
      </c>
      <c r="W1009" s="41">
        <v>0</v>
      </c>
      <c r="X1009" s="41">
        <v>2.6490066225165563E-2</v>
      </c>
      <c r="Y1009" s="41">
        <v>7.9470198675496692E-2</v>
      </c>
      <c r="Z1009" s="41">
        <v>2.6490066225165563E-2</v>
      </c>
      <c r="AA1009" s="51">
        <v>0</v>
      </c>
      <c r="AB1009" s="41">
        <v>2.6490066225165563E-2</v>
      </c>
      <c r="AC1009" s="41">
        <v>2.6490066225165563E-2</v>
      </c>
      <c r="AD1009" s="41">
        <v>2.6490066225165563E-2</v>
      </c>
      <c r="AE1009" s="41">
        <v>0.60927152317880795</v>
      </c>
      <c r="AF1009" s="41">
        <v>7.9470198675496692E-2</v>
      </c>
      <c r="AG1009" s="41">
        <v>0</v>
      </c>
      <c r="AH1009" s="41">
        <v>0.13245033112582782</v>
      </c>
      <c r="AI1009" s="41">
        <v>7.9470198675496692E-2</v>
      </c>
      <c r="AJ1009" s="41">
        <v>0.45033112582781459</v>
      </c>
      <c r="AK1009" s="41">
        <v>2.6490066225165563E-2</v>
      </c>
      <c r="AL1009" s="41">
        <v>1.2715231788079471</v>
      </c>
      <c r="AM1009" s="41">
        <v>2.6490066225165563E-2</v>
      </c>
      <c r="AN1009" s="41">
        <v>7.9470198675496692E-2</v>
      </c>
      <c r="AO1009" s="41">
        <v>5.2980132450331126E-2</v>
      </c>
      <c r="AP1009" s="41">
        <v>0.55629139072847678</v>
      </c>
      <c r="AQ1009" s="41">
        <v>0.23841059602649006</v>
      </c>
      <c r="AR1009" s="41">
        <v>5.2980132450331126E-2</v>
      </c>
      <c r="AS1009" s="41">
        <v>0.15894039735099338</v>
      </c>
      <c r="AT1009" s="41">
        <v>2.6490066225165563E-2</v>
      </c>
      <c r="AU1009" s="41">
        <v>5.2980132450331126E-2</v>
      </c>
      <c r="AV1009" s="41">
        <v>0</v>
      </c>
      <c r="AW1009" s="41">
        <v>2.6490066225165563E-2</v>
      </c>
      <c r="AX1009" s="41">
        <v>7.9470198675496692E-2</v>
      </c>
      <c r="AY1009" s="41">
        <v>2.6490066225165563E-2</v>
      </c>
      <c r="AZ1009" s="41">
        <v>2.6490066225165563E-2</v>
      </c>
      <c r="BA1009" s="41">
        <v>0</v>
      </c>
      <c r="BB1009" s="41">
        <v>2.6490066225165563E-2</v>
      </c>
      <c r="BC1009" s="41">
        <v>2.6490066225165563E-2</v>
      </c>
      <c r="BD1009" s="41">
        <v>0.39735099337748342</v>
      </c>
      <c r="BE1009" s="41">
        <v>0</v>
      </c>
      <c r="BF1009" s="41">
        <v>7.9470198675496692E-2</v>
      </c>
      <c r="BG1009" s="41">
        <v>0.13245033112582782</v>
      </c>
      <c r="BH1009" s="41">
        <v>0</v>
      </c>
      <c r="BI1009" s="41">
        <v>2.6490066225165563E-2</v>
      </c>
      <c r="BJ1009" s="41">
        <v>2.6490066225165563E-2</v>
      </c>
      <c r="BK1009" s="41">
        <v>1.5894039735099337</v>
      </c>
      <c r="BL1009" s="41">
        <v>1.8278145695364238</v>
      </c>
      <c r="BM1009" s="41">
        <v>2.6490066225165563E-2</v>
      </c>
      <c r="BN1009" s="41">
        <v>0.39735099337748342</v>
      </c>
      <c r="BO1009" s="41">
        <v>0</v>
      </c>
      <c r="BP1009" s="41">
        <v>0</v>
      </c>
      <c r="BQ1009" s="41">
        <v>0.39735099337748342</v>
      </c>
      <c r="BR1009" s="41">
        <v>0</v>
      </c>
      <c r="BS1009" s="41">
        <v>2.6490066225165563E-2</v>
      </c>
      <c r="BT1009" s="41">
        <v>0.15894039735099338</v>
      </c>
      <c r="BU1009" s="41">
        <v>2.6490066225165563E-2</v>
      </c>
      <c r="BV1009" s="41">
        <v>2.6490066225165563E-2</v>
      </c>
      <c r="BW1009" s="41">
        <v>5.2980132450331126E-2</v>
      </c>
      <c r="BX1009" s="41">
        <v>0</v>
      </c>
      <c r="BY1009" s="41">
        <v>0</v>
      </c>
      <c r="BZ1009" s="41">
        <v>0</v>
      </c>
      <c r="CA1009" s="41">
        <v>0.47682119205298013</v>
      </c>
      <c r="CB1009" s="41">
        <v>0</v>
      </c>
      <c r="CC1009" s="41">
        <v>1.3509933774834437</v>
      </c>
      <c r="CD1009" s="41">
        <v>1.0860927152317881</v>
      </c>
      <c r="CE1009" s="41">
        <v>0</v>
      </c>
      <c r="CF1009" s="41">
        <v>0.45033112582781459</v>
      </c>
      <c r="CG1009" s="41">
        <v>2.6490066225165563E-2</v>
      </c>
      <c r="CH1009" s="41">
        <v>2.6490066225165563E-2</v>
      </c>
      <c r="CI1009" s="41">
        <v>2.6490066225165563E-2</v>
      </c>
      <c r="CJ1009" s="41">
        <v>0.10596026490066225</v>
      </c>
      <c r="CK1009" s="41">
        <v>2.6490066225165563E-2</v>
      </c>
      <c r="CL1009" s="41">
        <v>2.6490066225165563E-2</v>
      </c>
      <c r="CM1009" s="41">
        <v>7.9470198675496692E-2</v>
      </c>
      <c r="CN1009" s="41">
        <v>0</v>
      </c>
      <c r="CO1009" s="41">
        <v>0.10596026490066225</v>
      </c>
      <c r="CP1009" s="41">
        <v>2.6490066225165563E-2</v>
      </c>
      <c r="CQ1009" s="41">
        <v>2.6490066225165563E-2</v>
      </c>
      <c r="CR1009" s="41">
        <v>0.10596026490066225</v>
      </c>
      <c r="CS1009" s="41">
        <v>0.15894039735099338</v>
      </c>
      <c r="CT1009" s="41">
        <v>0</v>
      </c>
      <c r="CU1009" s="41">
        <v>2.6490066225165563E-2</v>
      </c>
      <c r="CV1009" s="41">
        <v>2.6490066225165563E-2</v>
      </c>
      <c r="CW1009" s="41">
        <v>0</v>
      </c>
      <c r="CX1009" s="41">
        <v>0.10596026490066225</v>
      </c>
      <c r="CY1009" s="41">
        <v>1.1655629139072847</v>
      </c>
      <c r="CZ1009" s="41">
        <v>2.6490066225165563E-2</v>
      </c>
      <c r="DA1009" s="41">
        <v>2.6490066225165563E-2</v>
      </c>
      <c r="DB1009" s="41">
        <v>5.2980132450331126E-2</v>
      </c>
      <c r="DC1009" s="41">
        <v>7.9470198675496692E-2</v>
      </c>
      <c r="DD1009" s="41">
        <v>0.13245033112582782</v>
      </c>
      <c r="DE1009" s="41">
        <v>7.9470198675496692E-2</v>
      </c>
      <c r="DF1009" s="41">
        <v>7.9470198675496692E-2</v>
      </c>
      <c r="DG1009" s="41">
        <v>2.6490066225165563E-2</v>
      </c>
      <c r="DH1009" s="41">
        <v>2.6490066225165563E-2</v>
      </c>
      <c r="DI1009" s="41">
        <v>1.2185430463576159</v>
      </c>
      <c r="DJ1009" s="41">
        <v>2.6490066225165563E-2</v>
      </c>
      <c r="DK1009" s="41">
        <v>5.2980132450331126E-2</v>
      </c>
      <c r="DL1009" s="41">
        <v>0</v>
      </c>
      <c r="DM1009" s="41">
        <v>0.90066225165562919</v>
      </c>
      <c r="DN1009" s="41">
        <v>0</v>
      </c>
      <c r="DO1009" s="41">
        <v>77.16556291390728</v>
      </c>
      <c r="DP1009" s="41">
        <v>0.13245033112582782</v>
      </c>
      <c r="DQ1009" s="41">
        <v>0</v>
      </c>
      <c r="DR1009" s="41">
        <v>5.2980132450331126E-2</v>
      </c>
      <c r="DS1009" s="41">
        <v>7.9470198675496692E-2</v>
      </c>
      <c r="DT1009" s="41">
        <v>0.39735099337748342</v>
      </c>
      <c r="DU1009" s="41">
        <v>2.6490066225165563E-2</v>
      </c>
      <c r="DV1009" s="41">
        <v>2.6490066225165563E-2</v>
      </c>
      <c r="DW1009" s="41">
        <v>2.6490066225165563E-2</v>
      </c>
      <c r="DX1009" s="41">
        <v>0</v>
      </c>
      <c r="DY1009" s="41">
        <v>0.10596026490066225</v>
      </c>
      <c r="DZ1009" s="41">
        <v>0.2119205298013245</v>
      </c>
      <c r="EA1009" s="41">
        <v>0</v>
      </c>
      <c r="EB1009" s="41">
        <v>0</v>
      </c>
      <c r="EC1009" s="41">
        <v>0</v>
      </c>
      <c r="ED1009" s="41">
        <v>5.2980132450331126E-2</v>
      </c>
      <c r="EE1009" s="41">
        <v>0.13245033112582782</v>
      </c>
      <c r="EF1009" s="41">
        <v>0</v>
      </c>
      <c r="EG1009" s="41">
        <v>2.6490066225165563E-2</v>
      </c>
      <c r="EH1009" s="41">
        <v>2.6490066225165563E-2</v>
      </c>
      <c r="EI1009" s="41">
        <v>0.26490066225165565</v>
      </c>
      <c r="EJ1009" s="41">
        <v>0</v>
      </c>
      <c r="EK1009" s="41">
        <v>5.2980132450331126E-2</v>
      </c>
      <c r="EL1009" s="41">
        <v>0</v>
      </c>
      <c r="EM1009" s="41">
        <v>2.6490066225165563E-2</v>
      </c>
      <c r="EN1009" s="41">
        <v>0</v>
      </c>
      <c r="EO1009" s="41">
        <v>2.6490066225165563E-2</v>
      </c>
      <c r="EP1009" s="41">
        <v>2.6490066225165563E-2</v>
      </c>
      <c r="EQ1009" s="41">
        <v>2.6490066225165563E-2</v>
      </c>
      <c r="ER1009" s="41">
        <v>2.6490066225165563E-2</v>
      </c>
      <c r="ES1009" s="41">
        <v>2.6490066225165563E-2</v>
      </c>
      <c r="ET1009" s="41">
        <v>7.9470198675496692E-2</v>
      </c>
      <c r="EU1009" s="41">
        <v>0</v>
      </c>
      <c r="EV1009" s="41">
        <v>0</v>
      </c>
      <c r="EW1009" s="41">
        <v>0.10596026490066225</v>
      </c>
      <c r="EX1009" s="41">
        <v>2.6490066225165563E-2</v>
      </c>
      <c r="EY1009" s="41">
        <v>2.6490066225165563E-2</v>
      </c>
      <c r="EZ1009" s="41">
        <v>0</v>
      </c>
      <c r="FA1009" s="41">
        <v>2.6490066225165563E-2</v>
      </c>
      <c r="FB1009" s="41">
        <v>0</v>
      </c>
      <c r="FC1009" s="41">
        <v>0</v>
      </c>
      <c r="FD1009" s="41">
        <v>0.15894039735099338</v>
      </c>
      <c r="FE1009" s="41">
        <v>5.2980132450331126E-2</v>
      </c>
      <c r="FF1009" s="41">
        <v>2.6490066225165563E-2</v>
      </c>
      <c r="FG1009" s="42">
        <v>48.584298584298587</v>
      </c>
    </row>
    <row r="1010" spans="1:163" ht="30" customHeight="1">
      <c r="A1010" s="221"/>
      <c r="B1010" s="39" t="s">
        <v>1986</v>
      </c>
      <c r="C1010" s="40">
        <v>0</v>
      </c>
      <c r="D1010" s="41">
        <v>2.3255813953488373</v>
      </c>
      <c r="E1010" s="51">
        <v>0.43604651162790697</v>
      </c>
      <c r="F1010" s="51">
        <v>0</v>
      </c>
      <c r="G1010" s="51">
        <v>0</v>
      </c>
      <c r="H1010" s="51">
        <v>0</v>
      </c>
      <c r="I1010" s="51">
        <v>0</v>
      </c>
      <c r="J1010" s="41">
        <v>0.14534883720930233</v>
      </c>
      <c r="K1010" s="41">
        <v>0</v>
      </c>
      <c r="L1010" s="51">
        <v>0.29069767441860467</v>
      </c>
      <c r="M1010" s="41">
        <v>0</v>
      </c>
      <c r="N1010" s="51">
        <v>0</v>
      </c>
      <c r="O1010" s="41">
        <v>0</v>
      </c>
      <c r="P1010" s="41">
        <v>0.14534883720930233</v>
      </c>
      <c r="Q1010" s="41">
        <v>0.14534883720930233</v>
      </c>
      <c r="R1010" s="41">
        <v>0</v>
      </c>
      <c r="S1010" s="41">
        <v>0</v>
      </c>
      <c r="T1010" s="41">
        <v>0</v>
      </c>
      <c r="U1010" s="41">
        <v>0</v>
      </c>
      <c r="V1010" s="41">
        <v>0</v>
      </c>
      <c r="W1010" s="41">
        <v>0</v>
      </c>
      <c r="X1010" s="41">
        <v>0</v>
      </c>
      <c r="Y1010" s="41">
        <v>0.14534883720930233</v>
      </c>
      <c r="Z1010" s="41">
        <v>0</v>
      </c>
      <c r="AA1010" s="51">
        <v>0.14534883720930233</v>
      </c>
      <c r="AB1010" s="41">
        <v>0</v>
      </c>
      <c r="AC1010" s="41">
        <v>0</v>
      </c>
      <c r="AD1010" s="41">
        <v>0</v>
      </c>
      <c r="AE1010" s="41">
        <v>0.58139534883720934</v>
      </c>
      <c r="AF1010" s="41">
        <v>0</v>
      </c>
      <c r="AG1010" s="41">
        <v>0</v>
      </c>
      <c r="AH1010" s="41">
        <v>0.14534883720930233</v>
      </c>
      <c r="AI1010" s="41">
        <v>0</v>
      </c>
      <c r="AJ1010" s="41">
        <v>0.29069767441860467</v>
      </c>
      <c r="AK1010" s="41">
        <v>0.14534883720930233</v>
      </c>
      <c r="AL1010" s="41">
        <v>1.4534883720930232</v>
      </c>
      <c r="AM1010" s="41">
        <v>0</v>
      </c>
      <c r="AN1010" s="41">
        <v>0.14534883720930233</v>
      </c>
      <c r="AO1010" s="41">
        <v>0</v>
      </c>
      <c r="AP1010" s="41">
        <v>0.72674418604651159</v>
      </c>
      <c r="AQ1010" s="41">
        <v>0.58139534883720934</v>
      </c>
      <c r="AR1010" s="41">
        <v>0</v>
      </c>
      <c r="AS1010" s="41">
        <v>0.58139534883720934</v>
      </c>
      <c r="AT1010" s="41">
        <v>0</v>
      </c>
      <c r="AU1010" s="41">
        <v>0</v>
      </c>
      <c r="AV1010" s="41">
        <v>0</v>
      </c>
      <c r="AW1010" s="41">
        <v>0</v>
      </c>
      <c r="AX1010" s="41">
        <v>0.14534883720930233</v>
      </c>
      <c r="AY1010" s="41">
        <v>0.14534883720930233</v>
      </c>
      <c r="AZ1010" s="41">
        <v>0</v>
      </c>
      <c r="BA1010" s="41">
        <v>0</v>
      </c>
      <c r="BB1010" s="41">
        <v>0</v>
      </c>
      <c r="BC1010" s="41">
        <v>0</v>
      </c>
      <c r="BD1010" s="41">
        <v>0</v>
      </c>
      <c r="BE1010" s="41">
        <v>0</v>
      </c>
      <c r="BF1010" s="41">
        <v>0</v>
      </c>
      <c r="BG1010" s="41">
        <v>0</v>
      </c>
      <c r="BH1010" s="41">
        <v>0</v>
      </c>
      <c r="BI1010" s="41">
        <v>0</v>
      </c>
      <c r="BJ1010" s="41">
        <v>0</v>
      </c>
      <c r="BK1010" s="41">
        <v>1.5988372093023258</v>
      </c>
      <c r="BL1010" s="41">
        <v>2.4709302325581395</v>
      </c>
      <c r="BM1010" s="41">
        <v>0</v>
      </c>
      <c r="BN1010" s="41">
        <v>0</v>
      </c>
      <c r="BO1010" s="41">
        <v>0.14534883720930233</v>
      </c>
      <c r="BP1010" s="41">
        <v>0</v>
      </c>
      <c r="BQ1010" s="41">
        <v>0.29069767441860467</v>
      </c>
      <c r="BR1010" s="41">
        <v>0</v>
      </c>
      <c r="BS1010" s="41">
        <v>0.14534883720930233</v>
      </c>
      <c r="BT1010" s="41">
        <v>0</v>
      </c>
      <c r="BU1010" s="41">
        <v>0</v>
      </c>
      <c r="BV1010" s="41">
        <v>0</v>
      </c>
      <c r="BW1010" s="41">
        <v>0</v>
      </c>
      <c r="BX1010" s="41">
        <v>0</v>
      </c>
      <c r="BY1010" s="41">
        <v>0</v>
      </c>
      <c r="BZ1010" s="41">
        <v>0</v>
      </c>
      <c r="CA1010" s="41">
        <v>0.29069767441860467</v>
      </c>
      <c r="CB1010" s="41">
        <v>0</v>
      </c>
      <c r="CC1010" s="41">
        <v>1.4534883720930232</v>
      </c>
      <c r="CD1010" s="41">
        <v>0.72674418604651159</v>
      </c>
      <c r="CE1010" s="41">
        <v>0</v>
      </c>
      <c r="CF1010" s="41">
        <v>0.29069767441860467</v>
      </c>
      <c r="CG1010" s="41">
        <v>0</v>
      </c>
      <c r="CH1010" s="41">
        <v>0</v>
      </c>
      <c r="CI1010" s="41">
        <v>0</v>
      </c>
      <c r="CJ1010" s="41">
        <v>0.14534883720930233</v>
      </c>
      <c r="CK1010" s="41">
        <v>0</v>
      </c>
      <c r="CL1010" s="41">
        <v>0</v>
      </c>
      <c r="CM1010" s="41">
        <v>0</v>
      </c>
      <c r="CN1010" s="41">
        <v>0</v>
      </c>
      <c r="CO1010" s="41">
        <v>0.14534883720930233</v>
      </c>
      <c r="CP1010" s="41">
        <v>0.14534883720930233</v>
      </c>
      <c r="CQ1010" s="41">
        <v>0</v>
      </c>
      <c r="CR1010" s="41">
        <v>0</v>
      </c>
      <c r="CS1010" s="41">
        <v>0</v>
      </c>
      <c r="CT1010" s="41">
        <v>0</v>
      </c>
      <c r="CU1010" s="41">
        <v>0</v>
      </c>
      <c r="CV1010" s="41">
        <v>0</v>
      </c>
      <c r="CW1010" s="41">
        <v>0</v>
      </c>
      <c r="CX1010" s="41">
        <v>0</v>
      </c>
      <c r="CY1010" s="41">
        <v>1.5988372093023258</v>
      </c>
      <c r="CZ1010" s="41">
        <v>0</v>
      </c>
      <c r="DA1010" s="41">
        <v>0.14534883720930233</v>
      </c>
      <c r="DB1010" s="41">
        <v>0</v>
      </c>
      <c r="DC1010" s="41">
        <v>0</v>
      </c>
      <c r="DD1010" s="41">
        <v>0.14534883720930233</v>
      </c>
      <c r="DE1010" s="41">
        <v>0</v>
      </c>
      <c r="DF1010" s="41">
        <v>0</v>
      </c>
      <c r="DG1010" s="41">
        <v>0.14534883720930233</v>
      </c>
      <c r="DH1010" s="41">
        <v>0</v>
      </c>
      <c r="DI1010" s="41">
        <v>1.4534883720930232</v>
      </c>
      <c r="DJ1010" s="41">
        <v>0</v>
      </c>
      <c r="DK1010" s="41">
        <v>0</v>
      </c>
      <c r="DL1010" s="41">
        <v>0</v>
      </c>
      <c r="DM1010" s="41">
        <v>0.72674418604651159</v>
      </c>
      <c r="DN1010" s="41">
        <v>0</v>
      </c>
      <c r="DO1010" s="41">
        <v>77.325581395348848</v>
      </c>
      <c r="DP1010" s="41">
        <v>0</v>
      </c>
      <c r="DQ1010" s="41">
        <v>0</v>
      </c>
      <c r="DR1010" s="41">
        <v>0</v>
      </c>
      <c r="DS1010" s="41">
        <v>0</v>
      </c>
      <c r="DT1010" s="41">
        <v>0.58139534883720934</v>
      </c>
      <c r="DU1010" s="41">
        <v>0</v>
      </c>
      <c r="DV1010" s="41">
        <v>0</v>
      </c>
      <c r="DW1010" s="41">
        <v>0</v>
      </c>
      <c r="DX1010" s="41">
        <v>0.14534883720930233</v>
      </c>
      <c r="DY1010" s="41">
        <v>0</v>
      </c>
      <c r="DZ1010" s="41">
        <v>0.14534883720930233</v>
      </c>
      <c r="EA1010" s="41">
        <v>0.14534883720930233</v>
      </c>
      <c r="EB1010" s="41">
        <v>0</v>
      </c>
      <c r="EC1010" s="41">
        <v>0.29069767441860467</v>
      </c>
      <c r="ED1010" s="41">
        <v>0.14534883720930233</v>
      </c>
      <c r="EE1010" s="41">
        <v>0.14534883720930233</v>
      </c>
      <c r="EF1010" s="41">
        <v>0</v>
      </c>
      <c r="EG1010" s="41">
        <v>0</v>
      </c>
      <c r="EH1010" s="41">
        <v>0</v>
      </c>
      <c r="EI1010" s="41">
        <v>0</v>
      </c>
      <c r="EJ1010" s="41">
        <v>0</v>
      </c>
      <c r="EK1010" s="41">
        <v>0</v>
      </c>
      <c r="EL1010" s="41">
        <v>0</v>
      </c>
      <c r="EM1010" s="41">
        <v>0</v>
      </c>
      <c r="EN1010" s="41">
        <v>0</v>
      </c>
      <c r="EO1010" s="41">
        <v>0</v>
      </c>
      <c r="EP1010" s="41">
        <v>0.14534883720930233</v>
      </c>
      <c r="EQ1010" s="41">
        <v>0</v>
      </c>
      <c r="ER1010" s="41">
        <v>0</v>
      </c>
      <c r="ES1010" s="41">
        <v>0</v>
      </c>
      <c r="ET1010" s="41">
        <v>0</v>
      </c>
      <c r="EU1010" s="41">
        <v>0</v>
      </c>
      <c r="EV1010" s="41">
        <v>0</v>
      </c>
      <c r="EW1010" s="41">
        <v>0</v>
      </c>
      <c r="EX1010" s="41">
        <v>0</v>
      </c>
      <c r="EY1010" s="41">
        <v>0</v>
      </c>
      <c r="EZ1010" s="41">
        <v>0</v>
      </c>
      <c r="FA1010" s="41">
        <v>0</v>
      </c>
      <c r="FB1010" s="41">
        <v>0</v>
      </c>
      <c r="FC1010" s="41">
        <v>0</v>
      </c>
      <c r="FD1010" s="41">
        <v>0.14534883720930233</v>
      </c>
      <c r="FE1010" s="41">
        <v>0</v>
      </c>
      <c r="FF1010" s="41">
        <v>0</v>
      </c>
      <c r="FG1010" s="42">
        <v>8.8545688545688552</v>
      </c>
    </row>
    <row r="1011" spans="1:163" ht="17.100000000000001" customHeight="1">
      <c r="A1011" s="221" t="s">
        <v>2282</v>
      </c>
      <c r="B1011" s="39" t="s">
        <v>2009</v>
      </c>
      <c r="C1011" s="40">
        <v>0</v>
      </c>
      <c r="D1011" s="41">
        <v>1.1881188118811881</v>
      </c>
      <c r="E1011" s="51">
        <v>0</v>
      </c>
      <c r="F1011" s="51">
        <v>0</v>
      </c>
      <c r="G1011" s="51">
        <v>0</v>
      </c>
      <c r="H1011" s="51">
        <v>0</v>
      </c>
      <c r="I1011" s="51">
        <v>0</v>
      </c>
      <c r="J1011" s="41">
        <v>0.79207920792079212</v>
      </c>
      <c r="K1011" s="41">
        <v>0</v>
      </c>
      <c r="L1011" s="51">
        <v>0</v>
      </c>
      <c r="M1011" s="41">
        <v>0</v>
      </c>
      <c r="N1011" s="51">
        <v>0</v>
      </c>
      <c r="O1011" s="41">
        <v>0</v>
      </c>
      <c r="P1011" s="41">
        <v>0</v>
      </c>
      <c r="Q1011" s="41">
        <v>0.39603960396039606</v>
      </c>
      <c r="R1011" s="41">
        <v>0</v>
      </c>
      <c r="S1011" s="41">
        <v>0</v>
      </c>
      <c r="T1011" s="41">
        <v>0</v>
      </c>
      <c r="U1011" s="41">
        <v>0</v>
      </c>
      <c r="V1011" s="41">
        <v>0</v>
      </c>
      <c r="W1011" s="41">
        <v>0</v>
      </c>
      <c r="X1011" s="41">
        <v>0</v>
      </c>
      <c r="Y1011" s="41">
        <v>0</v>
      </c>
      <c r="Z1011" s="41">
        <v>0</v>
      </c>
      <c r="AA1011" s="51">
        <v>0</v>
      </c>
      <c r="AB1011" s="41">
        <v>0</v>
      </c>
      <c r="AC1011" s="41">
        <v>0</v>
      </c>
      <c r="AD1011" s="41">
        <v>0</v>
      </c>
      <c r="AE1011" s="41">
        <v>0.39603960396039606</v>
      </c>
      <c r="AF1011" s="41">
        <v>0</v>
      </c>
      <c r="AG1011" s="41">
        <v>0</v>
      </c>
      <c r="AH1011" s="41">
        <v>0.39603960396039606</v>
      </c>
      <c r="AI1011" s="41">
        <v>0</v>
      </c>
      <c r="AJ1011" s="41">
        <v>0</v>
      </c>
      <c r="AK1011" s="41">
        <v>0</v>
      </c>
      <c r="AL1011" s="41">
        <v>0.39603960396039606</v>
      </c>
      <c r="AM1011" s="41">
        <v>0</v>
      </c>
      <c r="AN1011" s="41">
        <v>0.19801980198019803</v>
      </c>
      <c r="AO1011" s="41">
        <v>0</v>
      </c>
      <c r="AP1011" s="41">
        <v>0.99009900990099009</v>
      </c>
      <c r="AQ1011" s="41">
        <v>0</v>
      </c>
      <c r="AR1011" s="41">
        <v>0</v>
      </c>
      <c r="AS1011" s="41">
        <v>0</v>
      </c>
      <c r="AT1011" s="41">
        <v>0</v>
      </c>
      <c r="AU1011" s="41">
        <v>0</v>
      </c>
      <c r="AV1011" s="41">
        <v>0</v>
      </c>
      <c r="AW1011" s="41">
        <v>0</v>
      </c>
      <c r="AX1011" s="41">
        <v>0</v>
      </c>
      <c r="AY1011" s="41">
        <v>0</v>
      </c>
      <c r="AZ1011" s="41">
        <v>0</v>
      </c>
      <c r="BA1011" s="41">
        <v>0</v>
      </c>
      <c r="BB1011" s="41">
        <v>0</v>
      </c>
      <c r="BC1011" s="41">
        <v>0</v>
      </c>
      <c r="BD1011" s="41">
        <v>0.19801980198019803</v>
      </c>
      <c r="BE1011" s="41">
        <v>0.19801980198019803</v>
      </c>
      <c r="BF1011" s="41">
        <v>0</v>
      </c>
      <c r="BG1011" s="41">
        <v>0</v>
      </c>
      <c r="BH1011" s="41">
        <v>0</v>
      </c>
      <c r="BI1011" s="41">
        <v>0</v>
      </c>
      <c r="BJ1011" s="41">
        <v>0</v>
      </c>
      <c r="BK1011" s="41">
        <v>1.3861386138613863</v>
      </c>
      <c r="BL1011" s="41">
        <v>1.1881188118811881</v>
      </c>
      <c r="BM1011" s="41">
        <v>0</v>
      </c>
      <c r="BN1011" s="41">
        <v>0.39603960396039606</v>
      </c>
      <c r="BO1011" s="41">
        <v>0.19801980198019803</v>
      </c>
      <c r="BP1011" s="41">
        <v>0</v>
      </c>
      <c r="BQ1011" s="41">
        <v>0.99009900990099009</v>
      </c>
      <c r="BR1011" s="41">
        <v>0.19801980198019803</v>
      </c>
      <c r="BS1011" s="41">
        <v>0.19801980198019803</v>
      </c>
      <c r="BT1011" s="41">
        <v>0.19801980198019803</v>
      </c>
      <c r="BU1011" s="41">
        <v>0</v>
      </c>
      <c r="BV1011" s="41">
        <v>0</v>
      </c>
      <c r="BW1011" s="41">
        <v>0</v>
      </c>
      <c r="BX1011" s="41">
        <v>0</v>
      </c>
      <c r="BY1011" s="41">
        <v>0</v>
      </c>
      <c r="BZ1011" s="41">
        <v>0</v>
      </c>
      <c r="CA1011" s="41">
        <v>0.39603960396039606</v>
      </c>
      <c r="CB1011" s="41">
        <v>0</v>
      </c>
      <c r="CC1011" s="41">
        <v>3.3663366336633667</v>
      </c>
      <c r="CD1011" s="41">
        <v>1.9801980198019802</v>
      </c>
      <c r="CE1011" s="41">
        <v>0</v>
      </c>
      <c r="CF1011" s="41">
        <v>0.39603960396039606</v>
      </c>
      <c r="CG1011" s="41">
        <v>0</v>
      </c>
      <c r="CH1011" s="41">
        <v>0</v>
      </c>
      <c r="CI1011" s="41">
        <v>0</v>
      </c>
      <c r="CJ1011" s="41">
        <v>0.19801980198019803</v>
      </c>
      <c r="CK1011" s="41">
        <v>0</v>
      </c>
      <c r="CL1011" s="41">
        <v>0</v>
      </c>
      <c r="CM1011" s="41">
        <v>0</v>
      </c>
      <c r="CN1011" s="41">
        <v>0</v>
      </c>
      <c r="CO1011" s="41">
        <v>0.19801980198019803</v>
      </c>
      <c r="CP1011" s="41">
        <v>0</v>
      </c>
      <c r="CQ1011" s="41">
        <v>0</v>
      </c>
      <c r="CR1011" s="41">
        <v>0.19801980198019803</v>
      </c>
      <c r="CS1011" s="41">
        <v>0</v>
      </c>
      <c r="CT1011" s="41">
        <v>0</v>
      </c>
      <c r="CU1011" s="41">
        <v>0</v>
      </c>
      <c r="CV1011" s="41">
        <v>0</v>
      </c>
      <c r="CW1011" s="41">
        <v>0</v>
      </c>
      <c r="CX1011" s="41">
        <v>0</v>
      </c>
      <c r="CY1011" s="41">
        <v>0.79207920792079212</v>
      </c>
      <c r="CZ1011" s="41">
        <v>0</v>
      </c>
      <c r="DA1011" s="41">
        <v>0</v>
      </c>
      <c r="DB1011" s="41">
        <v>0</v>
      </c>
      <c r="DC1011" s="41">
        <v>0</v>
      </c>
      <c r="DD1011" s="41">
        <v>0.39603960396039606</v>
      </c>
      <c r="DE1011" s="41">
        <v>0</v>
      </c>
      <c r="DF1011" s="41">
        <v>0</v>
      </c>
      <c r="DG1011" s="41">
        <v>0</v>
      </c>
      <c r="DH1011" s="41">
        <v>0</v>
      </c>
      <c r="DI1011" s="41">
        <v>3.3663366336633667</v>
      </c>
      <c r="DJ1011" s="41">
        <v>0</v>
      </c>
      <c r="DK1011" s="41">
        <v>0</v>
      </c>
      <c r="DL1011" s="41">
        <v>0</v>
      </c>
      <c r="DM1011" s="41">
        <v>0.59405940594059403</v>
      </c>
      <c r="DN1011" s="41">
        <v>0</v>
      </c>
      <c r="DO1011" s="41">
        <v>77.029702970297038</v>
      </c>
      <c r="DP1011" s="41">
        <v>0</v>
      </c>
      <c r="DQ1011" s="41">
        <v>0</v>
      </c>
      <c r="DR1011" s="41">
        <v>0</v>
      </c>
      <c r="DS1011" s="41">
        <v>0</v>
      </c>
      <c r="DT1011" s="41">
        <v>0</v>
      </c>
      <c r="DU1011" s="41">
        <v>0</v>
      </c>
      <c r="DV1011" s="41">
        <v>0</v>
      </c>
      <c r="DW1011" s="41">
        <v>0</v>
      </c>
      <c r="DX1011" s="41">
        <v>0</v>
      </c>
      <c r="DY1011" s="41">
        <v>0</v>
      </c>
      <c r="DZ1011" s="41">
        <v>0.39603960396039606</v>
      </c>
      <c r="EA1011" s="41">
        <v>0</v>
      </c>
      <c r="EB1011" s="41">
        <v>0</v>
      </c>
      <c r="EC1011" s="41">
        <v>0.19801980198019803</v>
      </c>
      <c r="ED1011" s="41">
        <v>0</v>
      </c>
      <c r="EE1011" s="41">
        <v>0</v>
      </c>
      <c r="EF1011" s="41">
        <v>0</v>
      </c>
      <c r="EG1011" s="41">
        <v>0.19801980198019803</v>
      </c>
      <c r="EH1011" s="41">
        <v>0</v>
      </c>
      <c r="EI1011" s="41">
        <v>0</v>
      </c>
      <c r="EJ1011" s="41">
        <v>0</v>
      </c>
      <c r="EK1011" s="41">
        <v>0</v>
      </c>
      <c r="EL1011" s="41">
        <v>0</v>
      </c>
      <c r="EM1011" s="41">
        <v>0</v>
      </c>
      <c r="EN1011" s="41">
        <v>0.19801980198019803</v>
      </c>
      <c r="EO1011" s="41">
        <v>0</v>
      </c>
      <c r="EP1011" s="41">
        <v>0</v>
      </c>
      <c r="EQ1011" s="41">
        <v>0</v>
      </c>
      <c r="ER1011" s="41">
        <v>0</v>
      </c>
      <c r="ES1011" s="41">
        <v>0</v>
      </c>
      <c r="ET1011" s="41">
        <v>0</v>
      </c>
      <c r="EU1011" s="41">
        <v>0</v>
      </c>
      <c r="EV1011" s="41">
        <v>0.19801980198019803</v>
      </c>
      <c r="EW1011" s="41">
        <v>0</v>
      </c>
      <c r="EX1011" s="41">
        <v>0</v>
      </c>
      <c r="EY1011" s="41">
        <v>0</v>
      </c>
      <c r="EZ1011" s="41">
        <v>0</v>
      </c>
      <c r="FA1011" s="41">
        <v>0</v>
      </c>
      <c r="FB1011" s="41">
        <v>0</v>
      </c>
      <c r="FC1011" s="41">
        <v>0</v>
      </c>
      <c r="FD1011" s="41">
        <v>0</v>
      </c>
      <c r="FE1011" s="41">
        <v>0</v>
      </c>
      <c r="FF1011" s="41">
        <v>0</v>
      </c>
      <c r="FG1011" s="42">
        <v>6.7405232247730913</v>
      </c>
    </row>
    <row r="1012" spans="1:163" ht="17.100000000000001" customHeight="1">
      <c r="A1012" s="221"/>
      <c r="B1012" s="39" t="s">
        <v>2283</v>
      </c>
      <c r="C1012" s="40">
        <v>4.9776007964161276E-2</v>
      </c>
      <c r="D1012" s="41">
        <v>1.1946241911398707</v>
      </c>
      <c r="E1012" s="51">
        <v>0.24888003982080636</v>
      </c>
      <c r="F1012" s="51">
        <v>0</v>
      </c>
      <c r="G1012" s="51">
        <v>0</v>
      </c>
      <c r="H1012" s="51">
        <v>4.9776007964161276E-2</v>
      </c>
      <c r="I1012" s="51">
        <v>0</v>
      </c>
      <c r="J1012" s="41">
        <v>0.34843205574912894</v>
      </c>
      <c r="K1012" s="41">
        <v>0</v>
      </c>
      <c r="L1012" s="51">
        <v>0.14932802389248384</v>
      </c>
      <c r="M1012" s="41">
        <v>4.9776007964161276E-2</v>
      </c>
      <c r="N1012" s="51">
        <v>4.9776007964161276E-2</v>
      </c>
      <c r="O1012" s="41">
        <v>0</v>
      </c>
      <c r="P1012" s="41">
        <v>4.9776007964161276E-2</v>
      </c>
      <c r="Q1012" s="41">
        <v>0</v>
      </c>
      <c r="R1012" s="41">
        <v>0.24888003982080636</v>
      </c>
      <c r="S1012" s="41">
        <v>0</v>
      </c>
      <c r="T1012" s="41">
        <v>4.9776007964161276E-2</v>
      </c>
      <c r="U1012" s="41">
        <v>4.9776007964161276E-2</v>
      </c>
      <c r="V1012" s="41">
        <v>0</v>
      </c>
      <c r="W1012" s="41">
        <v>0</v>
      </c>
      <c r="X1012" s="41">
        <v>4.9776007964161276E-2</v>
      </c>
      <c r="Y1012" s="41">
        <v>0</v>
      </c>
      <c r="Z1012" s="41">
        <v>0</v>
      </c>
      <c r="AA1012" s="51">
        <v>0</v>
      </c>
      <c r="AB1012" s="41">
        <v>0</v>
      </c>
      <c r="AC1012" s="41">
        <v>0</v>
      </c>
      <c r="AD1012" s="41">
        <v>4.9776007964161276E-2</v>
      </c>
      <c r="AE1012" s="41">
        <v>0.34843205574912894</v>
      </c>
      <c r="AF1012" s="41">
        <v>9.9552015928322551E-2</v>
      </c>
      <c r="AG1012" s="41">
        <v>0</v>
      </c>
      <c r="AH1012" s="41">
        <v>0.1991040318566451</v>
      </c>
      <c r="AI1012" s="41">
        <v>4.9776007964161276E-2</v>
      </c>
      <c r="AJ1012" s="41">
        <v>0.14932802389248384</v>
      </c>
      <c r="AK1012" s="41">
        <v>4.9776007964161276E-2</v>
      </c>
      <c r="AL1012" s="41">
        <v>1.642608262817322</v>
      </c>
      <c r="AM1012" s="41">
        <v>4.9776007964161276E-2</v>
      </c>
      <c r="AN1012" s="41">
        <v>0.14932802389248384</v>
      </c>
      <c r="AO1012" s="41">
        <v>0</v>
      </c>
      <c r="AP1012" s="41">
        <v>0.69686411149825789</v>
      </c>
      <c r="AQ1012" s="41">
        <v>0.14932802389248384</v>
      </c>
      <c r="AR1012" s="41">
        <v>0</v>
      </c>
      <c r="AS1012" s="41">
        <v>4.9776007964161276E-2</v>
      </c>
      <c r="AT1012" s="41">
        <v>0</v>
      </c>
      <c r="AU1012" s="41">
        <v>4.9776007964161276E-2</v>
      </c>
      <c r="AV1012" s="41">
        <v>4.9776007964161276E-2</v>
      </c>
      <c r="AW1012" s="41">
        <v>0</v>
      </c>
      <c r="AX1012" s="41">
        <v>4.9776007964161276E-2</v>
      </c>
      <c r="AY1012" s="41">
        <v>4.9776007964161276E-2</v>
      </c>
      <c r="AZ1012" s="41">
        <v>0</v>
      </c>
      <c r="BA1012" s="41">
        <v>0</v>
      </c>
      <c r="BB1012" s="41">
        <v>4.9776007964161276E-2</v>
      </c>
      <c r="BC1012" s="41">
        <v>0.14932802389248384</v>
      </c>
      <c r="BD1012" s="41">
        <v>0.29865604778496768</v>
      </c>
      <c r="BE1012" s="41">
        <v>0</v>
      </c>
      <c r="BF1012" s="41">
        <v>4.9776007964161276E-2</v>
      </c>
      <c r="BG1012" s="41">
        <v>0.14932802389248384</v>
      </c>
      <c r="BH1012" s="41">
        <v>0</v>
      </c>
      <c r="BI1012" s="41">
        <v>0</v>
      </c>
      <c r="BJ1012" s="41">
        <v>0</v>
      </c>
      <c r="BK1012" s="41">
        <v>2.6879044300647088</v>
      </c>
      <c r="BL1012" s="41">
        <v>1.9910403185664509</v>
      </c>
      <c r="BM1012" s="41">
        <v>0</v>
      </c>
      <c r="BN1012" s="41">
        <v>9.9552015928322551E-2</v>
      </c>
      <c r="BO1012" s="41">
        <v>0</v>
      </c>
      <c r="BP1012" s="41">
        <v>0</v>
      </c>
      <c r="BQ1012" s="41">
        <v>0.14932802389248384</v>
      </c>
      <c r="BR1012" s="41">
        <v>0</v>
      </c>
      <c r="BS1012" s="41">
        <v>4.9776007964161276E-2</v>
      </c>
      <c r="BT1012" s="41">
        <v>0</v>
      </c>
      <c r="BU1012" s="41">
        <v>4.9776007964161276E-2</v>
      </c>
      <c r="BV1012" s="41">
        <v>0</v>
      </c>
      <c r="BW1012" s="41">
        <v>0</v>
      </c>
      <c r="BX1012" s="41">
        <v>0</v>
      </c>
      <c r="BY1012" s="41">
        <v>0</v>
      </c>
      <c r="BZ1012" s="41">
        <v>0</v>
      </c>
      <c r="CA1012" s="41">
        <v>0.5475360876057741</v>
      </c>
      <c r="CB1012" s="41">
        <v>4.9776007964161276E-2</v>
      </c>
      <c r="CC1012" s="41">
        <v>1.7919362867098059</v>
      </c>
      <c r="CD1012" s="41">
        <v>1.5430562468889994</v>
      </c>
      <c r="CE1012" s="41">
        <v>4.9776007964161276E-2</v>
      </c>
      <c r="CF1012" s="41">
        <v>0.49776007964161273</v>
      </c>
      <c r="CG1012" s="41">
        <v>0</v>
      </c>
      <c r="CH1012" s="41">
        <v>0</v>
      </c>
      <c r="CI1012" s="41">
        <v>0</v>
      </c>
      <c r="CJ1012" s="41">
        <v>4.9776007964161276E-2</v>
      </c>
      <c r="CK1012" s="41">
        <v>0</v>
      </c>
      <c r="CL1012" s="41">
        <v>0</v>
      </c>
      <c r="CM1012" s="41">
        <v>4.9776007964161276E-2</v>
      </c>
      <c r="CN1012" s="41">
        <v>0</v>
      </c>
      <c r="CO1012" s="41">
        <v>0</v>
      </c>
      <c r="CP1012" s="41">
        <v>9.9552015928322551E-2</v>
      </c>
      <c r="CQ1012" s="41">
        <v>0</v>
      </c>
      <c r="CR1012" s="41">
        <v>9.9552015928322551E-2</v>
      </c>
      <c r="CS1012" s="41">
        <v>4.9776007964161276E-2</v>
      </c>
      <c r="CT1012" s="41">
        <v>0</v>
      </c>
      <c r="CU1012" s="41">
        <v>0</v>
      </c>
      <c r="CV1012" s="41">
        <v>4.9776007964161276E-2</v>
      </c>
      <c r="CW1012" s="41">
        <v>0</v>
      </c>
      <c r="CX1012" s="41">
        <v>9.9552015928322551E-2</v>
      </c>
      <c r="CY1012" s="41">
        <v>1.0452961672473868</v>
      </c>
      <c r="CZ1012" s="41">
        <v>0</v>
      </c>
      <c r="DA1012" s="41">
        <v>4.9776007964161276E-2</v>
      </c>
      <c r="DB1012" s="41">
        <v>0</v>
      </c>
      <c r="DC1012" s="41">
        <v>4.9776007964161276E-2</v>
      </c>
      <c r="DD1012" s="41">
        <v>0.1991040318566451</v>
      </c>
      <c r="DE1012" s="41">
        <v>0</v>
      </c>
      <c r="DF1012" s="41">
        <v>0</v>
      </c>
      <c r="DG1012" s="41">
        <v>0</v>
      </c>
      <c r="DH1012" s="41">
        <v>0</v>
      </c>
      <c r="DI1012" s="41">
        <v>1.9412643106022895</v>
      </c>
      <c r="DJ1012" s="41">
        <v>0</v>
      </c>
      <c r="DK1012" s="41">
        <v>0</v>
      </c>
      <c r="DL1012" s="41">
        <v>0</v>
      </c>
      <c r="DM1012" s="41">
        <v>0.69686411149825789</v>
      </c>
      <c r="DN1012" s="41">
        <v>0</v>
      </c>
      <c r="DO1012" s="41">
        <v>76.157292185166753</v>
      </c>
      <c r="DP1012" s="41">
        <v>0</v>
      </c>
      <c r="DQ1012" s="41">
        <v>4.9776007964161276E-2</v>
      </c>
      <c r="DR1012" s="41">
        <v>0</v>
      </c>
      <c r="DS1012" s="41">
        <v>4.9776007964161276E-2</v>
      </c>
      <c r="DT1012" s="41">
        <v>0.49776007964161273</v>
      </c>
      <c r="DU1012" s="41">
        <v>0</v>
      </c>
      <c r="DV1012" s="41">
        <v>4.9776007964161276E-2</v>
      </c>
      <c r="DW1012" s="41">
        <v>4.9776007964161276E-2</v>
      </c>
      <c r="DX1012" s="41">
        <v>4.9776007964161276E-2</v>
      </c>
      <c r="DY1012" s="41">
        <v>4.9776007964161276E-2</v>
      </c>
      <c r="DZ1012" s="41">
        <v>0.5475360876057741</v>
      </c>
      <c r="EA1012" s="41">
        <v>4.9776007964161276E-2</v>
      </c>
      <c r="EB1012" s="41">
        <v>0</v>
      </c>
      <c r="EC1012" s="41">
        <v>4.9776007964161276E-2</v>
      </c>
      <c r="ED1012" s="41">
        <v>4.9776007964161276E-2</v>
      </c>
      <c r="EE1012" s="41">
        <v>0</v>
      </c>
      <c r="EF1012" s="41">
        <v>4.9776007964161276E-2</v>
      </c>
      <c r="EG1012" s="41">
        <v>4.9776007964161276E-2</v>
      </c>
      <c r="EH1012" s="41">
        <v>0</v>
      </c>
      <c r="EI1012" s="41">
        <v>9.9552015928322551E-2</v>
      </c>
      <c r="EJ1012" s="41">
        <v>0</v>
      </c>
      <c r="EK1012" s="41">
        <v>0</v>
      </c>
      <c r="EL1012" s="41">
        <v>0</v>
      </c>
      <c r="EM1012" s="41">
        <v>4.9776007964161276E-2</v>
      </c>
      <c r="EN1012" s="41">
        <v>0</v>
      </c>
      <c r="EO1012" s="41">
        <v>4.9776007964161276E-2</v>
      </c>
      <c r="EP1012" s="41">
        <v>0</v>
      </c>
      <c r="EQ1012" s="41">
        <v>4.9776007964161276E-2</v>
      </c>
      <c r="ER1012" s="41">
        <v>9.9552015928322551E-2</v>
      </c>
      <c r="ES1012" s="41">
        <v>4.9776007964161276E-2</v>
      </c>
      <c r="ET1012" s="41">
        <v>4.9776007964161276E-2</v>
      </c>
      <c r="EU1012" s="41">
        <v>4.9776007964161276E-2</v>
      </c>
      <c r="EV1012" s="41">
        <v>0</v>
      </c>
      <c r="EW1012" s="41">
        <v>4.9776007964161276E-2</v>
      </c>
      <c r="EX1012" s="41">
        <v>0</v>
      </c>
      <c r="EY1012" s="41">
        <v>0</v>
      </c>
      <c r="EZ1012" s="41">
        <v>0</v>
      </c>
      <c r="FA1012" s="41">
        <v>9.9552015928322551E-2</v>
      </c>
      <c r="FB1012" s="41">
        <v>4.9776007964161276E-2</v>
      </c>
      <c r="FC1012" s="41">
        <v>9.9552015928322551E-2</v>
      </c>
      <c r="FD1012" s="41">
        <v>0.29865604778496768</v>
      </c>
      <c r="FE1012" s="41">
        <v>0</v>
      </c>
      <c r="FF1012" s="41">
        <v>0</v>
      </c>
      <c r="FG1012" s="42">
        <v>26.815269620928987</v>
      </c>
    </row>
    <row r="1013" spans="1:163" ht="17.100000000000001" customHeight="1">
      <c r="A1013" s="221"/>
      <c r="B1013" s="39" t="s">
        <v>2284</v>
      </c>
      <c r="C1013" s="40">
        <v>0</v>
      </c>
      <c r="D1013" s="41">
        <v>0.76010945576162969</v>
      </c>
      <c r="E1013" s="51">
        <v>0.54727880814837337</v>
      </c>
      <c r="F1013" s="51">
        <v>0</v>
      </c>
      <c r="G1013" s="51">
        <v>3.0404378230465188E-2</v>
      </c>
      <c r="H1013" s="51">
        <v>0</v>
      </c>
      <c r="I1013" s="51">
        <v>0</v>
      </c>
      <c r="J1013" s="41">
        <v>9.1213134691395567E-2</v>
      </c>
      <c r="K1013" s="41">
        <v>0</v>
      </c>
      <c r="L1013" s="51">
        <v>3.0404378230465188E-2</v>
      </c>
      <c r="M1013" s="41">
        <v>0</v>
      </c>
      <c r="N1013" s="51">
        <v>6.0808756460930376E-2</v>
      </c>
      <c r="O1013" s="41">
        <v>0</v>
      </c>
      <c r="P1013" s="41">
        <v>3.0404378230465188E-2</v>
      </c>
      <c r="Q1013" s="41">
        <v>6.0808756460930376E-2</v>
      </c>
      <c r="R1013" s="41">
        <v>0.30404378230465184</v>
      </c>
      <c r="S1013" s="41">
        <v>0</v>
      </c>
      <c r="T1013" s="41">
        <v>6.0808756460930376E-2</v>
      </c>
      <c r="U1013" s="41">
        <v>9.1213134691395567E-2</v>
      </c>
      <c r="V1013" s="41">
        <v>9.1213134691395567E-2</v>
      </c>
      <c r="W1013" s="41">
        <v>3.0404378230465188E-2</v>
      </c>
      <c r="X1013" s="41">
        <v>0</v>
      </c>
      <c r="Y1013" s="41">
        <v>9.1213134691395567E-2</v>
      </c>
      <c r="Z1013" s="41">
        <v>3.0404378230465188E-2</v>
      </c>
      <c r="AA1013" s="51">
        <v>3.0404378230465188E-2</v>
      </c>
      <c r="AB1013" s="41">
        <v>3.0404378230465188E-2</v>
      </c>
      <c r="AC1013" s="41">
        <v>0</v>
      </c>
      <c r="AD1013" s="41">
        <v>0</v>
      </c>
      <c r="AE1013" s="41">
        <v>0.33444816053511706</v>
      </c>
      <c r="AF1013" s="41">
        <v>0.12161751292186075</v>
      </c>
      <c r="AG1013" s="41">
        <v>3.0404378230465188E-2</v>
      </c>
      <c r="AH1013" s="41">
        <v>0.18242626938279113</v>
      </c>
      <c r="AI1013" s="41">
        <v>6.0808756460930376E-2</v>
      </c>
      <c r="AJ1013" s="41">
        <v>0.36485253876558227</v>
      </c>
      <c r="AK1013" s="41">
        <v>3.0404378230465188E-2</v>
      </c>
      <c r="AL1013" s="41">
        <v>1.0337488598358164</v>
      </c>
      <c r="AM1013" s="41">
        <v>0</v>
      </c>
      <c r="AN1013" s="41">
        <v>0</v>
      </c>
      <c r="AO1013" s="41">
        <v>0</v>
      </c>
      <c r="AP1013" s="41">
        <v>0.54727880814837337</v>
      </c>
      <c r="AQ1013" s="41">
        <v>0.18242626938279113</v>
      </c>
      <c r="AR1013" s="41">
        <v>0</v>
      </c>
      <c r="AS1013" s="41">
        <v>0.21283064761325629</v>
      </c>
      <c r="AT1013" s="41">
        <v>6.0808756460930376E-2</v>
      </c>
      <c r="AU1013" s="41">
        <v>6.0808756460930376E-2</v>
      </c>
      <c r="AV1013" s="41">
        <v>3.0404378230465188E-2</v>
      </c>
      <c r="AW1013" s="41">
        <v>6.0808756460930376E-2</v>
      </c>
      <c r="AX1013" s="41">
        <v>6.0808756460930376E-2</v>
      </c>
      <c r="AY1013" s="41">
        <v>3.0404378230465188E-2</v>
      </c>
      <c r="AZ1013" s="41">
        <v>0</v>
      </c>
      <c r="BA1013" s="41">
        <v>0</v>
      </c>
      <c r="BB1013" s="41">
        <v>0</v>
      </c>
      <c r="BC1013" s="41">
        <v>0</v>
      </c>
      <c r="BD1013" s="41">
        <v>0.33444816053511706</v>
      </c>
      <c r="BE1013" s="41">
        <v>0</v>
      </c>
      <c r="BF1013" s="41">
        <v>0</v>
      </c>
      <c r="BG1013" s="41">
        <v>9.1213134691395567E-2</v>
      </c>
      <c r="BH1013" s="41">
        <v>3.0404378230465188E-2</v>
      </c>
      <c r="BI1013" s="41">
        <v>3.0404378230465188E-2</v>
      </c>
      <c r="BJ1013" s="41">
        <v>0</v>
      </c>
      <c r="BK1013" s="41">
        <v>1.4290057768318638</v>
      </c>
      <c r="BL1013" s="41">
        <v>1.0945576162967467</v>
      </c>
      <c r="BM1013" s="41">
        <v>0</v>
      </c>
      <c r="BN1013" s="41">
        <v>0.42566129522651258</v>
      </c>
      <c r="BO1013" s="41">
        <v>0</v>
      </c>
      <c r="BP1013" s="41">
        <v>3.0404378230465188E-2</v>
      </c>
      <c r="BQ1013" s="41">
        <v>0.51687442991790822</v>
      </c>
      <c r="BR1013" s="41">
        <v>0</v>
      </c>
      <c r="BS1013" s="41">
        <v>0</v>
      </c>
      <c r="BT1013" s="41">
        <v>0.18242626938279113</v>
      </c>
      <c r="BU1013" s="41">
        <v>0</v>
      </c>
      <c r="BV1013" s="41">
        <v>3.0404378230465188E-2</v>
      </c>
      <c r="BW1013" s="41">
        <v>3.0404378230465188E-2</v>
      </c>
      <c r="BX1013" s="41">
        <v>3.0404378230465188E-2</v>
      </c>
      <c r="BY1013" s="41">
        <v>0</v>
      </c>
      <c r="BZ1013" s="41">
        <v>0</v>
      </c>
      <c r="CA1013" s="41">
        <v>0.39525691699604742</v>
      </c>
      <c r="CB1013" s="41">
        <v>0</v>
      </c>
      <c r="CC1013" s="41">
        <v>1.2161751292186074</v>
      </c>
      <c r="CD1013" s="41">
        <v>0.91213134691395559</v>
      </c>
      <c r="CE1013" s="41">
        <v>0</v>
      </c>
      <c r="CF1013" s="41">
        <v>0.30404378230465184</v>
      </c>
      <c r="CG1013" s="41">
        <v>0</v>
      </c>
      <c r="CH1013" s="41">
        <v>0</v>
      </c>
      <c r="CI1013" s="41">
        <v>3.0404378230465188E-2</v>
      </c>
      <c r="CJ1013" s="41">
        <v>6.0808756460930376E-2</v>
      </c>
      <c r="CK1013" s="41">
        <v>6.0808756460930376E-2</v>
      </c>
      <c r="CL1013" s="41">
        <v>3.0404378230465188E-2</v>
      </c>
      <c r="CM1013" s="41">
        <v>6.0808756460930376E-2</v>
      </c>
      <c r="CN1013" s="41">
        <v>3.0404378230465188E-2</v>
      </c>
      <c r="CO1013" s="41">
        <v>3.0404378230465188E-2</v>
      </c>
      <c r="CP1013" s="41">
        <v>0</v>
      </c>
      <c r="CQ1013" s="41">
        <v>0</v>
      </c>
      <c r="CR1013" s="41">
        <v>0</v>
      </c>
      <c r="CS1013" s="41">
        <v>0.18242626938279113</v>
      </c>
      <c r="CT1013" s="41">
        <v>3.0404378230465188E-2</v>
      </c>
      <c r="CU1013" s="41">
        <v>3.0404378230465188E-2</v>
      </c>
      <c r="CV1013" s="41">
        <v>0</v>
      </c>
      <c r="CW1013" s="41">
        <v>3.0404378230465188E-2</v>
      </c>
      <c r="CX1013" s="41">
        <v>6.0808756460930376E-2</v>
      </c>
      <c r="CY1013" s="41">
        <v>1.0033444816053512</v>
      </c>
      <c r="CZ1013" s="41">
        <v>3.0404378230465188E-2</v>
      </c>
      <c r="DA1013" s="41">
        <v>3.0404378230465188E-2</v>
      </c>
      <c r="DB1013" s="41">
        <v>6.0808756460930376E-2</v>
      </c>
      <c r="DC1013" s="41">
        <v>0</v>
      </c>
      <c r="DD1013" s="41">
        <v>0.15202189115232592</v>
      </c>
      <c r="DE1013" s="41">
        <v>6.0808756460930376E-2</v>
      </c>
      <c r="DF1013" s="41">
        <v>9.1213134691395567E-2</v>
      </c>
      <c r="DG1013" s="41">
        <v>9.1213134691395567E-2</v>
      </c>
      <c r="DH1013" s="41">
        <v>3.0404378230465188E-2</v>
      </c>
      <c r="DI1013" s="41">
        <v>1.2161751292186074</v>
      </c>
      <c r="DJ1013" s="41">
        <v>3.0404378230465188E-2</v>
      </c>
      <c r="DK1013" s="41">
        <v>0</v>
      </c>
      <c r="DL1013" s="41">
        <v>0</v>
      </c>
      <c r="DM1013" s="41">
        <v>0.57768318637883864</v>
      </c>
      <c r="DN1013" s="41">
        <v>3.0404378230465188E-2</v>
      </c>
      <c r="DO1013" s="41">
        <v>81.48373365764671</v>
      </c>
      <c r="DP1013" s="41">
        <v>9.1213134691395567E-2</v>
      </c>
      <c r="DQ1013" s="41">
        <v>0</v>
      </c>
      <c r="DR1013" s="41">
        <v>0</v>
      </c>
      <c r="DS1013" s="41">
        <v>3.0404378230465188E-2</v>
      </c>
      <c r="DT1013" s="41">
        <v>0.36485253876558227</v>
      </c>
      <c r="DU1013" s="41">
        <v>0</v>
      </c>
      <c r="DV1013" s="41">
        <v>3.0404378230465188E-2</v>
      </c>
      <c r="DW1013" s="41">
        <v>0</v>
      </c>
      <c r="DX1013" s="41">
        <v>0</v>
      </c>
      <c r="DY1013" s="41">
        <v>6.0808756460930376E-2</v>
      </c>
      <c r="DZ1013" s="41">
        <v>0</v>
      </c>
      <c r="EA1013" s="41">
        <v>0</v>
      </c>
      <c r="EB1013" s="41">
        <v>3.0404378230465188E-2</v>
      </c>
      <c r="EC1013" s="41">
        <v>0</v>
      </c>
      <c r="ED1013" s="41">
        <v>0.12161751292186075</v>
      </c>
      <c r="EE1013" s="41">
        <v>3.0404378230465188E-2</v>
      </c>
      <c r="EF1013" s="41">
        <v>0</v>
      </c>
      <c r="EG1013" s="41">
        <v>3.0404378230465188E-2</v>
      </c>
      <c r="EH1013" s="41">
        <v>3.0404378230465188E-2</v>
      </c>
      <c r="EI1013" s="41">
        <v>0.12161751292186075</v>
      </c>
      <c r="EJ1013" s="41">
        <v>0</v>
      </c>
      <c r="EK1013" s="41">
        <v>3.0404378230465188E-2</v>
      </c>
      <c r="EL1013" s="41">
        <v>0</v>
      </c>
      <c r="EM1013" s="41">
        <v>0</v>
      </c>
      <c r="EN1013" s="41">
        <v>0</v>
      </c>
      <c r="EO1013" s="41">
        <v>3.0404378230465188E-2</v>
      </c>
      <c r="EP1013" s="41">
        <v>6.0808756460930376E-2</v>
      </c>
      <c r="EQ1013" s="41">
        <v>0</v>
      </c>
      <c r="ER1013" s="41">
        <v>3.0404378230465188E-2</v>
      </c>
      <c r="ES1013" s="41">
        <v>0</v>
      </c>
      <c r="ET1013" s="41">
        <v>3.0404378230465188E-2</v>
      </c>
      <c r="EU1013" s="41">
        <v>0</v>
      </c>
      <c r="EV1013" s="41">
        <v>0</v>
      </c>
      <c r="EW1013" s="41">
        <v>9.1213134691395567E-2</v>
      </c>
      <c r="EX1013" s="41">
        <v>6.0808756460930376E-2</v>
      </c>
      <c r="EY1013" s="41">
        <v>3.0404378230465188E-2</v>
      </c>
      <c r="EZ1013" s="41">
        <v>0</v>
      </c>
      <c r="FA1013" s="41">
        <v>0</v>
      </c>
      <c r="FB1013" s="41">
        <v>0</v>
      </c>
      <c r="FC1013" s="41">
        <v>0</v>
      </c>
      <c r="FD1013" s="41">
        <v>0.21283064761325629</v>
      </c>
      <c r="FE1013" s="41">
        <v>6.0808756460930376E-2</v>
      </c>
      <c r="FF1013" s="41">
        <v>3.0404378230465188E-2</v>
      </c>
      <c r="FG1013" s="42">
        <v>43.900160170848906</v>
      </c>
    </row>
    <row r="1014" spans="1:163" ht="17.100000000000001" customHeight="1">
      <c r="A1014" s="221"/>
      <c r="B1014" s="39" t="s">
        <v>2285</v>
      </c>
      <c r="C1014" s="40">
        <v>0</v>
      </c>
      <c r="D1014" s="41">
        <v>0.67704807041299941</v>
      </c>
      <c r="E1014" s="51">
        <v>1.0832769126607988</v>
      </c>
      <c r="F1014" s="51">
        <v>0</v>
      </c>
      <c r="G1014" s="51">
        <v>0</v>
      </c>
      <c r="H1014" s="51">
        <v>0.13540961408259986</v>
      </c>
      <c r="I1014" s="51">
        <v>0.13540961408259986</v>
      </c>
      <c r="J1014" s="41">
        <v>0</v>
      </c>
      <c r="K1014" s="41">
        <v>0</v>
      </c>
      <c r="L1014" s="51">
        <v>0.13540961408259986</v>
      </c>
      <c r="M1014" s="41">
        <v>0</v>
      </c>
      <c r="N1014" s="51">
        <v>0</v>
      </c>
      <c r="O1014" s="41">
        <v>0</v>
      </c>
      <c r="P1014" s="41">
        <v>0.13540961408259986</v>
      </c>
      <c r="Q1014" s="41">
        <v>0</v>
      </c>
      <c r="R1014" s="41">
        <v>0.13540961408259986</v>
      </c>
      <c r="S1014" s="41">
        <v>6.7704807041299928E-2</v>
      </c>
      <c r="T1014" s="41">
        <v>6.7704807041299928E-2</v>
      </c>
      <c r="U1014" s="41">
        <v>0</v>
      </c>
      <c r="V1014" s="41">
        <v>0.13540961408259986</v>
      </c>
      <c r="W1014" s="41">
        <v>0</v>
      </c>
      <c r="X1014" s="41">
        <v>0</v>
      </c>
      <c r="Y1014" s="41">
        <v>6.7704807041299928E-2</v>
      </c>
      <c r="Z1014" s="41">
        <v>0</v>
      </c>
      <c r="AA1014" s="51">
        <v>0</v>
      </c>
      <c r="AB1014" s="41">
        <v>0</v>
      </c>
      <c r="AC1014" s="41">
        <v>6.7704807041299928E-2</v>
      </c>
      <c r="AD1014" s="41">
        <v>0</v>
      </c>
      <c r="AE1014" s="41">
        <v>0.54163845633039942</v>
      </c>
      <c r="AF1014" s="41">
        <v>0</v>
      </c>
      <c r="AG1014" s="41">
        <v>0</v>
      </c>
      <c r="AH1014" s="41">
        <v>6.7704807041299928E-2</v>
      </c>
      <c r="AI1014" s="41">
        <v>0</v>
      </c>
      <c r="AJ1014" s="41">
        <v>0.27081922816519971</v>
      </c>
      <c r="AK1014" s="41">
        <v>0</v>
      </c>
      <c r="AL1014" s="41">
        <v>1.0832769126607988</v>
      </c>
      <c r="AM1014" s="41">
        <v>0</v>
      </c>
      <c r="AN1014" s="41">
        <v>0.2031144211238998</v>
      </c>
      <c r="AO1014" s="41">
        <v>0.13540961408259986</v>
      </c>
      <c r="AP1014" s="41">
        <v>0.47393364928909953</v>
      </c>
      <c r="AQ1014" s="41">
        <v>0.40622884224779959</v>
      </c>
      <c r="AR1014" s="41">
        <v>0.13540961408259986</v>
      </c>
      <c r="AS1014" s="41">
        <v>0.27081922816519971</v>
      </c>
      <c r="AT1014" s="41">
        <v>0</v>
      </c>
      <c r="AU1014" s="41">
        <v>6.7704807041299928E-2</v>
      </c>
      <c r="AV1014" s="41">
        <v>0</v>
      </c>
      <c r="AW1014" s="41">
        <v>0</v>
      </c>
      <c r="AX1014" s="41">
        <v>6.7704807041299928E-2</v>
      </c>
      <c r="AY1014" s="41">
        <v>0</v>
      </c>
      <c r="AZ1014" s="41">
        <v>6.7704807041299928E-2</v>
      </c>
      <c r="BA1014" s="41">
        <v>6.7704807041299928E-2</v>
      </c>
      <c r="BB1014" s="41">
        <v>0</v>
      </c>
      <c r="BC1014" s="41">
        <v>0</v>
      </c>
      <c r="BD1014" s="41">
        <v>0.27081922816519971</v>
      </c>
      <c r="BE1014" s="41">
        <v>0</v>
      </c>
      <c r="BF1014" s="41">
        <v>6.7704807041299928E-2</v>
      </c>
      <c r="BG1014" s="41">
        <v>6.7704807041299928E-2</v>
      </c>
      <c r="BH1014" s="41">
        <v>0</v>
      </c>
      <c r="BI1014" s="41">
        <v>0</v>
      </c>
      <c r="BJ1014" s="41">
        <v>6.7704807041299928E-2</v>
      </c>
      <c r="BK1014" s="41">
        <v>0.33852403520649971</v>
      </c>
      <c r="BL1014" s="41">
        <v>1.0832769126607988</v>
      </c>
      <c r="BM1014" s="41">
        <v>6.7704807041299928E-2</v>
      </c>
      <c r="BN1014" s="41">
        <v>0.54163845633039942</v>
      </c>
      <c r="BO1014" s="41">
        <v>0</v>
      </c>
      <c r="BP1014" s="41">
        <v>0</v>
      </c>
      <c r="BQ1014" s="41">
        <v>0.54163845633039942</v>
      </c>
      <c r="BR1014" s="41">
        <v>0</v>
      </c>
      <c r="BS1014" s="41">
        <v>6.7704807041299928E-2</v>
      </c>
      <c r="BT1014" s="41">
        <v>0.27081922816519971</v>
      </c>
      <c r="BU1014" s="41">
        <v>0</v>
      </c>
      <c r="BV1014" s="41">
        <v>0</v>
      </c>
      <c r="BW1014" s="41">
        <v>6.7704807041299928E-2</v>
      </c>
      <c r="BX1014" s="41">
        <v>0</v>
      </c>
      <c r="BY1014" s="41">
        <v>6.7704807041299928E-2</v>
      </c>
      <c r="BZ1014" s="41">
        <v>6.7704807041299928E-2</v>
      </c>
      <c r="CA1014" s="41">
        <v>0.67704807041299941</v>
      </c>
      <c r="CB1014" s="41">
        <v>0</v>
      </c>
      <c r="CC1014" s="41">
        <v>0.54163845633039942</v>
      </c>
      <c r="CD1014" s="41">
        <v>6.7704807041299928E-2</v>
      </c>
      <c r="CE1014" s="41">
        <v>0</v>
      </c>
      <c r="CF1014" s="41">
        <v>0.40622884224779959</v>
      </c>
      <c r="CG1014" s="41">
        <v>6.7704807041299928E-2</v>
      </c>
      <c r="CH1014" s="41">
        <v>6.7704807041299928E-2</v>
      </c>
      <c r="CI1014" s="41">
        <v>0</v>
      </c>
      <c r="CJ1014" s="41">
        <v>0.27081922816519971</v>
      </c>
      <c r="CK1014" s="41">
        <v>0</v>
      </c>
      <c r="CL1014" s="41">
        <v>6.7704807041299928E-2</v>
      </c>
      <c r="CM1014" s="41">
        <v>0.13540961408259986</v>
      </c>
      <c r="CN1014" s="41">
        <v>0</v>
      </c>
      <c r="CO1014" s="41">
        <v>6.7704807041299928E-2</v>
      </c>
      <c r="CP1014" s="41">
        <v>0</v>
      </c>
      <c r="CQ1014" s="41">
        <v>0</v>
      </c>
      <c r="CR1014" s="41">
        <v>0.13540961408259986</v>
      </c>
      <c r="CS1014" s="41">
        <v>0.13540961408259986</v>
      </c>
      <c r="CT1014" s="41">
        <v>0</v>
      </c>
      <c r="CU1014" s="41">
        <v>6.7704807041299928E-2</v>
      </c>
      <c r="CV1014" s="41">
        <v>0</v>
      </c>
      <c r="CW1014" s="41">
        <v>6.7704807041299928E-2</v>
      </c>
      <c r="CX1014" s="41">
        <v>6.7704807041299928E-2</v>
      </c>
      <c r="CY1014" s="41">
        <v>1.0155721056194988</v>
      </c>
      <c r="CZ1014" s="41">
        <v>0</v>
      </c>
      <c r="DA1014" s="41">
        <v>0</v>
      </c>
      <c r="DB1014" s="41">
        <v>0</v>
      </c>
      <c r="DC1014" s="41">
        <v>0.13540961408259986</v>
      </c>
      <c r="DD1014" s="41">
        <v>0</v>
      </c>
      <c r="DE1014" s="41">
        <v>6.7704807041299928E-2</v>
      </c>
      <c r="DF1014" s="41">
        <v>0.27081922816519971</v>
      </c>
      <c r="DG1014" s="41">
        <v>0</v>
      </c>
      <c r="DH1014" s="41">
        <v>0</v>
      </c>
      <c r="DI1014" s="41">
        <v>0.13540961408259986</v>
      </c>
      <c r="DJ1014" s="41">
        <v>0</v>
      </c>
      <c r="DK1014" s="41">
        <v>0.27081922816519971</v>
      </c>
      <c r="DL1014" s="41">
        <v>0</v>
      </c>
      <c r="DM1014" s="41">
        <v>2.1665538253215977</v>
      </c>
      <c r="DN1014" s="41">
        <v>0</v>
      </c>
      <c r="DO1014" s="41">
        <v>80.568720379146924</v>
      </c>
      <c r="DP1014" s="41">
        <v>0.13540961408259986</v>
      </c>
      <c r="DQ1014" s="41">
        <v>6.7704807041299928E-2</v>
      </c>
      <c r="DR1014" s="41">
        <v>0.13540961408259986</v>
      </c>
      <c r="DS1014" s="41">
        <v>6.7704807041299928E-2</v>
      </c>
      <c r="DT1014" s="41">
        <v>0.13540961408259986</v>
      </c>
      <c r="DU1014" s="41">
        <v>6.7704807041299928E-2</v>
      </c>
      <c r="DV1014" s="41">
        <v>0</v>
      </c>
      <c r="DW1014" s="41">
        <v>0</v>
      </c>
      <c r="DX1014" s="41">
        <v>0</v>
      </c>
      <c r="DY1014" s="41">
        <v>6.7704807041299928E-2</v>
      </c>
      <c r="DZ1014" s="41">
        <v>0</v>
      </c>
      <c r="EA1014" s="41">
        <v>0</v>
      </c>
      <c r="EB1014" s="41">
        <v>0</v>
      </c>
      <c r="EC1014" s="41">
        <v>0</v>
      </c>
      <c r="ED1014" s="41">
        <v>6.7704807041299928E-2</v>
      </c>
      <c r="EE1014" s="41">
        <v>0.33852403520649971</v>
      </c>
      <c r="EF1014" s="41">
        <v>0</v>
      </c>
      <c r="EG1014" s="41">
        <v>0</v>
      </c>
      <c r="EH1014" s="41">
        <v>6.7704807041299928E-2</v>
      </c>
      <c r="EI1014" s="41">
        <v>0.40622884224779959</v>
      </c>
      <c r="EJ1014" s="41">
        <v>0</v>
      </c>
      <c r="EK1014" s="41">
        <v>0.13540961408259986</v>
      </c>
      <c r="EL1014" s="41">
        <v>6.7704807041299928E-2</v>
      </c>
      <c r="EM1014" s="41">
        <v>0</v>
      </c>
      <c r="EN1014" s="41">
        <v>0</v>
      </c>
      <c r="EO1014" s="41">
        <v>6.7704807041299928E-2</v>
      </c>
      <c r="EP1014" s="41">
        <v>0</v>
      </c>
      <c r="EQ1014" s="41">
        <v>0</v>
      </c>
      <c r="ER1014" s="41">
        <v>0</v>
      </c>
      <c r="ES1014" s="41">
        <v>0</v>
      </c>
      <c r="ET1014" s="41">
        <v>6.7704807041299928E-2</v>
      </c>
      <c r="EU1014" s="41">
        <v>0</v>
      </c>
      <c r="EV1014" s="41">
        <v>0</v>
      </c>
      <c r="EW1014" s="41">
        <v>0.2031144211238998</v>
      </c>
      <c r="EX1014" s="41">
        <v>6.7704807041299928E-2</v>
      </c>
      <c r="EY1014" s="41">
        <v>0</v>
      </c>
      <c r="EZ1014" s="41">
        <v>0</v>
      </c>
      <c r="FA1014" s="41">
        <v>0</v>
      </c>
      <c r="FB1014" s="41">
        <v>0</v>
      </c>
      <c r="FC1014" s="41">
        <v>0</v>
      </c>
      <c r="FD1014" s="41">
        <v>0</v>
      </c>
      <c r="FE1014" s="41">
        <v>0</v>
      </c>
      <c r="FF1014" s="41">
        <v>6.7704807041299928E-2</v>
      </c>
      <c r="FG1014" s="42">
        <v>19.714361986118526</v>
      </c>
    </row>
    <row r="1015" spans="1:163" ht="17.100000000000001" customHeight="1">
      <c r="A1015" s="221"/>
      <c r="B1015" s="39" t="s">
        <v>2286</v>
      </c>
      <c r="C1015" s="40">
        <v>0</v>
      </c>
      <c r="D1015" s="41">
        <v>1.8867924528301887</v>
      </c>
      <c r="E1015" s="51">
        <v>0.47169811320754718</v>
      </c>
      <c r="F1015" s="51">
        <v>0</v>
      </c>
      <c r="G1015" s="51">
        <v>0</v>
      </c>
      <c r="H1015" s="51">
        <v>0</v>
      </c>
      <c r="I1015" s="51">
        <v>0</v>
      </c>
      <c r="J1015" s="41">
        <v>0</v>
      </c>
      <c r="K1015" s="41">
        <v>0.47169811320754718</v>
      </c>
      <c r="L1015" s="51">
        <v>0</v>
      </c>
      <c r="M1015" s="41">
        <v>0</v>
      </c>
      <c r="N1015" s="51">
        <v>0</v>
      </c>
      <c r="O1015" s="41">
        <v>0.47169811320754718</v>
      </c>
      <c r="P1015" s="41">
        <v>0</v>
      </c>
      <c r="Q1015" s="41">
        <v>0</v>
      </c>
      <c r="R1015" s="41">
        <v>0</v>
      </c>
      <c r="S1015" s="41">
        <v>0</v>
      </c>
      <c r="T1015" s="41">
        <v>0</v>
      </c>
      <c r="U1015" s="41">
        <v>0</v>
      </c>
      <c r="V1015" s="41">
        <v>0.47169811320754718</v>
      </c>
      <c r="W1015" s="41">
        <v>0</v>
      </c>
      <c r="X1015" s="41">
        <v>0</v>
      </c>
      <c r="Y1015" s="41">
        <v>0</v>
      </c>
      <c r="Z1015" s="41">
        <v>0</v>
      </c>
      <c r="AA1015" s="51">
        <v>0</v>
      </c>
      <c r="AB1015" s="41">
        <v>0</v>
      </c>
      <c r="AC1015" s="41">
        <v>0</v>
      </c>
      <c r="AD1015" s="41">
        <v>0</v>
      </c>
      <c r="AE1015" s="41">
        <v>1.8867924528301887</v>
      </c>
      <c r="AF1015" s="41">
        <v>0</v>
      </c>
      <c r="AG1015" s="41">
        <v>0</v>
      </c>
      <c r="AH1015" s="41">
        <v>0</v>
      </c>
      <c r="AI1015" s="41">
        <v>0</v>
      </c>
      <c r="AJ1015" s="41">
        <v>0</v>
      </c>
      <c r="AK1015" s="41">
        <v>0</v>
      </c>
      <c r="AL1015" s="41">
        <v>0.47169811320754718</v>
      </c>
      <c r="AM1015" s="41">
        <v>0</v>
      </c>
      <c r="AN1015" s="41">
        <v>0</v>
      </c>
      <c r="AO1015" s="41">
        <v>0</v>
      </c>
      <c r="AP1015" s="41">
        <v>0</v>
      </c>
      <c r="AQ1015" s="41">
        <v>0.47169811320754718</v>
      </c>
      <c r="AR1015" s="41">
        <v>0</v>
      </c>
      <c r="AS1015" s="41">
        <v>0.47169811320754718</v>
      </c>
      <c r="AT1015" s="41">
        <v>0</v>
      </c>
      <c r="AU1015" s="41">
        <v>0</v>
      </c>
      <c r="AV1015" s="41">
        <v>0</v>
      </c>
      <c r="AW1015" s="41">
        <v>0</v>
      </c>
      <c r="AX1015" s="41">
        <v>0</v>
      </c>
      <c r="AY1015" s="41">
        <v>0</v>
      </c>
      <c r="AZ1015" s="41">
        <v>0</v>
      </c>
      <c r="BA1015" s="41">
        <v>0</v>
      </c>
      <c r="BB1015" s="41">
        <v>0</v>
      </c>
      <c r="BC1015" s="41">
        <v>0</v>
      </c>
      <c r="BD1015" s="41">
        <v>0</v>
      </c>
      <c r="BE1015" s="41">
        <v>0</v>
      </c>
      <c r="BF1015" s="41">
        <v>0.47169811320754718</v>
      </c>
      <c r="BG1015" s="41">
        <v>0</v>
      </c>
      <c r="BH1015" s="41">
        <v>0</v>
      </c>
      <c r="BI1015" s="41">
        <v>0</v>
      </c>
      <c r="BJ1015" s="41">
        <v>0</v>
      </c>
      <c r="BK1015" s="41">
        <v>0.94339622641509435</v>
      </c>
      <c r="BL1015" s="41">
        <v>3.7735849056603774</v>
      </c>
      <c r="BM1015" s="41">
        <v>0</v>
      </c>
      <c r="BN1015" s="41">
        <v>0</v>
      </c>
      <c r="BO1015" s="41">
        <v>0</v>
      </c>
      <c r="BP1015" s="41">
        <v>0</v>
      </c>
      <c r="BQ1015" s="41">
        <v>0.47169811320754718</v>
      </c>
      <c r="BR1015" s="41">
        <v>0</v>
      </c>
      <c r="BS1015" s="41">
        <v>0</v>
      </c>
      <c r="BT1015" s="41">
        <v>0.94339622641509435</v>
      </c>
      <c r="BU1015" s="41">
        <v>0</v>
      </c>
      <c r="BV1015" s="41">
        <v>0</v>
      </c>
      <c r="BW1015" s="41">
        <v>0</v>
      </c>
      <c r="BX1015" s="41">
        <v>0</v>
      </c>
      <c r="BY1015" s="41">
        <v>0</v>
      </c>
      <c r="BZ1015" s="41">
        <v>0</v>
      </c>
      <c r="CA1015" s="41">
        <v>0</v>
      </c>
      <c r="CB1015" s="41">
        <v>0</v>
      </c>
      <c r="CC1015" s="41">
        <v>0.47169811320754718</v>
      </c>
      <c r="CD1015" s="41">
        <v>0</v>
      </c>
      <c r="CE1015" s="41">
        <v>0</v>
      </c>
      <c r="CF1015" s="41">
        <v>0.47169811320754718</v>
      </c>
      <c r="CG1015" s="41">
        <v>0</v>
      </c>
      <c r="CH1015" s="41">
        <v>0</v>
      </c>
      <c r="CI1015" s="41">
        <v>0</v>
      </c>
      <c r="CJ1015" s="41">
        <v>0</v>
      </c>
      <c r="CK1015" s="41">
        <v>0</v>
      </c>
      <c r="CL1015" s="41">
        <v>0</v>
      </c>
      <c r="CM1015" s="41">
        <v>0</v>
      </c>
      <c r="CN1015" s="41">
        <v>0</v>
      </c>
      <c r="CO1015" s="41">
        <v>0.94339622641509435</v>
      </c>
      <c r="CP1015" s="41">
        <v>0</v>
      </c>
      <c r="CQ1015" s="41">
        <v>0.47169811320754718</v>
      </c>
      <c r="CR1015" s="41">
        <v>0</v>
      </c>
      <c r="CS1015" s="41">
        <v>0.47169811320754718</v>
      </c>
      <c r="CT1015" s="41">
        <v>0</v>
      </c>
      <c r="CU1015" s="41">
        <v>0</v>
      </c>
      <c r="CV1015" s="41">
        <v>0</v>
      </c>
      <c r="CW1015" s="41">
        <v>0</v>
      </c>
      <c r="CX1015" s="41">
        <v>0</v>
      </c>
      <c r="CY1015" s="41">
        <v>0</v>
      </c>
      <c r="CZ1015" s="41">
        <v>0.47169811320754718</v>
      </c>
      <c r="DA1015" s="41">
        <v>0</v>
      </c>
      <c r="DB1015" s="41">
        <v>0</v>
      </c>
      <c r="DC1015" s="41">
        <v>0</v>
      </c>
      <c r="DD1015" s="41">
        <v>0</v>
      </c>
      <c r="DE1015" s="41">
        <v>0</v>
      </c>
      <c r="DF1015" s="41">
        <v>0</v>
      </c>
      <c r="DG1015" s="41">
        <v>0.47169811320754718</v>
      </c>
      <c r="DH1015" s="41">
        <v>0</v>
      </c>
      <c r="DI1015" s="41">
        <v>0</v>
      </c>
      <c r="DJ1015" s="41">
        <v>0</v>
      </c>
      <c r="DK1015" s="41">
        <v>0</v>
      </c>
      <c r="DL1015" s="41">
        <v>0</v>
      </c>
      <c r="DM1015" s="41">
        <v>1.4150943396226416</v>
      </c>
      <c r="DN1015" s="41">
        <v>0</v>
      </c>
      <c r="DO1015" s="41">
        <v>79.245283018867923</v>
      </c>
      <c r="DP1015" s="41">
        <v>0.47169811320754718</v>
      </c>
      <c r="DQ1015" s="41">
        <v>0</v>
      </c>
      <c r="DR1015" s="41">
        <v>0</v>
      </c>
      <c r="DS1015" s="41">
        <v>0.47169811320754718</v>
      </c>
      <c r="DT1015" s="41">
        <v>0</v>
      </c>
      <c r="DU1015" s="41">
        <v>0</v>
      </c>
      <c r="DV1015" s="41">
        <v>0</v>
      </c>
      <c r="DW1015" s="41">
        <v>0</v>
      </c>
      <c r="DX1015" s="41">
        <v>0</v>
      </c>
      <c r="DY1015" s="41">
        <v>0</v>
      </c>
      <c r="DZ1015" s="41">
        <v>0</v>
      </c>
      <c r="EA1015" s="41">
        <v>0</v>
      </c>
      <c r="EB1015" s="41">
        <v>0</v>
      </c>
      <c r="EC1015" s="41">
        <v>0</v>
      </c>
      <c r="ED1015" s="41">
        <v>0</v>
      </c>
      <c r="EE1015" s="41">
        <v>0</v>
      </c>
      <c r="EF1015" s="41">
        <v>0</v>
      </c>
      <c r="EG1015" s="41">
        <v>0</v>
      </c>
      <c r="EH1015" s="41">
        <v>0.47169811320754718</v>
      </c>
      <c r="EI1015" s="41">
        <v>0</v>
      </c>
      <c r="EJ1015" s="41">
        <v>0</v>
      </c>
      <c r="EK1015" s="41">
        <v>0</v>
      </c>
      <c r="EL1015" s="41">
        <v>0</v>
      </c>
      <c r="EM1015" s="41">
        <v>0</v>
      </c>
      <c r="EN1015" s="41">
        <v>0</v>
      </c>
      <c r="EO1015" s="41">
        <v>0</v>
      </c>
      <c r="EP1015" s="41">
        <v>0</v>
      </c>
      <c r="EQ1015" s="41">
        <v>0</v>
      </c>
      <c r="ER1015" s="41">
        <v>0</v>
      </c>
      <c r="ES1015" s="41">
        <v>0</v>
      </c>
      <c r="ET1015" s="41">
        <v>0</v>
      </c>
      <c r="EU1015" s="41">
        <v>0</v>
      </c>
      <c r="EV1015" s="41">
        <v>0</v>
      </c>
      <c r="EW1015" s="41">
        <v>0.47169811320754718</v>
      </c>
      <c r="EX1015" s="41">
        <v>0</v>
      </c>
      <c r="EY1015" s="41">
        <v>0</v>
      </c>
      <c r="EZ1015" s="41">
        <v>0</v>
      </c>
      <c r="FA1015" s="41">
        <v>0</v>
      </c>
      <c r="FB1015" s="41">
        <v>0</v>
      </c>
      <c r="FC1015" s="41">
        <v>0</v>
      </c>
      <c r="FD1015" s="41">
        <v>0</v>
      </c>
      <c r="FE1015" s="41">
        <v>0</v>
      </c>
      <c r="FF1015" s="41">
        <v>0</v>
      </c>
      <c r="FG1015" s="42">
        <v>2.8296849973304861</v>
      </c>
    </row>
    <row r="1016" spans="1:163" ht="17.100000000000001" customHeight="1">
      <c r="A1016" s="221" t="s">
        <v>2177</v>
      </c>
      <c r="B1016" s="39" t="s">
        <v>77</v>
      </c>
      <c r="C1016" s="40">
        <v>0</v>
      </c>
      <c r="D1016" s="41">
        <v>3.8461538461538463</v>
      </c>
      <c r="E1016" s="51">
        <v>0</v>
      </c>
      <c r="F1016" s="51">
        <v>0</v>
      </c>
      <c r="G1016" s="51">
        <v>0</v>
      </c>
      <c r="H1016" s="51">
        <v>0</v>
      </c>
      <c r="I1016" s="51">
        <v>0</v>
      </c>
      <c r="J1016" s="41">
        <v>0</v>
      </c>
      <c r="K1016" s="41">
        <v>0</v>
      </c>
      <c r="L1016" s="51">
        <v>0</v>
      </c>
      <c r="M1016" s="41">
        <v>0</v>
      </c>
      <c r="N1016" s="51">
        <v>0</v>
      </c>
      <c r="O1016" s="41">
        <v>0</v>
      </c>
      <c r="P1016" s="41">
        <v>0</v>
      </c>
      <c r="Q1016" s="41">
        <v>0</v>
      </c>
      <c r="R1016" s="41">
        <v>0</v>
      </c>
      <c r="S1016" s="41">
        <v>0</v>
      </c>
      <c r="T1016" s="41">
        <v>0</v>
      </c>
      <c r="U1016" s="41">
        <v>0</v>
      </c>
      <c r="V1016" s="41">
        <v>0</v>
      </c>
      <c r="W1016" s="41">
        <v>0</v>
      </c>
      <c r="X1016" s="41">
        <v>0</v>
      </c>
      <c r="Y1016" s="41">
        <v>0</v>
      </c>
      <c r="Z1016" s="41">
        <v>0</v>
      </c>
      <c r="AA1016" s="51">
        <v>0</v>
      </c>
      <c r="AB1016" s="41">
        <v>0</v>
      </c>
      <c r="AC1016" s="41">
        <v>0</v>
      </c>
      <c r="AD1016" s="41">
        <v>0</v>
      </c>
      <c r="AE1016" s="41">
        <v>0</v>
      </c>
      <c r="AF1016" s="41">
        <v>0</v>
      </c>
      <c r="AG1016" s="41">
        <v>0</v>
      </c>
      <c r="AH1016" s="41">
        <v>0</v>
      </c>
      <c r="AI1016" s="41">
        <v>0</v>
      </c>
      <c r="AJ1016" s="41">
        <v>0</v>
      </c>
      <c r="AK1016" s="41">
        <v>0</v>
      </c>
      <c r="AL1016" s="41">
        <v>0</v>
      </c>
      <c r="AM1016" s="41">
        <v>0</v>
      </c>
      <c r="AN1016" s="41">
        <v>0</v>
      </c>
      <c r="AO1016" s="41">
        <v>0</v>
      </c>
      <c r="AP1016" s="41">
        <v>0</v>
      </c>
      <c r="AQ1016" s="41">
        <v>0</v>
      </c>
      <c r="AR1016" s="41">
        <v>0</v>
      </c>
      <c r="AS1016" s="41">
        <v>0</v>
      </c>
      <c r="AT1016" s="41">
        <v>0</v>
      </c>
      <c r="AU1016" s="41">
        <v>1.9230769230769231</v>
      </c>
      <c r="AV1016" s="41">
        <v>0</v>
      </c>
      <c r="AW1016" s="41">
        <v>0</v>
      </c>
      <c r="AX1016" s="41">
        <v>0</v>
      </c>
      <c r="AY1016" s="41">
        <v>0</v>
      </c>
      <c r="AZ1016" s="41">
        <v>0</v>
      </c>
      <c r="BA1016" s="41">
        <v>0</v>
      </c>
      <c r="BB1016" s="41">
        <v>0</v>
      </c>
      <c r="BC1016" s="41">
        <v>0</v>
      </c>
      <c r="BD1016" s="41">
        <v>0</v>
      </c>
      <c r="BE1016" s="41">
        <v>0</v>
      </c>
      <c r="BF1016" s="41">
        <v>0</v>
      </c>
      <c r="BG1016" s="41">
        <v>0</v>
      </c>
      <c r="BH1016" s="41">
        <v>0</v>
      </c>
      <c r="BI1016" s="41">
        <v>0</v>
      </c>
      <c r="BJ1016" s="41">
        <v>0</v>
      </c>
      <c r="BK1016" s="41">
        <v>1.9230769230769231</v>
      </c>
      <c r="BL1016" s="41">
        <v>0</v>
      </c>
      <c r="BM1016" s="41">
        <v>0</v>
      </c>
      <c r="BN1016" s="41">
        <v>1.9230769230769231</v>
      </c>
      <c r="BO1016" s="41">
        <v>0</v>
      </c>
      <c r="BP1016" s="41">
        <v>0</v>
      </c>
      <c r="BQ1016" s="41">
        <v>1.9230769230769231</v>
      </c>
      <c r="BR1016" s="41">
        <v>0</v>
      </c>
      <c r="BS1016" s="41">
        <v>0</v>
      </c>
      <c r="BT1016" s="41">
        <v>0</v>
      </c>
      <c r="BU1016" s="41">
        <v>0</v>
      </c>
      <c r="BV1016" s="41">
        <v>0</v>
      </c>
      <c r="BW1016" s="41">
        <v>0</v>
      </c>
      <c r="BX1016" s="41">
        <v>0</v>
      </c>
      <c r="BY1016" s="41">
        <v>0</v>
      </c>
      <c r="BZ1016" s="41">
        <v>0</v>
      </c>
      <c r="CA1016" s="41">
        <v>0</v>
      </c>
      <c r="CB1016" s="41">
        <v>0</v>
      </c>
      <c r="CC1016" s="41">
        <v>0</v>
      </c>
      <c r="CD1016" s="41">
        <v>0</v>
      </c>
      <c r="CE1016" s="41">
        <v>0</v>
      </c>
      <c r="CF1016" s="41">
        <v>0</v>
      </c>
      <c r="CG1016" s="41">
        <v>0</v>
      </c>
      <c r="CH1016" s="41">
        <v>0</v>
      </c>
      <c r="CI1016" s="41">
        <v>0</v>
      </c>
      <c r="CJ1016" s="41">
        <v>0</v>
      </c>
      <c r="CK1016" s="41">
        <v>0</v>
      </c>
      <c r="CL1016" s="41">
        <v>0</v>
      </c>
      <c r="CM1016" s="41">
        <v>0</v>
      </c>
      <c r="CN1016" s="41">
        <v>0</v>
      </c>
      <c r="CO1016" s="41">
        <v>0</v>
      </c>
      <c r="CP1016" s="41">
        <v>0</v>
      </c>
      <c r="CQ1016" s="41">
        <v>0</v>
      </c>
      <c r="CR1016" s="41">
        <v>0</v>
      </c>
      <c r="CS1016" s="41">
        <v>0</v>
      </c>
      <c r="CT1016" s="41">
        <v>0</v>
      </c>
      <c r="CU1016" s="41">
        <v>0</v>
      </c>
      <c r="CV1016" s="41">
        <v>0</v>
      </c>
      <c r="CW1016" s="41">
        <v>0</v>
      </c>
      <c r="CX1016" s="41">
        <v>0</v>
      </c>
      <c r="CY1016" s="41">
        <v>0</v>
      </c>
      <c r="CZ1016" s="41">
        <v>0</v>
      </c>
      <c r="DA1016" s="41">
        <v>0</v>
      </c>
      <c r="DB1016" s="41">
        <v>0</v>
      </c>
      <c r="DC1016" s="41">
        <v>0</v>
      </c>
      <c r="DD1016" s="41">
        <v>0</v>
      </c>
      <c r="DE1016" s="41">
        <v>0</v>
      </c>
      <c r="DF1016" s="41">
        <v>0</v>
      </c>
      <c r="DG1016" s="41">
        <v>0</v>
      </c>
      <c r="DH1016" s="41">
        <v>0</v>
      </c>
      <c r="DI1016" s="41">
        <v>0</v>
      </c>
      <c r="DJ1016" s="41">
        <v>0</v>
      </c>
      <c r="DK1016" s="41">
        <v>0</v>
      </c>
      <c r="DL1016" s="41">
        <v>0</v>
      </c>
      <c r="DM1016" s="41">
        <v>1.9230769230769231</v>
      </c>
      <c r="DN1016" s="41">
        <v>0</v>
      </c>
      <c r="DO1016" s="41">
        <v>84.615384615384613</v>
      </c>
      <c r="DP1016" s="41">
        <v>0</v>
      </c>
      <c r="DQ1016" s="41">
        <v>0</v>
      </c>
      <c r="DR1016" s="41">
        <v>0</v>
      </c>
      <c r="DS1016" s="41">
        <v>0</v>
      </c>
      <c r="DT1016" s="41">
        <v>0</v>
      </c>
      <c r="DU1016" s="41">
        <v>0</v>
      </c>
      <c r="DV1016" s="41">
        <v>0</v>
      </c>
      <c r="DW1016" s="41">
        <v>0</v>
      </c>
      <c r="DX1016" s="41">
        <v>0</v>
      </c>
      <c r="DY1016" s="41">
        <v>0</v>
      </c>
      <c r="DZ1016" s="41">
        <v>0</v>
      </c>
      <c r="EA1016" s="41">
        <v>0</v>
      </c>
      <c r="EB1016" s="41">
        <v>0</v>
      </c>
      <c r="EC1016" s="41">
        <v>0</v>
      </c>
      <c r="ED1016" s="41">
        <v>0</v>
      </c>
      <c r="EE1016" s="41">
        <v>0</v>
      </c>
      <c r="EF1016" s="41">
        <v>0</v>
      </c>
      <c r="EG1016" s="41">
        <v>0</v>
      </c>
      <c r="EH1016" s="41">
        <v>0</v>
      </c>
      <c r="EI1016" s="41">
        <v>0</v>
      </c>
      <c r="EJ1016" s="41">
        <v>1.9230769230769231</v>
      </c>
      <c r="EK1016" s="41">
        <v>0</v>
      </c>
      <c r="EL1016" s="41">
        <v>0</v>
      </c>
      <c r="EM1016" s="41">
        <v>0</v>
      </c>
      <c r="EN1016" s="41">
        <v>0</v>
      </c>
      <c r="EO1016" s="41">
        <v>0</v>
      </c>
      <c r="EP1016" s="41">
        <v>0</v>
      </c>
      <c r="EQ1016" s="41">
        <v>0</v>
      </c>
      <c r="ER1016" s="41">
        <v>0</v>
      </c>
      <c r="ES1016" s="41">
        <v>0</v>
      </c>
      <c r="ET1016" s="41">
        <v>0</v>
      </c>
      <c r="EU1016" s="41">
        <v>0</v>
      </c>
      <c r="EV1016" s="41">
        <v>0</v>
      </c>
      <c r="EW1016" s="41">
        <v>0</v>
      </c>
      <c r="EX1016" s="41">
        <v>0</v>
      </c>
      <c r="EY1016" s="41">
        <v>0</v>
      </c>
      <c r="EZ1016" s="41">
        <v>0</v>
      </c>
      <c r="FA1016" s="41">
        <v>0</v>
      </c>
      <c r="FB1016" s="41">
        <v>0</v>
      </c>
      <c r="FC1016" s="41">
        <v>0</v>
      </c>
      <c r="FD1016" s="41">
        <v>0</v>
      </c>
      <c r="FE1016" s="41">
        <v>0</v>
      </c>
      <c r="FF1016" s="41">
        <v>0</v>
      </c>
      <c r="FG1016" s="42">
        <v>0.66915454896409732</v>
      </c>
    </row>
    <row r="1017" spans="1:163" ht="17.100000000000001" customHeight="1">
      <c r="A1017" s="221"/>
      <c r="B1017" s="39" t="s">
        <v>2178</v>
      </c>
      <c r="C1017" s="40">
        <v>6.1728395061728392E-2</v>
      </c>
      <c r="D1017" s="41">
        <v>1.0493827160493827</v>
      </c>
      <c r="E1017" s="51">
        <v>0.24691358024691357</v>
      </c>
      <c r="F1017" s="51">
        <v>6.1728395061728392E-2</v>
      </c>
      <c r="G1017" s="51">
        <v>0</v>
      </c>
      <c r="H1017" s="51">
        <v>0</v>
      </c>
      <c r="I1017" s="51">
        <v>0</v>
      </c>
      <c r="J1017" s="41">
        <v>0.55555555555555558</v>
      </c>
      <c r="K1017" s="41">
        <v>0</v>
      </c>
      <c r="L1017" s="51">
        <v>0</v>
      </c>
      <c r="M1017" s="41">
        <v>0</v>
      </c>
      <c r="N1017" s="51">
        <v>0</v>
      </c>
      <c r="O1017" s="41">
        <v>0</v>
      </c>
      <c r="P1017" s="41">
        <v>6.1728395061728392E-2</v>
      </c>
      <c r="Q1017" s="41">
        <v>0.24691358024691357</v>
      </c>
      <c r="R1017" s="41">
        <v>0.86419753086419748</v>
      </c>
      <c r="S1017" s="41">
        <v>0</v>
      </c>
      <c r="T1017" s="41">
        <v>0.12345679012345678</v>
      </c>
      <c r="U1017" s="41">
        <v>0</v>
      </c>
      <c r="V1017" s="41">
        <v>0</v>
      </c>
      <c r="W1017" s="41">
        <v>0</v>
      </c>
      <c r="X1017" s="41">
        <v>0</v>
      </c>
      <c r="Y1017" s="41">
        <v>0</v>
      </c>
      <c r="Z1017" s="41">
        <v>6.1728395061728392E-2</v>
      </c>
      <c r="AA1017" s="51">
        <v>0</v>
      </c>
      <c r="AB1017" s="41">
        <v>0</v>
      </c>
      <c r="AC1017" s="41">
        <v>0</v>
      </c>
      <c r="AD1017" s="41">
        <v>0</v>
      </c>
      <c r="AE1017" s="41">
        <v>0.30864197530864196</v>
      </c>
      <c r="AF1017" s="41">
        <v>0</v>
      </c>
      <c r="AG1017" s="41">
        <v>0</v>
      </c>
      <c r="AH1017" s="41">
        <v>0</v>
      </c>
      <c r="AI1017" s="41">
        <v>0</v>
      </c>
      <c r="AJ1017" s="41">
        <v>0.12345679012345678</v>
      </c>
      <c r="AK1017" s="41">
        <v>0</v>
      </c>
      <c r="AL1017" s="41">
        <v>3.9506172839506171</v>
      </c>
      <c r="AM1017" s="41">
        <v>6.1728395061728392E-2</v>
      </c>
      <c r="AN1017" s="41">
        <v>0.30864197530864196</v>
      </c>
      <c r="AO1017" s="41">
        <v>0</v>
      </c>
      <c r="AP1017" s="41">
        <v>0.24691358024691357</v>
      </c>
      <c r="AQ1017" s="41">
        <v>6.1728395061728392E-2</v>
      </c>
      <c r="AR1017" s="41">
        <v>0</v>
      </c>
      <c r="AS1017" s="41">
        <v>0</v>
      </c>
      <c r="AT1017" s="41">
        <v>0</v>
      </c>
      <c r="AU1017" s="41">
        <v>0</v>
      </c>
      <c r="AV1017" s="41">
        <v>0</v>
      </c>
      <c r="AW1017" s="41">
        <v>0</v>
      </c>
      <c r="AX1017" s="41">
        <v>0</v>
      </c>
      <c r="AY1017" s="41">
        <v>0</v>
      </c>
      <c r="AZ1017" s="41">
        <v>0</v>
      </c>
      <c r="BA1017" s="41">
        <v>0</v>
      </c>
      <c r="BB1017" s="41">
        <v>0</v>
      </c>
      <c r="BC1017" s="41">
        <v>0</v>
      </c>
      <c r="BD1017" s="41">
        <v>0</v>
      </c>
      <c r="BE1017" s="41">
        <v>0</v>
      </c>
      <c r="BF1017" s="41">
        <v>0</v>
      </c>
      <c r="BG1017" s="41">
        <v>0.30864197530864196</v>
      </c>
      <c r="BH1017" s="41">
        <v>6.1728395061728392E-2</v>
      </c>
      <c r="BI1017" s="41">
        <v>0</v>
      </c>
      <c r="BJ1017" s="41">
        <v>6.1728395061728392E-2</v>
      </c>
      <c r="BK1017" s="41">
        <v>5.3703703703703702</v>
      </c>
      <c r="BL1017" s="41">
        <v>0.67901234567901236</v>
      </c>
      <c r="BM1017" s="41">
        <v>0</v>
      </c>
      <c r="BN1017" s="41">
        <v>0.30864197530864196</v>
      </c>
      <c r="BO1017" s="41">
        <v>6.1728395061728392E-2</v>
      </c>
      <c r="BP1017" s="41">
        <v>6.1728395061728392E-2</v>
      </c>
      <c r="BQ1017" s="41">
        <v>0.12345679012345678</v>
      </c>
      <c r="BR1017" s="41">
        <v>0</v>
      </c>
      <c r="BS1017" s="41">
        <v>0</v>
      </c>
      <c r="BT1017" s="41">
        <v>0</v>
      </c>
      <c r="BU1017" s="41">
        <v>0</v>
      </c>
      <c r="BV1017" s="41">
        <v>6.1728395061728392E-2</v>
      </c>
      <c r="BW1017" s="41">
        <v>0</v>
      </c>
      <c r="BX1017" s="41">
        <v>0</v>
      </c>
      <c r="BY1017" s="41">
        <v>0</v>
      </c>
      <c r="BZ1017" s="41">
        <v>0</v>
      </c>
      <c r="CA1017" s="41">
        <v>0.12345679012345678</v>
      </c>
      <c r="CB1017" s="41">
        <v>0</v>
      </c>
      <c r="CC1017" s="41">
        <v>1.4814814814814816</v>
      </c>
      <c r="CD1017" s="41">
        <v>2.9629629629629632</v>
      </c>
      <c r="CE1017" s="41">
        <v>0</v>
      </c>
      <c r="CF1017" s="41">
        <v>6.1728395061728392E-2</v>
      </c>
      <c r="CG1017" s="41">
        <v>0</v>
      </c>
      <c r="CH1017" s="41">
        <v>0</v>
      </c>
      <c r="CI1017" s="41">
        <v>0</v>
      </c>
      <c r="CJ1017" s="41">
        <v>0</v>
      </c>
      <c r="CK1017" s="41">
        <v>0</v>
      </c>
      <c r="CL1017" s="41">
        <v>0</v>
      </c>
      <c r="CM1017" s="41">
        <v>0</v>
      </c>
      <c r="CN1017" s="41">
        <v>0</v>
      </c>
      <c r="CO1017" s="41">
        <v>0</v>
      </c>
      <c r="CP1017" s="41">
        <v>0</v>
      </c>
      <c r="CQ1017" s="41">
        <v>0</v>
      </c>
      <c r="CR1017" s="41">
        <v>0.24691358024691357</v>
      </c>
      <c r="CS1017" s="41">
        <v>0.1851851851851852</v>
      </c>
      <c r="CT1017" s="41">
        <v>0</v>
      </c>
      <c r="CU1017" s="41">
        <v>0</v>
      </c>
      <c r="CV1017" s="41">
        <v>0</v>
      </c>
      <c r="CW1017" s="41">
        <v>0</v>
      </c>
      <c r="CX1017" s="41">
        <v>0</v>
      </c>
      <c r="CY1017" s="41">
        <v>0.30864197530864196</v>
      </c>
      <c r="CZ1017" s="41">
        <v>0</v>
      </c>
      <c r="DA1017" s="41">
        <v>0</v>
      </c>
      <c r="DB1017" s="41">
        <v>6.1728395061728392E-2</v>
      </c>
      <c r="DC1017" s="41">
        <v>0</v>
      </c>
      <c r="DD1017" s="41">
        <v>0.55555555555555558</v>
      </c>
      <c r="DE1017" s="41">
        <v>0.12345679012345678</v>
      </c>
      <c r="DF1017" s="41">
        <v>0</v>
      </c>
      <c r="DG1017" s="41">
        <v>0</v>
      </c>
      <c r="DH1017" s="41">
        <v>0</v>
      </c>
      <c r="DI1017" s="41">
        <v>1.5432098765432098</v>
      </c>
      <c r="DJ1017" s="41">
        <v>0</v>
      </c>
      <c r="DK1017" s="41">
        <v>0</v>
      </c>
      <c r="DL1017" s="41">
        <v>0</v>
      </c>
      <c r="DM1017" s="41">
        <v>0.1851851851851852</v>
      </c>
      <c r="DN1017" s="41">
        <v>0</v>
      </c>
      <c r="DO1017" s="41">
        <v>74.81481481481481</v>
      </c>
      <c r="DP1017" s="41">
        <v>6.1728395061728392E-2</v>
      </c>
      <c r="DQ1017" s="41">
        <v>0</v>
      </c>
      <c r="DR1017" s="41">
        <v>0</v>
      </c>
      <c r="DS1017" s="41">
        <v>6.1728395061728392E-2</v>
      </c>
      <c r="DT1017" s="41">
        <v>0.43209876543209874</v>
      </c>
      <c r="DU1017" s="41">
        <v>6.1728395061728392E-2</v>
      </c>
      <c r="DV1017" s="41">
        <v>0</v>
      </c>
      <c r="DW1017" s="41">
        <v>0</v>
      </c>
      <c r="DX1017" s="41">
        <v>0</v>
      </c>
      <c r="DY1017" s="41">
        <v>0.12345679012345678</v>
      </c>
      <c r="DZ1017" s="41">
        <v>0.49382716049382713</v>
      </c>
      <c r="EA1017" s="41">
        <v>6.1728395061728392E-2</v>
      </c>
      <c r="EB1017" s="41">
        <v>0</v>
      </c>
      <c r="EC1017" s="41">
        <v>6.1728395061728392E-2</v>
      </c>
      <c r="ED1017" s="41">
        <v>0</v>
      </c>
      <c r="EE1017" s="41">
        <v>0</v>
      </c>
      <c r="EF1017" s="41">
        <v>0</v>
      </c>
      <c r="EG1017" s="41">
        <v>0</v>
      </c>
      <c r="EH1017" s="41">
        <v>0</v>
      </c>
      <c r="EI1017" s="41">
        <v>0</v>
      </c>
      <c r="EJ1017" s="41">
        <v>0</v>
      </c>
      <c r="EK1017" s="41">
        <v>0</v>
      </c>
      <c r="EL1017" s="41">
        <v>0</v>
      </c>
      <c r="EM1017" s="41">
        <v>0</v>
      </c>
      <c r="EN1017" s="41">
        <v>6.1728395061728392E-2</v>
      </c>
      <c r="EO1017" s="41">
        <v>6.1728395061728392E-2</v>
      </c>
      <c r="EP1017" s="41">
        <v>6.1728395061728392E-2</v>
      </c>
      <c r="EQ1017" s="41">
        <v>0</v>
      </c>
      <c r="ER1017" s="41">
        <v>6.1728395061728392E-2</v>
      </c>
      <c r="ES1017" s="41">
        <v>0</v>
      </c>
      <c r="ET1017" s="41">
        <v>0</v>
      </c>
      <c r="EU1017" s="41">
        <v>0</v>
      </c>
      <c r="EV1017" s="41">
        <v>0</v>
      </c>
      <c r="EW1017" s="41">
        <v>0</v>
      </c>
      <c r="EX1017" s="41">
        <v>6.1728395061728392E-2</v>
      </c>
      <c r="EY1017" s="41">
        <v>0</v>
      </c>
      <c r="EZ1017" s="41">
        <v>0</v>
      </c>
      <c r="FA1017" s="41">
        <v>0</v>
      </c>
      <c r="FB1017" s="41">
        <v>0</v>
      </c>
      <c r="FC1017" s="41">
        <v>0</v>
      </c>
      <c r="FD1017" s="41">
        <v>0.1851851851851852</v>
      </c>
      <c r="FE1017" s="41">
        <v>0</v>
      </c>
      <c r="FF1017" s="41">
        <v>0</v>
      </c>
      <c r="FG1017" s="42">
        <v>20.846737871573801</v>
      </c>
    </row>
    <row r="1018" spans="1:163" ht="45.95" customHeight="1">
      <c r="A1018" s="221"/>
      <c r="B1018" s="39" t="s">
        <v>2179</v>
      </c>
      <c r="C1018" s="40">
        <v>0</v>
      </c>
      <c r="D1018" s="41">
        <v>0</v>
      </c>
      <c r="E1018" s="51">
        <v>0</v>
      </c>
      <c r="F1018" s="51">
        <v>0</v>
      </c>
      <c r="G1018" s="51">
        <v>0</v>
      </c>
      <c r="H1018" s="51">
        <v>0</v>
      </c>
      <c r="I1018" s="51">
        <v>0</v>
      </c>
      <c r="J1018" s="41">
        <v>0</v>
      </c>
      <c r="K1018" s="41">
        <v>0</v>
      </c>
      <c r="L1018" s="51">
        <v>0</v>
      </c>
      <c r="M1018" s="41">
        <v>0</v>
      </c>
      <c r="N1018" s="51">
        <v>0</v>
      </c>
      <c r="O1018" s="41">
        <v>0</v>
      </c>
      <c r="P1018" s="41">
        <v>0</v>
      </c>
      <c r="Q1018" s="41">
        <v>0</v>
      </c>
      <c r="R1018" s="41">
        <v>0</v>
      </c>
      <c r="S1018" s="41">
        <v>0</v>
      </c>
      <c r="T1018" s="41">
        <v>0</v>
      </c>
      <c r="U1018" s="41">
        <v>0</v>
      </c>
      <c r="V1018" s="41">
        <v>0</v>
      </c>
      <c r="W1018" s="41">
        <v>0</v>
      </c>
      <c r="X1018" s="41">
        <v>0</v>
      </c>
      <c r="Y1018" s="41">
        <v>0</v>
      </c>
      <c r="Z1018" s="41">
        <v>0</v>
      </c>
      <c r="AA1018" s="51">
        <v>0</v>
      </c>
      <c r="AB1018" s="41">
        <v>0</v>
      </c>
      <c r="AC1018" s="41">
        <v>0</v>
      </c>
      <c r="AD1018" s="41">
        <v>0</v>
      </c>
      <c r="AE1018" s="41">
        <v>0</v>
      </c>
      <c r="AF1018" s="41">
        <v>0</v>
      </c>
      <c r="AG1018" s="41">
        <v>0</v>
      </c>
      <c r="AH1018" s="41">
        <v>0</v>
      </c>
      <c r="AI1018" s="41">
        <v>0</v>
      </c>
      <c r="AJ1018" s="41">
        <v>0</v>
      </c>
      <c r="AK1018" s="41">
        <v>0</v>
      </c>
      <c r="AL1018" s="41">
        <v>0</v>
      </c>
      <c r="AM1018" s="41">
        <v>0</v>
      </c>
      <c r="AN1018" s="41">
        <v>0</v>
      </c>
      <c r="AO1018" s="41">
        <v>0</v>
      </c>
      <c r="AP1018" s="41">
        <v>0</v>
      </c>
      <c r="AQ1018" s="41">
        <v>0</v>
      </c>
      <c r="AR1018" s="41">
        <v>0</v>
      </c>
      <c r="AS1018" s="41">
        <v>0</v>
      </c>
      <c r="AT1018" s="41">
        <v>0</v>
      </c>
      <c r="AU1018" s="41">
        <v>0</v>
      </c>
      <c r="AV1018" s="41">
        <v>0</v>
      </c>
      <c r="AW1018" s="41">
        <v>0</v>
      </c>
      <c r="AX1018" s="41">
        <v>0</v>
      </c>
      <c r="AY1018" s="41">
        <v>0</v>
      </c>
      <c r="AZ1018" s="41">
        <v>0</v>
      </c>
      <c r="BA1018" s="41">
        <v>0</v>
      </c>
      <c r="BB1018" s="41">
        <v>0</v>
      </c>
      <c r="BC1018" s="41">
        <v>0</v>
      </c>
      <c r="BD1018" s="41">
        <v>64.705882352941174</v>
      </c>
      <c r="BE1018" s="41">
        <v>0</v>
      </c>
      <c r="BF1018" s="41">
        <v>0</v>
      </c>
      <c r="BG1018" s="41">
        <v>0</v>
      </c>
      <c r="BH1018" s="41">
        <v>0</v>
      </c>
      <c r="BI1018" s="41">
        <v>0</v>
      </c>
      <c r="BJ1018" s="41">
        <v>0</v>
      </c>
      <c r="BK1018" s="41">
        <v>0</v>
      </c>
      <c r="BL1018" s="41">
        <v>0</v>
      </c>
      <c r="BM1018" s="41">
        <v>0</v>
      </c>
      <c r="BN1018" s="41">
        <v>0</v>
      </c>
      <c r="BO1018" s="41">
        <v>0</v>
      </c>
      <c r="BP1018" s="41">
        <v>0</v>
      </c>
      <c r="BQ1018" s="41">
        <v>0</v>
      </c>
      <c r="BR1018" s="41">
        <v>0</v>
      </c>
      <c r="BS1018" s="41">
        <v>0</v>
      </c>
      <c r="BT1018" s="41">
        <v>5.8823529411764701</v>
      </c>
      <c r="BU1018" s="41">
        <v>0</v>
      </c>
      <c r="BV1018" s="41">
        <v>0</v>
      </c>
      <c r="BW1018" s="41">
        <v>0</v>
      </c>
      <c r="BX1018" s="41">
        <v>0</v>
      </c>
      <c r="BY1018" s="41">
        <v>0</v>
      </c>
      <c r="BZ1018" s="41">
        <v>0</v>
      </c>
      <c r="CA1018" s="41">
        <v>0</v>
      </c>
      <c r="CB1018" s="41">
        <v>0</v>
      </c>
      <c r="CC1018" s="41">
        <v>0</v>
      </c>
      <c r="CD1018" s="41">
        <v>0</v>
      </c>
      <c r="CE1018" s="41">
        <v>0</v>
      </c>
      <c r="CF1018" s="41">
        <v>0</v>
      </c>
      <c r="CG1018" s="41">
        <v>0</v>
      </c>
      <c r="CH1018" s="41">
        <v>0</v>
      </c>
      <c r="CI1018" s="41">
        <v>0</v>
      </c>
      <c r="CJ1018" s="41">
        <v>0</v>
      </c>
      <c r="CK1018" s="41">
        <v>0</v>
      </c>
      <c r="CL1018" s="41">
        <v>0</v>
      </c>
      <c r="CM1018" s="41">
        <v>0</v>
      </c>
      <c r="CN1018" s="41">
        <v>0</v>
      </c>
      <c r="CO1018" s="41">
        <v>0</v>
      </c>
      <c r="CP1018" s="41">
        <v>0</v>
      </c>
      <c r="CQ1018" s="41">
        <v>0</v>
      </c>
      <c r="CR1018" s="41">
        <v>0</v>
      </c>
      <c r="CS1018" s="41">
        <v>0</v>
      </c>
      <c r="CT1018" s="41">
        <v>0</v>
      </c>
      <c r="CU1018" s="41">
        <v>0</v>
      </c>
      <c r="CV1018" s="41">
        <v>0</v>
      </c>
      <c r="CW1018" s="41">
        <v>0</v>
      </c>
      <c r="CX1018" s="41">
        <v>0</v>
      </c>
      <c r="CY1018" s="41">
        <v>0</v>
      </c>
      <c r="CZ1018" s="41">
        <v>0</v>
      </c>
      <c r="DA1018" s="41">
        <v>0</v>
      </c>
      <c r="DB1018" s="41">
        <v>0</v>
      </c>
      <c r="DC1018" s="41">
        <v>0</v>
      </c>
      <c r="DD1018" s="41">
        <v>0</v>
      </c>
      <c r="DE1018" s="41">
        <v>0</v>
      </c>
      <c r="DF1018" s="41">
        <v>0</v>
      </c>
      <c r="DG1018" s="41">
        <v>0</v>
      </c>
      <c r="DH1018" s="41">
        <v>0</v>
      </c>
      <c r="DI1018" s="41">
        <v>0</v>
      </c>
      <c r="DJ1018" s="41">
        <v>0</v>
      </c>
      <c r="DK1018" s="41">
        <v>0</v>
      </c>
      <c r="DL1018" s="41">
        <v>0</v>
      </c>
      <c r="DM1018" s="41">
        <v>0</v>
      </c>
      <c r="DN1018" s="41">
        <v>0</v>
      </c>
      <c r="DO1018" s="41">
        <v>23.52941176470588</v>
      </c>
      <c r="DP1018" s="41">
        <v>0</v>
      </c>
      <c r="DQ1018" s="41">
        <v>0</v>
      </c>
      <c r="DR1018" s="41">
        <v>0</v>
      </c>
      <c r="DS1018" s="41">
        <v>0</v>
      </c>
      <c r="DT1018" s="41">
        <v>0</v>
      </c>
      <c r="DU1018" s="41">
        <v>0</v>
      </c>
      <c r="DV1018" s="41">
        <v>0</v>
      </c>
      <c r="DW1018" s="41">
        <v>0</v>
      </c>
      <c r="DX1018" s="41">
        <v>0</v>
      </c>
      <c r="DY1018" s="41">
        <v>0</v>
      </c>
      <c r="DZ1018" s="41">
        <v>0</v>
      </c>
      <c r="EA1018" s="41">
        <v>0</v>
      </c>
      <c r="EB1018" s="41">
        <v>0</v>
      </c>
      <c r="EC1018" s="41">
        <v>0</v>
      </c>
      <c r="ED1018" s="41">
        <v>0</v>
      </c>
      <c r="EE1018" s="41">
        <v>0</v>
      </c>
      <c r="EF1018" s="41">
        <v>0</v>
      </c>
      <c r="EG1018" s="41">
        <v>0</v>
      </c>
      <c r="EH1018" s="41">
        <v>5.8823529411764701</v>
      </c>
      <c r="EI1018" s="41">
        <v>0</v>
      </c>
      <c r="EJ1018" s="41">
        <v>0</v>
      </c>
      <c r="EK1018" s="41">
        <v>0</v>
      </c>
      <c r="EL1018" s="41">
        <v>0</v>
      </c>
      <c r="EM1018" s="41">
        <v>0</v>
      </c>
      <c r="EN1018" s="41">
        <v>0</v>
      </c>
      <c r="EO1018" s="41">
        <v>0</v>
      </c>
      <c r="EP1018" s="41">
        <v>0</v>
      </c>
      <c r="EQ1018" s="41">
        <v>0</v>
      </c>
      <c r="ER1018" s="41">
        <v>0</v>
      </c>
      <c r="ES1018" s="41">
        <v>0</v>
      </c>
      <c r="ET1018" s="41">
        <v>0</v>
      </c>
      <c r="EU1018" s="41">
        <v>0</v>
      </c>
      <c r="EV1018" s="41">
        <v>0</v>
      </c>
      <c r="EW1018" s="41">
        <v>0</v>
      </c>
      <c r="EX1018" s="41">
        <v>0</v>
      </c>
      <c r="EY1018" s="41">
        <v>0</v>
      </c>
      <c r="EZ1018" s="41">
        <v>0</v>
      </c>
      <c r="FA1018" s="41">
        <v>0</v>
      </c>
      <c r="FB1018" s="41">
        <v>0</v>
      </c>
      <c r="FC1018" s="41">
        <v>0</v>
      </c>
      <c r="FD1018" s="41">
        <v>0</v>
      </c>
      <c r="FE1018" s="41">
        <v>0</v>
      </c>
      <c r="FF1018" s="41">
        <v>0</v>
      </c>
      <c r="FG1018" s="42">
        <v>0.21876206408441642</v>
      </c>
    </row>
    <row r="1019" spans="1:163" ht="17.100000000000001" customHeight="1">
      <c r="A1019" s="221"/>
      <c r="B1019" s="39" t="s">
        <v>2180</v>
      </c>
      <c r="C1019" s="40">
        <v>0</v>
      </c>
      <c r="D1019" s="41">
        <v>0</v>
      </c>
      <c r="E1019" s="51">
        <v>0</v>
      </c>
      <c r="F1019" s="51">
        <v>0</v>
      </c>
      <c r="G1019" s="51">
        <v>0</v>
      </c>
      <c r="H1019" s="51">
        <v>0</v>
      </c>
      <c r="I1019" s="51">
        <v>0</v>
      </c>
      <c r="J1019" s="41">
        <v>0</v>
      </c>
      <c r="K1019" s="41">
        <v>0</v>
      </c>
      <c r="L1019" s="51">
        <v>0</v>
      </c>
      <c r="M1019" s="41">
        <v>0</v>
      </c>
      <c r="N1019" s="51">
        <v>0</v>
      </c>
      <c r="O1019" s="41">
        <v>0</v>
      </c>
      <c r="P1019" s="41">
        <v>0</v>
      </c>
      <c r="Q1019" s="41">
        <v>0</v>
      </c>
      <c r="R1019" s="41">
        <v>0</v>
      </c>
      <c r="S1019" s="41">
        <v>0</v>
      </c>
      <c r="T1019" s="41">
        <v>0</v>
      </c>
      <c r="U1019" s="41">
        <v>0</v>
      </c>
      <c r="V1019" s="41">
        <v>0</v>
      </c>
      <c r="W1019" s="41">
        <v>0</v>
      </c>
      <c r="X1019" s="41">
        <v>5</v>
      </c>
      <c r="Y1019" s="41">
        <v>0</v>
      </c>
      <c r="Z1019" s="41">
        <v>0</v>
      </c>
      <c r="AA1019" s="51">
        <v>0</v>
      </c>
      <c r="AB1019" s="41">
        <v>0</v>
      </c>
      <c r="AC1019" s="41">
        <v>0</v>
      </c>
      <c r="AD1019" s="41">
        <v>0</v>
      </c>
      <c r="AE1019" s="41">
        <v>0</v>
      </c>
      <c r="AF1019" s="41">
        <v>0</v>
      </c>
      <c r="AG1019" s="41">
        <v>0</v>
      </c>
      <c r="AH1019" s="41">
        <v>0</v>
      </c>
      <c r="AI1019" s="41">
        <v>0</v>
      </c>
      <c r="AJ1019" s="41">
        <v>0</v>
      </c>
      <c r="AK1019" s="41">
        <v>0</v>
      </c>
      <c r="AL1019" s="41">
        <v>0</v>
      </c>
      <c r="AM1019" s="41">
        <v>0</v>
      </c>
      <c r="AN1019" s="41">
        <v>0</v>
      </c>
      <c r="AO1019" s="41">
        <v>0</v>
      </c>
      <c r="AP1019" s="41">
        <v>0</v>
      </c>
      <c r="AQ1019" s="41">
        <v>0</v>
      </c>
      <c r="AR1019" s="41">
        <v>0</v>
      </c>
      <c r="AS1019" s="41">
        <v>0</v>
      </c>
      <c r="AT1019" s="41">
        <v>0</v>
      </c>
      <c r="AU1019" s="41">
        <v>0</v>
      </c>
      <c r="AV1019" s="41">
        <v>0</v>
      </c>
      <c r="AW1019" s="41">
        <v>0</v>
      </c>
      <c r="AX1019" s="41">
        <v>0</v>
      </c>
      <c r="AY1019" s="41">
        <v>0</v>
      </c>
      <c r="AZ1019" s="41">
        <v>0</v>
      </c>
      <c r="BA1019" s="41">
        <v>0</v>
      </c>
      <c r="BB1019" s="41">
        <v>0</v>
      </c>
      <c r="BC1019" s="41">
        <v>0</v>
      </c>
      <c r="BD1019" s="41">
        <v>10</v>
      </c>
      <c r="BE1019" s="41">
        <v>0</v>
      </c>
      <c r="BF1019" s="41">
        <v>0</v>
      </c>
      <c r="BG1019" s="41">
        <v>0</v>
      </c>
      <c r="BH1019" s="41">
        <v>0</v>
      </c>
      <c r="BI1019" s="41">
        <v>0</v>
      </c>
      <c r="BJ1019" s="41">
        <v>0</v>
      </c>
      <c r="BK1019" s="41">
        <v>0</v>
      </c>
      <c r="BL1019" s="41">
        <v>0</v>
      </c>
      <c r="BM1019" s="41">
        <v>0</v>
      </c>
      <c r="BN1019" s="41">
        <v>0</v>
      </c>
      <c r="BO1019" s="41">
        <v>0</v>
      </c>
      <c r="BP1019" s="41">
        <v>0</v>
      </c>
      <c r="BQ1019" s="41">
        <v>0</v>
      </c>
      <c r="BR1019" s="41">
        <v>0</v>
      </c>
      <c r="BS1019" s="41">
        <v>0</v>
      </c>
      <c r="BT1019" s="41">
        <v>0</v>
      </c>
      <c r="BU1019" s="41">
        <v>0</v>
      </c>
      <c r="BV1019" s="41">
        <v>0</v>
      </c>
      <c r="BW1019" s="41">
        <v>0</v>
      </c>
      <c r="BX1019" s="41">
        <v>0</v>
      </c>
      <c r="BY1019" s="41">
        <v>0</v>
      </c>
      <c r="BZ1019" s="41">
        <v>0</v>
      </c>
      <c r="CA1019" s="41">
        <v>5</v>
      </c>
      <c r="CB1019" s="41">
        <v>0</v>
      </c>
      <c r="CC1019" s="41">
        <v>0</v>
      </c>
      <c r="CD1019" s="41">
        <v>0</v>
      </c>
      <c r="CE1019" s="41">
        <v>0</v>
      </c>
      <c r="CF1019" s="41">
        <v>0</v>
      </c>
      <c r="CG1019" s="41">
        <v>0</v>
      </c>
      <c r="CH1019" s="41">
        <v>0</v>
      </c>
      <c r="CI1019" s="41">
        <v>0</v>
      </c>
      <c r="CJ1019" s="41">
        <v>0</v>
      </c>
      <c r="CK1019" s="41">
        <v>5</v>
      </c>
      <c r="CL1019" s="41">
        <v>0</v>
      </c>
      <c r="CM1019" s="41">
        <v>0</v>
      </c>
      <c r="CN1019" s="41">
        <v>0</v>
      </c>
      <c r="CO1019" s="41">
        <v>0</v>
      </c>
      <c r="CP1019" s="41">
        <v>0</v>
      </c>
      <c r="CQ1019" s="41">
        <v>0</v>
      </c>
      <c r="CR1019" s="41">
        <v>5</v>
      </c>
      <c r="CS1019" s="41">
        <v>0</v>
      </c>
      <c r="CT1019" s="41">
        <v>0</v>
      </c>
      <c r="CU1019" s="41">
        <v>0</v>
      </c>
      <c r="CV1019" s="41">
        <v>0</v>
      </c>
      <c r="CW1019" s="41">
        <v>0</v>
      </c>
      <c r="CX1019" s="41">
        <v>0</v>
      </c>
      <c r="CY1019" s="41">
        <v>5</v>
      </c>
      <c r="CZ1019" s="41">
        <v>0</v>
      </c>
      <c r="DA1019" s="41">
        <v>0</v>
      </c>
      <c r="DB1019" s="41">
        <v>0</v>
      </c>
      <c r="DC1019" s="41">
        <v>0</v>
      </c>
      <c r="DD1019" s="41">
        <v>0</v>
      </c>
      <c r="DE1019" s="41">
        <v>0</v>
      </c>
      <c r="DF1019" s="41">
        <v>0</v>
      </c>
      <c r="DG1019" s="41">
        <v>5</v>
      </c>
      <c r="DH1019" s="41">
        <v>0</v>
      </c>
      <c r="DI1019" s="41">
        <v>0</v>
      </c>
      <c r="DJ1019" s="41">
        <v>0</v>
      </c>
      <c r="DK1019" s="41">
        <v>0</v>
      </c>
      <c r="DL1019" s="41">
        <v>0</v>
      </c>
      <c r="DM1019" s="41">
        <v>0</v>
      </c>
      <c r="DN1019" s="41">
        <v>0</v>
      </c>
      <c r="DO1019" s="41">
        <v>45</v>
      </c>
      <c r="DP1019" s="41">
        <v>0</v>
      </c>
      <c r="DQ1019" s="41">
        <v>0</v>
      </c>
      <c r="DR1019" s="41">
        <v>0</v>
      </c>
      <c r="DS1019" s="41">
        <v>0</v>
      </c>
      <c r="DT1019" s="41">
        <v>0</v>
      </c>
      <c r="DU1019" s="41">
        <v>0</v>
      </c>
      <c r="DV1019" s="41">
        <v>0</v>
      </c>
      <c r="DW1019" s="41">
        <v>0</v>
      </c>
      <c r="DX1019" s="41">
        <v>0</v>
      </c>
      <c r="DY1019" s="41">
        <v>0</v>
      </c>
      <c r="DZ1019" s="41">
        <v>0</v>
      </c>
      <c r="EA1019" s="41">
        <v>0</v>
      </c>
      <c r="EB1019" s="41">
        <v>0</v>
      </c>
      <c r="EC1019" s="41">
        <v>0</v>
      </c>
      <c r="ED1019" s="41">
        <v>0</v>
      </c>
      <c r="EE1019" s="41">
        <v>0</v>
      </c>
      <c r="EF1019" s="41">
        <v>0</v>
      </c>
      <c r="EG1019" s="41">
        <v>0</v>
      </c>
      <c r="EH1019" s="41">
        <v>0</v>
      </c>
      <c r="EI1019" s="41">
        <v>5</v>
      </c>
      <c r="EJ1019" s="41">
        <v>0</v>
      </c>
      <c r="EK1019" s="41">
        <v>0</v>
      </c>
      <c r="EL1019" s="41">
        <v>0</v>
      </c>
      <c r="EM1019" s="41">
        <v>0</v>
      </c>
      <c r="EN1019" s="41">
        <v>0</v>
      </c>
      <c r="EO1019" s="41">
        <v>0</v>
      </c>
      <c r="EP1019" s="41">
        <v>0</v>
      </c>
      <c r="EQ1019" s="41">
        <v>0</v>
      </c>
      <c r="ER1019" s="41">
        <v>0</v>
      </c>
      <c r="ES1019" s="41">
        <v>0</v>
      </c>
      <c r="ET1019" s="41">
        <v>10</v>
      </c>
      <c r="EU1019" s="41">
        <v>0</v>
      </c>
      <c r="EV1019" s="41">
        <v>0</v>
      </c>
      <c r="EW1019" s="41">
        <v>0</v>
      </c>
      <c r="EX1019" s="41">
        <v>0</v>
      </c>
      <c r="EY1019" s="41">
        <v>0</v>
      </c>
      <c r="EZ1019" s="41">
        <v>0</v>
      </c>
      <c r="FA1019" s="41">
        <v>0</v>
      </c>
      <c r="FB1019" s="41">
        <v>0</v>
      </c>
      <c r="FC1019" s="41">
        <v>0</v>
      </c>
      <c r="FD1019" s="41">
        <v>0</v>
      </c>
      <c r="FE1019" s="41">
        <v>0</v>
      </c>
      <c r="FF1019" s="41">
        <v>0</v>
      </c>
      <c r="FG1019" s="42">
        <v>0.25736713421696045</v>
      </c>
    </row>
    <row r="1020" spans="1:163" ht="17.100000000000001" customHeight="1">
      <c r="A1020" s="221"/>
      <c r="B1020" s="39" t="s">
        <v>2181</v>
      </c>
      <c r="C1020" s="40">
        <v>0</v>
      </c>
      <c r="D1020" s="41">
        <v>0.85964622251611844</v>
      </c>
      <c r="E1020" s="51">
        <v>0.61167135063646882</v>
      </c>
      <c r="F1020" s="51">
        <v>0</v>
      </c>
      <c r="G1020" s="51">
        <v>1.6531658125309968E-2</v>
      </c>
      <c r="H1020" s="51">
        <v>4.9594974375929905E-2</v>
      </c>
      <c r="I1020" s="51">
        <v>3.3063316250619937E-2</v>
      </c>
      <c r="J1020" s="41">
        <v>8.2658290626549835E-2</v>
      </c>
      <c r="K1020" s="41">
        <v>1.6531658125309968E-2</v>
      </c>
      <c r="L1020" s="51">
        <v>0.11572160687716977</v>
      </c>
      <c r="M1020" s="41">
        <v>1.6531658125309968E-2</v>
      </c>
      <c r="N1020" s="51">
        <v>4.9594974375929905E-2</v>
      </c>
      <c r="O1020" s="41">
        <v>1.6531658125309968E-2</v>
      </c>
      <c r="P1020" s="41">
        <v>4.9594974375929905E-2</v>
      </c>
      <c r="Q1020" s="41">
        <v>0</v>
      </c>
      <c r="R1020" s="41">
        <v>8.2658290626549835E-2</v>
      </c>
      <c r="S1020" s="41">
        <v>1.6531658125309968E-2</v>
      </c>
      <c r="T1020" s="41">
        <v>3.3063316250619937E-2</v>
      </c>
      <c r="U1020" s="41">
        <v>6.6126632501239874E-2</v>
      </c>
      <c r="V1020" s="41">
        <v>9.9189948751859811E-2</v>
      </c>
      <c r="W1020" s="41">
        <v>1.6531658125309968E-2</v>
      </c>
      <c r="X1020" s="41">
        <v>0</v>
      </c>
      <c r="Y1020" s="41">
        <v>4.9594974375929905E-2</v>
      </c>
      <c r="Z1020" s="41">
        <v>0</v>
      </c>
      <c r="AA1020" s="51">
        <v>1.6531658125309968E-2</v>
      </c>
      <c r="AB1020" s="41">
        <v>1.6531658125309968E-2</v>
      </c>
      <c r="AC1020" s="41">
        <v>1.6531658125309968E-2</v>
      </c>
      <c r="AD1020" s="41">
        <v>1.6531658125309968E-2</v>
      </c>
      <c r="AE1020" s="41">
        <v>0.44635476938336921</v>
      </c>
      <c r="AF1020" s="41">
        <v>9.9189948751859811E-2</v>
      </c>
      <c r="AG1020" s="41">
        <v>1.6531658125309968E-2</v>
      </c>
      <c r="AH1020" s="41">
        <v>0.21491155562902961</v>
      </c>
      <c r="AI1020" s="41">
        <v>4.9594974375929905E-2</v>
      </c>
      <c r="AJ1020" s="41">
        <v>0.26450653000495949</v>
      </c>
      <c r="AK1020" s="41">
        <v>3.3063316250619937E-2</v>
      </c>
      <c r="AL1020" s="41">
        <v>0.38022813688212925</v>
      </c>
      <c r="AM1020" s="41">
        <v>0</v>
      </c>
      <c r="AN1020" s="41">
        <v>3.3063316250619937E-2</v>
      </c>
      <c r="AO1020" s="41">
        <v>3.3063316250619937E-2</v>
      </c>
      <c r="AP1020" s="41">
        <v>0.74392461563894852</v>
      </c>
      <c r="AQ1020" s="41">
        <v>0.24797487187964953</v>
      </c>
      <c r="AR1020" s="41">
        <v>3.3063316250619937E-2</v>
      </c>
      <c r="AS1020" s="41">
        <v>0.21491155562902961</v>
      </c>
      <c r="AT1020" s="41">
        <v>1.6531658125309968E-2</v>
      </c>
      <c r="AU1020" s="41">
        <v>6.6126632501239874E-2</v>
      </c>
      <c r="AV1020" s="41">
        <v>3.3063316250619937E-2</v>
      </c>
      <c r="AW1020" s="41">
        <v>3.3063316250619937E-2</v>
      </c>
      <c r="AX1020" s="41">
        <v>6.6126632501239874E-2</v>
      </c>
      <c r="AY1020" s="41">
        <v>3.3063316250619937E-2</v>
      </c>
      <c r="AZ1020" s="41">
        <v>1.6531658125309968E-2</v>
      </c>
      <c r="BA1020" s="41">
        <v>1.6531658125309968E-2</v>
      </c>
      <c r="BB1020" s="41">
        <v>1.6531658125309968E-2</v>
      </c>
      <c r="BC1020" s="41">
        <v>4.9594974375929905E-2</v>
      </c>
      <c r="BD1020" s="41">
        <v>0.14878492312778971</v>
      </c>
      <c r="BE1020" s="41">
        <v>1.6531658125309968E-2</v>
      </c>
      <c r="BF1020" s="41">
        <v>4.9594974375929905E-2</v>
      </c>
      <c r="BG1020" s="41">
        <v>3.3063316250619937E-2</v>
      </c>
      <c r="BH1020" s="41">
        <v>0</v>
      </c>
      <c r="BI1020" s="41">
        <v>1.6531658125309968E-2</v>
      </c>
      <c r="BJ1020" s="41">
        <v>1.6531658125309968E-2</v>
      </c>
      <c r="BK1020" s="41">
        <v>0.49594974375929907</v>
      </c>
      <c r="BL1020" s="41">
        <v>1.5705075219044469</v>
      </c>
      <c r="BM1020" s="41">
        <v>1.6531658125309968E-2</v>
      </c>
      <c r="BN1020" s="41">
        <v>0.36369647875681932</v>
      </c>
      <c r="BO1020" s="41">
        <v>0</v>
      </c>
      <c r="BP1020" s="41">
        <v>0</v>
      </c>
      <c r="BQ1020" s="41">
        <v>0.51248140188460911</v>
      </c>
      <c r="BR1020" s="41">
        <v>1.6531658125309968E-2</v>
      </c>
      <c r="BS1020" s="41">
        <v>4.9594974375929905E-2</v>
      </c>
      <c r="BT1020" s="41">
        <v>0.21491155562902961</v>
      </c>
      <c r="BU1020" s="41">
        <v>1.6531658125309968E-2</v>
      </c>
      <c r="BV1020" s="41">
        <v>0</v>
      </c>
      <c r="BW1020" s="41">
        <v>3.3063316250619937E-2</v>
      </c>
      <c r="BX1020" s="41">
        <v>1.6531658125309968E-2</v>
      </c>
      <c r="BY1020" s="41">
        <v>1.6531658125309968E-2</v>
      </c>
      <c r="BZ1020" s="41">
        <v>1.6531658125309968E-2</v>
      </c>
      <c r="CA1020" s="41">
        <v>0.57860803438584896</v>
      </c>
      <c r="CB1020" s="41">
        <v>1.6531658125309968E-2</v>
      </c>
      <c r="CC1020" s="41">
        <v>1.3886592825260373</v>
      </c>
      <c r="CD1020" s="41">
        <v>0.47941808563398908</v>
      </c>
      <c r="CE1020" s="41">
        <v>0</v>
      </c>
      <c r="CF1020" s="41">
        <v>0.46288642750867909</v>
      </c>
      <c r="CG1020" s="41">
        <v>1.6531658125309968E-2</v>
      </c>
      <c r="CH1020" s="41">
        <v>1.6531658125309968E-2</v>
      </c>
      <c r="CI1020" s="41">
        <v>1.6531658125309968E-2</v>
      </c>
      <c r="CJ1020" s="41">
        <v>0.13225326500247975</v>
      </c>
      <c r="CK1020" s="41">
        <v>1.6531658125309968E-2</v>
      </c>
      <c r="CL1020" s="41">
        <v>3.3063316250619937E-2</v>
      </c>
      <c r="CM1020" s="41">
        <v>8.2658290626549835E-2</v>
      </c>
      <c r="CN1020" s="41">
        <v>1.6531658125309968E-2</v>
      </c>
      <c r="CO1020" s="41">
        <v>8.2658290626549835E-2</v>
      </c>
      <c r="CP1020" s="41">
        <v>3.3063316250619937E-2</v>
      </c>
      <c r="CQ1020" s="41">
        <v>1.6531658125309968E-2</v>
      </c>
      <c r="CR1020" s="41">
        <v>0</v>
      </c>
      <c r="CS1020" s="41">
        <v>0.13225326500247975</v>
      </c>
      <c r="CT1020" s="41">
        <v>1.6531658125309968E-2</v>
      </c>
      <c r="CU1020" s="41">
        <v>3.3063316250619937E-2</v>
      </c>
      <c r="CV1020" s="41">
        <v>1.6531658125309968E-2</v>
      </c>
      <c r="CW1020" s="41">
        <v>3.3063316250619937E-2</v>
      </c>
      <c r="CX1020" s="41">
        <v>8.2658290626549835E-2</v>
      </c>
      <c r="CY1020" s="41">
        <v>1.1076210943957678</v>
      </c>
      <c r="CZ1020" s="41">
        <v>3.3063316250619937E-2</v>
      </c>
      <c r="DA1020" s="41">
        <v>3.3063316250619937E-2</v>
      </c>
      <c r="DB1020" s="41">
        <v>1.6531658125309968E-2</v>
      </c>
      <c r="DC1020" s="41">
        <v>4.9594974375929905E-2</v>
      </c>
      <c r="DD1020" s="41">
        <v>1.6531658125309968E-2</v>
      </c>
      <c r="DE1020" s="41">
        <v>1.6531658125309968E-2</v>
      </c>
      <c r="DF1020" s="41">
        <v>0.11572160687716977</v>
      </c>
      <c r="DG1020" s="41">
        <v>6.6126632501239874E-2</v>
      </c>
      <c r="DH1020" s="41">
        <v>1.6531658125309968E-2</v>
      </c>
      <c r="DI1020" s="41">
        <v>1.3060009918994875</v>
      </c>
      <c r="DJ1020" s="41">
        <v>1.6531658125309968E-2</v>
      </c>
      <c r="DK1020" s="41">
        <v>6.6126632501239874E-2</v>
      </c>
      <c r="DL1020" s="41">
        <v>1.6531658125309968E-2</v>
      </c>
      <c r="DM1020" s="41">
        <v>1.1406844106463878</v>
      </c>
      <c r="DN1020" s="41">
        <v>1.6531658125309968E-2</v>
      </c>
      <c r="DO1020" s="41">
        <v>81.120846420896015</v>
      </c>
      <c r="DP1020" s="41">
        <v>8.2658290626549835E-2</v>
      </c>
      <c r="DQ1020" s="41">
        <v>3.3063316250619937E-2</v>
      </c>
      <c r="DR1020" s="41">
        <v>3.3063316250619937E-2</v>
      </c>
      <c r="DS1020" s="41">
        <v>6.6126632501239874E-2</v>
      </c>
      <c r="DT1020" s="41">
        <v>0.28103818813026948</v>
      </c>
      <c r="DU1020" s="41">
        <v>0</v>
      </c>
      <c r="DV1020" s="41">
        <v>3.3063316250619937E-2</v>
      </c>
      <c r="DW1020" s="41">
        <v>1.6531658125309968E-2</v>
      </c>
      <c r="DX1020" s="41">
        <v>1.6531658125309968E-2</v>
      </c>
      <c r="DY1020" s="41">
        <v>3.3063316250619937E-2</v>
      </c>
      <c r="DZ1020" s="41">
        <v>9.9189948751859811E-2</v>
      </c>
      <c r="EA1020" s="41">
        <v>0</v>
      </c>
      <c r="EB1020" s="41">
        <v>1.6531658125309968E-2</v>
      </c>
      <c r="EC1020" s="41">
        <v>1.6531658125309968E-2</v>
      </c>
      <c r="ED1020" s="41">
        <v>9.9189948751859811E-2</v>
      </c>
      <c r="EE1020" s="41">
        <v>0.11572160687716977</v>
      </c>
      <c r="EF1020" s="41">
        <v>1.6531658125309968E-2</v>
      </c>
      <c r="EG1020" s="41">
        <v>4.9594974375929905E-2</v>
      </c>
      <c r="EH1020" s="41">
        <v>3.3063316250619937E-2</v>
      </c>
      <c r="EI1020" s="41">
        <v>0.18184823937840966</v>
      </c>
      <c r="EJ1020" s="41">
        <v>0</v>
      </c>
      <c r="EK1020" s="41">
        <v>4.9594974375929905E-2</v>
      </c>
      <c r="EL1020" s="41">
        <v>1.6531658125309968E-2</v>
      </c>
      <c r="EM1020" s="41">
        <v>1.6531658125309968E-2</v>
      </c>
      <c r="EN1020" s="41">
        <v>0</v>
      </c>
      <c r="EO1020" s="41">
        <v>3.3063316250619937E-2</v>
      </c>
      <c r="EP1020" s="41">
        <v>1.6531658125309968E-2</v>
      </c>
      <c r="EQ1020" s="41">
        <v>1.6531658125309968E-2</v>
      </c>
      <c r="ER1020" s="41">
        <v>3.3063316250619937E-2</v>
      </c>
      <c r="ES1020" s="41">
        <v>1.6531658125309968E-2</v>
      </c>
      <c r="ET1020" s="41">
        <v>1.6531658125309968E-2</v>
      </c>
      <c r="EU1020" s="41">
        <v>1.6531658125309968E-2</v>
      </c>
      <c r="EV1020" s="41">
        <v>1.6531658125309968E-2</v>
      </c>
      <c r="EW1020" s="41">
        <v>0.13225326500247975</v>
      </c>
      <c r="EX1020" s="41">
        <v>3.3063316250619937E-2</v>
      </c>
      <c r="EY1020" s="41">
        <v>1.6531658125309968E-2</v>
      </c>
      <c r="EZ1020" s="41">
        <v>1.6531658125309968E-2</v>
      </c>
      <c r="FA1020" s="41">
        <v>3.3063316250619937E-2</v>
      </c>
      <c r="FB1020" s="41">
        <v>1.6531658125309968E-2</v>
      </c>
      <c r="FC1020" s="41">
        <v>3.3063316250619937E-2</v>
      </c>
      <c r="FD1020" s="41">
        <v>0.19837989750371962</v>
      </c>
      <c r="FE1020" s="41">
        <v>3.3063316250619937E-2</v>
      </c>
      <c r="FF1020" s="41">
        <v>3.3063316250619937E-2</v>
      </c>
      <c r="FG1020" s="42">
        <v>77.840689743919697</v>
      </c>
    </row>
    <row r="1021" spans="1:163" ht="17.100000000000001" customHeight="1">
      <c r="A1021" s="222"/>
      <c r="B1021" s="43" t="s">
        <v>1980</v>
      </c>
      <c r="C1021" s="44">
        <v>0</v>
      </c>
      <c r="D1021" s="45">
        <v>0</v>
      </c>
      <c r="E1021" s="52">
        <v>0</v>
      </c>
      <c r="F1021" s="52">
        <v>0</v>
      </c>
      <c r="G1021" s="52">
        <v>0</v>
      </c>
      <c r="H1021" s="52">
        <v>0</v>
      </c>
      <c r="I1021" s="52">
        <v>0</v>
      </c>
      <c r="J1021" s="45">
        <v>0</v>
      </c>
      <c r="K1021" s="45">
        <v>0</v>
      </c>
      <c r="L1021" s="52">
        <v>0</v>
      </c>
      <c r="M1021" s="45">
        <v>0</v>
      </c>
      <c r="N1021" s="52">
        <v>0</v>
      </c>
      <c r="O1021" s="45">
        <v>0</v>
      </c>
      <c r="P1021" s="45">
        <v>0</v>
      </c>
      <c r="Q1021" s="45">
        <v>0</v>
      </c>
      <c r="R1021" s="45">
        <v>0</v>
      </c>
      <c r="S1021" s="45">
        <v>0</v>
      </c>
      <c r="T1021" s="45">
        <v>0</v>
      </c>
      <c r="U1021" s="45">
        <v>0</v>
      </c>
      <c r="V1021" s="45">
        <v>0</v>
      </c>
      <c r="W1021" s="45">
        <v>0</v>
      </c>
      <c r="X1021" s="45">
        <v>0</v>
      </c>
      <c r="Y1021" s="45">
        <v>7.6923076923076925</v>
      </c>
      <c r="Z1021" s="45">
        <v>0</v>
      </c>
      <c r="AA1021" s="52">
        <v>0</v>
      </c>
      <c r="AB1021" s="45">
        <v>0</v>
      </c>
      <c r="AC1021" s="45">
        <v>0</v>
      </c>
      <c r="AD1021" s="45">
        <v>0</v>
      </c>
      <c r="AE1021" s="45">
        <v>0</v>
      </c>
      <c r="AF1021" s="45">
        <v>0</v>
      </c>
      <c r="AG1021" s="45">
        <v>0</v>
      </c>
      <c r="AH1021" s="45">
        <v>0</v>
      </c>
      <c r="AI1021" s="45">
        <v>0</v>
      </c>
      <c r="AJ1021" s="45">
        <v>7.6923076923076925</v>
      </c>
      <c r="AK1021" s="45">
        <v>0</v>
      </c>
      <c r="AL1021" s="45">
        <v>0</v>
      </c>
      <c r="AM1021" s="45">
        <v>0</v>
      </c>
      <c r="AN1021" s="45">
        <v>0</v>
      </c>
      <c r="AO1021" s="45">
        <v>0</v>
      </c>
      <c r="AP1021" s="45">
        <v>0</v>
      </c>
      <c r="AQ1021" s="45">
        <v>0</v>
      </c>
      <c r="AR1021" s="45">
        <v>0</v>
      </c>
      <c r="AS1021" s="45">
        <v>0</v>
      </c>
      <c r="AT1021" s="45">
        <v>7.6923076923076925</v>
      </c>
      <c r="AU1021" s="45">
        <v>0</v>
      </c>
      <c r="AV1021" s="45">
        <v>0</v>
      </c>
      <c r="AW1021" s="45">
        <v>0</v>
      </c>
      <c r="AX1021" s="45">
        <v>0</v>
      </c>
      <c r="AY1021" s="45">
        <v>0</v>
      </c>
      <c r="AZ1021" s="45">
        <v>0</v>
      </c>
      <c r="BA1021" s="45">
        <v>0</v>
      </c>
      <c r="BB1021" s="45">
        <v>0</v>
      </c>
      <c r="BC1021" s="45">
        <v>0</v>
      </c>
      <c r="BD1021" s="45">
        <v>0</v>
      </c>
      <c r="BE1021" s="45">
        <v>0</v>
      </c>
      <c r="BF1021" s="45">
        <v>0</v>
      </c>
      <c r="BG1021" s="45">
        <v>0</v>
      </c>
      <c r="BH1021" s="45">
        <v>0</v>
      </c>
      <c r="BI1021" s="45">
        <v>0</v>
      </c>
      <c r="BJ1021" s="45">
        <v>0</v>
      </c>
      <c r="BK1021" s="45">
        <v>7.6923076923076925</v>
      </c>
      <c r="BL1021" s="45">
        <v>0</v>
      </c>
      <c r="BM1021" s="45">
        <v>0</v>
      </c>
      <c r="BN1021" s="45">
        <v>0</v>
      </c>
      <c r="BO1021" s="45">
        <v>0</v>
      </c>
      <c r="BP1021" s="45">
        <v>0</v>
      </c>
      <c r="BQ1021" s="45">
        <v>0</v>
      </c>
      <c r="BR1021" s="45">
        <v>0</v>
      </c>
      <c r="BS1021" s="45">
        <v>0</v>
      </c>
      <c r="BT1021" s="45">
        <v>0</v>
      </c>
      <c r="BU1021" s="45">
        <v>0</v>
      </c>
      <c r="BV1021" s="45">
        <v>0</v>
      </c>
      <c r="BW1021" s="45">
        <v>0</v>
      </c>
      <c r="BX1021" s="45">
        <v>0</v>
      </c>
      <c r="BY1021" s="45">
        <v>0</v>
      </c>
      <c r="BZ1021" s="45">
        <v>0</v>
      </c>
      <c r="CA1021" s="45">
        <v>0</v>
      </c>
      <c r="CB1021" s="45">
        <v>0</v>
      </c>
      <c r="CC1021" s="45">
        <v>0</v>
      </c>
      <c r="CD1021" s="45">
        <v>0</v>
      </c>
      <c r="CE1021" s="45">
        <v>7.6923076923076925</v>
      </c>
      <c r="CF1021" s="45">
        <v>0</v>
      </c>
      <c r="CG1021" s="45">
        <v>0</v>
      </c>
      <c r="CH1021" s="45">
        <v>0</v>
      </c>
      <c r="CI1021" s="45">
        <v>0</v>
      </c>
      <c r="CJ1021" s="45">
        <v>0</v>
      </c>
      <c r="CK1021" s="45">
        <v>0</v>
      </c>
      <c r="CL1021" s="45">
        <v>0</v>
      </c>
      <c r="CM1021" s="45">
        <v>0</v>
      </c>
      <c r="CN1021" s="45">
        <v>0</v>
      </c>
      <c r="CO1021" s="45">
        <v>0</v>
      </c>
      <c r="CP1021" s="45">
        <v>0</v>
      </c>
      <c r="CQ1021" s="45">
        <v>0</v>
      </c>
      <c r="CR1021" s="45">
        <v>0</v>
      </c>
      <c r="CS1021" s="45">
        <v>0</v>
      </c>
      <c r="CT1021" s="45">
        <v>0</v>
      </c>
      <c r="CU1021" s="45">
        <v>0</v>
      </c>
      <c r="CV1021" s="45">
        <v>0</v>
      </c>
      <c r="CW1021" s="45">
        <v>0</v>
      </c>
      <c r="CX1021" s="45">
        <v>0</v>
      </c>
      <c r="CY1021" s="45">
        <v>0</v>
      </c>
      <c r="CZ1021" s="45">
        <v>0</v>
      </c>
      <c r="DA1021" s="45">
        <v>0</v>
      </c>
      <c r="DB1021" s="45">
        <v>0</v>
      </c>
      <c r="DC1021" s="45">
        <v>0</v>
      </c>
      <c r="DD1021" s="45">
        <v>7.6923076923076925</v>
      </c>
      <c r="DE1021" s="45">
        <v>0</v>
      </c>
      <c r="DF1021" s="45">
        <v>0</v>
      </c>
      <c r="DG1021" s="45">
        <v>0</v>
      </c>
      <c r="DH1021" s="45">
        <v>0</v>
      </c>
      <c r="DI1021" s="45">
        <v>0</v>
      </c>
      <c r="DJ1021" s="45">
        <v>0</v>
      </c>
      <c r="DK1021" s="45">
        <v>0</v>
      </c>
      <c r="DL1021" s="45">
        <v>0</v>
      </c>
      <c r="DM1021" s="45">
        <v>7.6923076923076925</v>
      </c>
      <c r="DN1021" s="45">
        <v>0</v>
      </c>
      <c r="DO1021" s="45">
        <v>46.153846153846153</v>
      </c>
      <c r="DP1021" s="45">
        <v>0</v>
      </c>
      <c r="DQ1021" s="45">
        <v>0</v>
      </c>
      <c r="DR1021" s="45">
        <v>0</v>
      </c>
      <c r="DS1021" s="45">
        <v>0</v>
      </c>
      <c r="DT1021" s="45">
        <v>0</v>
      </c>
      <c r="DU1021" s="45">
        <v>0</v>
      </c>
      <c r="DV1021" s="45">
        <v>0</v>
      </c>
      <c r="DW1021" s="45">
        <v>0</v>
      </c>
      <c r="DX1021" s="45">
        <v>0</v>
      </c>
      <c r="DY1021" s="45">
        <v>0</v>
      </c>
      <c r="DZ1021" s="45">
        <v>0</v>
      </c>
      <c r="EA1021" s="45">
        <v>0</v>
      </c>
      <c r="EB1021" s="45">
        <v>0</v>
      </c>
      <c r="EC1021" s="45">
        <v>0</v>
      </c>
      <c r="ED1021" s="45">
        <v>0</v>
      </c>
      <c r="EE1021" s="45">
        <v>0</v>
      </c>
      <c r="EF1021" s="45">
        <v>0</v>
      </c>
      <c r="EG1021" s="45">
        <v>0</v>
      </c>
      <c r="EH1021" s="45">
        <v>0</v>
      </c>
      <c r="EI1021" s="45">
        <v>0</v>
      </c>
      <c r="EJ1021" s="45">
        <v>0</v>
      </c>
      <c r="EK1021" s="45">
        <v>0</v>
      </c>
      <c r="EL1021" s="45">
        <v>0</v>
      </c>
      <c r="EM1021" s="45">
        <v>0</v>
      </c>
      <c r="EN1021" s="45">
        <v>0</v>
      </c>
      <c r="EO1021" s="45">
        <v>0</v>
      </c>
      <c r="EP1021" s="45">
        <v>0</v>
      </c>
      <c r="EQ1021" s="45">
        <v>0</v>
      </c>
      <c r="ER1021" s="45">
        <v>0</v>
      </c>
      <c r="ES1021" s="45">
        <v>0</v>
      </c>
      <c r="ET1021" s="45">
        <v>0</v>
      </c>
      <c r="EU1021" s="45">
        <v>0</v>
      </c>
      <c r="EV1021" s="45">
        <v>0</v>
      </c>
      <c r="EW1021" s="45">
        <v>0</v>
      </c>
      <c r="EX1021" s="45">
        <v>0</v>
      </c>
      <c r="EY1021" s="45">
        <v>0</v>
      </c>
      <c r="EZ1021" s="45">
        <v>0</v>
      </c>
      <c r="FA1021" s="45">
        <v>0</v>
      </c>
      <c r="FB1021" s="45">
        <v>0</v>
      </c>
      <c r="FC1021" s="45">
        <v>0</v>
      </c>
      <c r="FD1021" s="45">
        <v>0</v>
      </c>
      <c r="FE1021" s="45">
        <v>0</v>
      </c>
      <c r="FF1021" s="45">
        <v>0</v>
      </c>
      <c r="FG1021" s="46">
        <v>0.16728863724102433</v>
      </c>
    </row>
    <row r="1023" spans="1:163" ht="20.100000000000001" customHeight="1">
      <c r="A1023" s="214" t="s">
        <v>0</v>
      </c>
      <c r="B1023" s="215"/>
      <c r="C1023" s="215"/>
      <c r="D1023" s="215"/>
      <c r="E1023" s="215"/>
      <c r="F1023" s="215"/>
      <c r="G1023" s="215"/>
      <c r="H1023" s="215"/>
      <c r="I1023" s="216"/>
    </row>
    <row r="1024" spans="1:163" ht="15.95" customHeight="1">
      <c r="C1024" s="217" t="s">
        <v>2177</v>
      </c>
      <c r="D1024" s="218"/>
      <c r="E1024" s="223"/>
      <c r="F1024" s="223"/>
      <c r="G1024" s="223"/>
      <c r="H1024" s="223"/>
      <c r="I1024" s="219"/>
    </row>
    <row r="1025" spans="1:9" ht="71.099999999999994" customHeight="1">
      <c r="C1025" s="32" t="s">
        <v>77</v>
      </c>
      <c r="D1025" s="33" t="s">
        <v>2178</v>
      </c>
      <c r="E1025" s="53" t="s">
        <v>2179</v>
      </c>
      <c r="F1025" s="53" t="s">
        <v>2180</v>
      </c>
      <c r="G1025" s="53" t="s">
        <v>2181</v>
      </c>
      <c r="H1025" s="53" t="s">
        <v>1980</v>
      </c>
      <c r="I1025" s="34" t="s">
        <v>6</v>
      </c>
    </row>
    <row r="1026" spans="1:9" ht="17.100000000000001" customHeight="1">
      <c r="A1026" s="220" t="s">
        <v>1976</v>
      </c>
      <c r="B1026" s="35" t="s">
        <v>8</v>
      </c>
      <c r="C1026" s="36">
        <v>0.70787511060548602</v>
      </c>
      <c r="D1026" s="37">
        <v>20.541018834534192</v>
      </c>
      <c r="E1026" s="50">
        <v>0.21489065857666539</v>
      </c>
      <c r="F1026" s="50">
        <v>0.29073442042725323</v>
      </c>
      <c r="G1026" s="50">
        <v>77.878902793578561</v>
      </c>
      <c r="H1026" s="50">
        <v>0.366578182277841</v>
      </c>
      <c r="I1026" s="38">
        <v>100</v>
      </c>
    </row>
    <row r="1027" spans="1:9" ht="17.100000000000001" customHeight="1">
      <c r="A1027" s="221"/>
      <c r="B1027" s="39" t="s">
        <v>1977</v>
      </c>
      <c r="C1027" s="40">
        <v>44.444444444444443</v>
      </c>
      <c r="D1027" s="41">
        <v>0</v>
      </c>
      <c r="E1027" s="51">
        <v>0</v>
      </c>
      <c r="F1027" s="51">
        <v>0</v>
      </c>
      <c r="G1027" s="51">
        <v>55.555555555555557</v>
      </c>
      <c r="H1027" s="51">
        <v>0</v>
      </c>
      <c r="I1027" s="42">
        <v>0.11376564277588168</v>
      </c>
    </row>
    <row r="1028" spans="1:9" ht="17.100000000000001" customHeight="1">
      <c r="A1028" s="221"/>
      <c r="B1028" s="39" t="s">
        <v>1978</v>
      </c>
      <c r="C1028" s="40">
        <v>0.70061977903530048</v>
      </c>
      <c r="D1028" s="41">
        <v>21.072487200215576</v>
      </c>
      <c r="E1028" s="51">
        <v>0.18862840204796552</v>
      </c>
      <c r="F1028" s="51">
        <v>0.40420371867421184</v>
      </c>
      <c r="G1028" s="51">
        <v>77.256804095931017</v>
      </c>
      <c r="H1028" s="51">
        <v>0.37725680409593104</v>
      </c>
      <c r="I1028" s="42">
        <v>46.909366704588543</v>
      </c>
    </row>
    <row r="1029" spans="1:9" ht="17.100000000000001" customHeight="1">
      <c r="A1029" s="221"/>
      <c r="B1029" s="39" t="s">
        <v>1979</v>
      </c>
      <c r="C1029" s="40">
        <v>0.59923298178331741</v>
      </c>
      <c r="D1029" s="41">
        <v>20.158197507190796</v>
      </c>
      <c r="E1029" s="51">
        <v>0.21572387344199426</v>
      </c>
      <c r="F1029" s="51">
        <v>0.16778523489932887</v>
      </c>
      <c r="G1029" s="51">
        <v>78.499520613614564</v>
      </c>
      <c r="H1029" s="51">
        <v>0.3595397890699904</v>
      </c>
      <c r="I1029" s="42">
        <v>52.736695740108708</v>
      </c>
    </row>
    <row r="1030" spans="1:9" ht="17.100000000000001" customHeight="1">
      <c r="A1030" s="221"/>
      <c r="B1030" s="39" t="s">
        <v>1980</v>
      </c>
      <c r="C1030" s="40">
        <v>5.2631578947368416</v>
      </c>
      <c r="D1030" s="41">
        <v>10.526315789473683</v>
      </c>
      <c r="E1030" s="51">
        <v>5.2631578947368416</v>
      </c>
      <c r="F1030" s="51">
        <v>5.2631578947368416</v>
      </c>
      <c r="G1030" s="51">
        <v>73.68421052631578</v>
      </c>
      <c r="H1030" s="51">
        <v>0</v>
      </c>
      <c r="I1030" s="42">
        <v>0.24017191252686132</v>
      </c>
    </row>
    <row r="1031" spans="1:9" ht="17.100000000000001" customHeight="1">
      <c r="A1031" s="221" t="s">
        <v>1981</v>
      </c>
      <c r="B1031" s="39" t="s">
        <v>1982</v>
      </c>
      <c r="C1031" s="40">
        <v>4.1409691629955949</v>
      </c>
      <c r="D1031" s="41">
        <v>23.524229074889867</v>
      </c>
      <c r="E1031" s="51">
        <v>8.8105726872246701E-2</v>
      </c>
      <c r="F1031" s="51">
        <v>0.3524229074889868</v>
      </c>
      <c r="G1031" s="51">
        <v>71.629955947136565</v>
      </c>
      <c r="H1031" s="51">
        <v>0.26431718061674009</v>
      </c>
      <c r="I1031" s="42">
        <v>14.348925410872312</v>
      </c>
    </row>
    <row r="1032" spans="1:9" ht="30" customHeight="1">
      <c r="A1032" s="221"/>
      <c r="B1032" s="39" t="s">
        <v>1983</v>
      </c>
      <c r="C1032" s="40">
        <v>0.30721966205837176</v>
      </c>
      <c r="D1032" s="41">
        <v>20.122887864823351</v>
      </c>
      <c r="E1032" s="51">
        <v>0</v>
      </c>
      <c r="F1032" s="51">
        <v>0.15360983102918588</v>
      </c>
      <c r="G1032" s="51">
        <v>79.416282642089101</v>
      </c>
      <c r="H1032" s="51">
        <v>0</v>
      </c>
      <c r="I1032" s="42">
        <v>8.230088495575222</v>
      </c>
    </row>
    <row r="1033" spans="1:9" ht="17.100000000000001" customHeight="1">
      <c r="A1033" s="221"/>
      <c r="B1033" s="39" t="s">
        <v>1984</v>
      </c>
      <c r="C1033" s="40">
        <v>6.2421972534332085E-2</v>
      </c>
      <c r="D1033" s="41">
        <v>19.16354556803995</v>
      </c>
      <c r="E1033" s="51">
        <v>0.37453183520599254</v>
      </c>
      <c r="F1033" s="51">
        <v>0.37453183520599254</v>
      </c>
      <c r="G1033" s="51">
        <v>79.400749063670418</v>
      </c>
      <c r="H1033" s="51">
        <v>0.62421972534332082</v>
      </c>
      <c r="I1033" s="42">
        <v>20.252844500632111</v>
      </c>
    </row>
    <row r="1034" spans="1:9" ht="17.100000000000001" customHeight="1">
      <c r="A1034" s="221"/>
      <c r="B1034" s="39" t="s">
        <v>1985</v>
      </c>
      <c r="C1034" s="40">
        <v>5.2192066805845504E-2</v>
      </c>
      <c r="D1034" s="41">
        <v>20.093945720250524</v>
      </c>
      <c r="E1034" s="51">
        <v>0.23486430062630478</v>
      </c>
      <c r="F1034" s="51">
        <v>0.28705636743215029</v>
      </c>
      <c r="G1034" s="51">
        <v>78.914405010438415</v>
      </c>
      <c r="H1034" s="51">
        <v>0.41753653444676403</v>
      </c>
      <c r="I1034" s="42">
        <v>48.445006321112515</v>
      </c>
    </row>
    <row r="1035" spans="1:9" ht="30" customHeight="1">
      <c r="A1035" s="221"/>
      <c r="B1035" s="39" t="s">
        <v>1986</v>
      </c>
      <c r="C1035" s="40">
        <v>0.57971014492753625</v>
      </c>
      <c r="D1035" s="41">
        <v>21.739130434782609</v>
      </c>
      <c r="E1035" s="51">
        <v>0.14492753623188406</v>
      </c>
      <c r="F1035" s="51">
        <v>0.14492753623188406</v>
      </c>
      <c r="G1035" s="51">
        <v>77.391304347826079</v>
      </c>
      <c r="H1035" s="51">
        <v>0</v>
      </c>
      <c r="I1035" s="42">
        <v>8.7231352718078394</v>
      </c>
    </row>
    <row r="1036" spans="1:9" ht="17.100000000000001" customHeight="1">
      <c r="A1036" s="221" t="s">
        <v>2282</v>
      </c>
      <c r="B1036" s="39" t="s">
        <v>2009</v>
      </c>
      <c r="C1036" s="40">
        <v>2.7397260273972601</v>
      </c>
      <c r="D1036" s="41">
        <v>35.420743639921717</v>
      </c>
      <c r="E1036" s="51">
        <v>0.19569471624266144</v>
      </c>
      <c r="F1036" s="51">
        <v>0.19569471624266144</v>
      </c>
      <c r="G1036" s="51">
        <v>61.448140900195689</v>
      </c>
      <c r="H1036" s="51">
        <v>0</v>
      </c>
      <c r="I1036" s="42">
        <v>6.7016393442622944</v>
      </c>
    </row>
    <row r="1037" spans="1:9" ht="17.100000000000001" customHeight="1">
      <c r="A1037" s="221"/>
      <c r="B1037" s="39" t="s">
        <v>2283</v>
      </c>
      <c r="C1037" s="40">
        <v>0.4426955238563699</v>
      </c>
      <c r="D1037" s="41">
        <v>31.923266109198227</v>
      </c>
      <c r="E1037" s="51">
        <v>0.1967535661583866</v>
      </c>
      <c r="F1037" s="51">
        <v>0.24594195769798327</v>
      </c>
      <c r="G1037" s="51">
        <v>67.043777668470241</v>
      </c>
      <c r="H1037" s="51">
        <v>0.14756517461878996</v>
      </c>
      <c r="I1037" s="42">
        <v>26.662295081967212</v>
      </c>
    </row>
    <row r="1038" spans="1:9" ht="17.100000000000001" customHeight="1">
      <c r="A1038" s="221"/>
      <c r="B1038" s="39" t="s">
        <v>2284</v>
      </c>
      <c r="C1038" s="40">
        <v>5.9506099375185958E-2</v>
      </c>
      <c r="D1038" s="41">
        <v>19.279976197560249</v>
      </c>
      <c r="E1038" s="51">
        <v>0.20827134781315082</v>
      </c>
      <c r="F1038" s="51">
        <v>0.41654269562630164</v>
      </c>
      <c r="G1038" s="51">
        <v>79.529901814936039</v>
      </c>
      <c r="H1038" s="51">
        <v>0.50580184468908063</v>
      </c>
      <c r="I1038" s="42">
        <v>44.078688524590163</v>
      </c>
    </row>
    <row r="1039" spans="1:9" ht="17.100000000000001" customHeight="1">
      <c r="A1039" s="221"/>
      <c r="B1039" s="39" t="s">
        <v>2285</v>
      </c>
      <c r="C1039" s="40">
        <v>0</v>
      </c>
      <c r="D1039" s="41">
        <v>4.1972018654230512</v>
      </c>
      <c r="E1039" s="51">
        <v>0.26648900732844771</v>
      </c>
      <c r="F1039" s="51">
        <v>0.13324450366422386</v>
      </c>
      <c r="G1039" s="51">
        <v>94.936708860759495</v>
      </c>
      <c r="H1039" s="51">
        <v>0.46635576282478342</v>
      </c>
      <c r="I1039" s="42">
        <v>19.685245901639345</v>
      </c>
    </row>
    <row r="1040" spans="1:9" ht="17.100000000000001" customHeight="1">
      <c r="A1040" s="222"/>
      <c r="B1040" s="43" t="s">
        <v>2286</v>
      </c>
      <c r="C1040" s="44">
        <v>0.45662100456621002</v>
      </c>
      <c r="D1040" s="45">
        <v>7.7625570776255701</v>
      </c>
      <c r="E1040" s="52">
        <v>0.45662100456621002</v>
      </c>
      <c r="F1040" s="52">
        <v>0</v>
      </c>
      <c r="G1040" s="52">
        <v>90.410958904109577</v>
      </c>
      <c r="H1040" s="52">
        <v>0.91324200913242004</v>
      </c>
      <c r="I1040" s="46">
        <v>2.8721311475409834</v>
      </c>
    </row>
    <row r="1042" spans="1:6" ht="20.100000000000001" customHeight="1">
      <c r="A1042" s="214" t="s">
        <v>0</v>
      </c>
      <c r="B1042" s="215"/>
      <c r="C1042" s="215"/>
      <c r="D1042" s="215"/>
      <c r="E1042" s="215"/>
      <c r="F1042" s="216"/>
    </row>
    <row r="1043" spans="1:6" ht="29.1" customHeight="1">
      <c r="C1043" s="217" t="s">
        <v>2182</v>
      </c>
      <c r="D1043" s="218"/>
      <c r="E1043" s="223"/>
      <c r="F1043" s="219"/>
    </row>
    <row r="1044" spans="1:6" ht="15.95" customHeight="1">
      <c r="C1044" s="32" t="s">
        <v>77</v>
      </c>
      <c r="D1044" s="33" t="s">
        <v>35</v>
      </c>
      <c r="E1044" s="53" t="s">
        <v>34</v>
      </c>
      <c r="F1044" s="34" t="s">
        <v>6</v>
      </c>
    </row>
    <row r="1045" spans="1:6" ht="17.100000000000001" customHeight="1">
      <c r="A1045" s="220" t="s">
        <v>1976</v>
      </c>
      <c r="B1045" s="35" t="s">
        <v>8</v>
      </c>
      <c r="C1045" s="36">
        <v>3.2992036405005689</v>
      </c>
      <c r="D1045" s="37">
        <v>8.3933763114650493</v>
      </c>
      <c r="E1045" s="50">
        <v>88.307420048034373</v>
      </c>
      <c r="F1045" s="38">
        <v>100</v>
      </c>
    </row>
    <row r="1046" spans="1:6" ht="17.100000000000001" customHeight="1">
      <c r="A1046" s="221"/>
      <c r="B1046" s="39" t="s">
        <v>1977</v>
      </c>
      <c r="C1046" s="40">
        <v>44.444444444444443</v>
      </c>
      <c r="D1046" s="41">
        <v>22.222222222222221</v>
      </c>
      <c r="E1046" s="51">
        <v>33.333333333333329</v>
      </c>
      <c r="F1046" s="42">
        <v>0.11376564277588168</v>
      </c>
    </row>
    <row r="1047" spans="1:6" ht="17.100000000000001" customHeight="1">
      <c r="A1047" s="221"/>
      <c r="B1047" s="39" t="s">
        <v>1978</v>
      </c>
      <c r="C1047" s="40">
        <v>3.3953112368633791</v>
      </c>
      <c r="D1047" s="41">
        <v>7.7068175693883054</v>
      </c>
      <c r="E1047" s="51">
        <v>88.897871193748315</v>
      </c>
      <c r="F1047" s="42">
        <v>46.909366704588543</v>
      </c>
    </row>
    <row r="1048" spans="1:6" ht="17.100000000000001" customHeight="1">
      <c r="A1048" s="221"/>
      <c r="B1048" s="39" t="s">
        <v>1979</v>
      </c>
      <c r="C1048" s="40">
        <v>3.1160115052732502</v>
      </c>
      <c r="D1048" s="41">
        <v>8.724832214765101</v>
      </c>
      <c r="E1048" s="51">
        <v>88.15915627996165</v>
      </c>
      <c r="F1048" s="42">
        <v>52.736695740108708</v>
      </c>
    </row>
    <row r="1049" spans="1:6" ht="17.100000000000001" customHeight="1">
      <c r="A1049" s="221"/>
      <c r="B1049" s="39" t="s">
        <v>1980</v>
      </c>
      <c r="C1049" s="40">
        <v>5.2631578947368416</v>
      </c>
      <c r="D1049" s="41">
        <v>63.157894736842103</v>
      </c>
      <c r="E1049" s="51">
        <v>31.578947368421051</v>
      </c>
      <c r="F1049" s="42">
        <v>0.24017191252686132</v>
      </c>
    </row>
    <row r="1050" spans="1:6" ht="17.100000000000001" customHeight="1">
      <c r="A1050" s="221" t="s">
        <v>1981</v>
      </c>
      <c r="B1050" s="39" t="s">
        <v>1982</v>
      </c>
      <c r="C1050" s="40">
        <v>16.035242290748901</v>
      </c>
      <c r="D1050" s="41">
        <v>2.9074889867841409</v>
      </c>
      <c r="E1050" s="51">
        <v>81.057268722466958</v>
      </c>
      <c r="F1050" s="42">
        <v>14.348925410872312</v>
      </c>
    </row>
    <row r="1051" spans="1:6" ht="30" customHeight="1">
      <c r="A1051" s="221"/>
      <c r="B1051" s="39" t="s">
        <v>1983</v>
      </c>
      <c r="C1051" s="40">
        <v>3.3794162826420893</v>
      </c>
      <c r="D1051" s="41">
        <v>4.6082949308755765</v>
      </c>
      <c r="E1051" s="51">
        <v>92.01228878648233</v>
      </c>
      <c r="F1051" s="42">
        <v>8.230088495575222</v>
      </c>
    </row>
    <row r="1052" spans="1:6" ht="17.100000000000001" customHeight="1">
      <c r="A1052" s="221"/>
      <c r="B1052" s="39" t="s">
        <v>1984</v>
      </c>
      <c r="C1052" s="40">
        <v>0.43695380774032461</v>
      </c>
      <c r="D1052" s="41">
        <v>8.9887640449438209</v>
      </c>
      <c r="E1052" s="51">
        <v>90.574282147315856</v>
      </c>
      <c r="F1052" s="42">
        <v>20.252844500632111</v>
      </c>
    </row>
    <row r="1053" spans="1:6" ht="17.100000000000001" customHeight="1">
      <c r="A1053" s="221"/>
      <c r="B1053" s="39" t="s">
        <v>1985</v>
      </c>
      <c r="C1053" s="40">
        <v>0.70459290187891443</v>
      </c>
      <c r="D1053" s="41">
        <v>9.5511482254697277</v>
      </c>
      <c r="E1053" s="51">
        <v>89.744258872651358</v>
      </c>
      <c r="F1053" s="42">
        <v>48.445006321112515</v>
      </c>
    </row>
    <row r="1054" spans="1:6" ht="30" customHeight="1">
      <c r="A1054" s="221"/>
      <c r="B1054" s="39" t="s">
        <v>1986</v>
      </c>
      <c r="C1054" s="40">
        <v>3.3333333333333335</v>
      </c>
      <c r="D1054" s="41">
        <v>13.188405797101449</v>
      </c>
      <c r="E1054" s="51">
        <v>83.478260869565219</v>
      </c>
      <c r="F1054" s="42">
        <v>8.7231352718078394</v>
      </c>
    </row>
    <row r="1055" spans="1:6" ht="17.100000000000001" customHeight="1">
      <c r="A1055" s="221" t="s">
        <v>2282</v>
      </c>
      <c r="B1055" s="39" t="s">
        <v>2009</v>
      </c>
      <c r="C1055" s="40">
        <v>12.720156555772993</v>
      </c>
      <c r="D1055" s="41">
        <v>11.741682974559687</v>
      </c>
      <c r="E1055" s="51">
        <v>75.538160469667318</v>
      </c>
      <c r="F1055" s="42">
        <v>6.7016393442622944</v>
      </c>
    </row>
    <row r="1056" spans="1:6" ht="17.100000000000001" customHeight="1">
      <c r="A1056" s="221"/>
      <c r="B1056" s="39" t="s">
        <v>2283</v>
      </c>
      <c r="C1056" s="40">
        <v>4.8204623708804721</v>
      </c>
      <c r="D1056" s="41">
        <v>10.723069355632072</v>
      </c>
      <c r="E1056" s="51">
        <v>84.456468273487459</v>
      </c>
      <c r="F1056" s="42">
        <v>26.662295081967212</v>
      </c>
    </row>
    <row r="1057" spans="1:6" ht="17.100000000000001" customHeight="1">
      <c r="A1057" s="221"/>
      <c r="B1057" s="39" t="s">
        <v>2284</v>
      </c>
      <c r="C1057" s="40">
        <v>0.83308539125260328</v>
      </c>
      <c r="D1057" s="41">
        <v>8.5688783100267774</v>
      </c>
      <c r="E1057" s="51">
        <v>90.598036298720615</v>
      </c>
      <c r="F1057" s="42">
        <v>44.078688524590163</v>
      </c>
    </row>
    <row r="1058" spans="1:6" ht="17.100000000000001" customHeight="1">
      <c r="A1058" s="221"/>
      <c r="B1058" s="39" t="s">
        <v>2285</v>
      </c>
      <c r="C1058" s="40">
        <v>0.13324450366422386</v>
      </c>
      <c r="D1058" s="41">
        <v>4.7301798800799464</v>
      </c>
      <c r="E1058" s="51">
        <v>95.136575616255826</v>
      </c>
      <c r="F1058" s="42">
        <v>19.685245901639345</v>
      </c>
    </row>
    <row r="1059" spans="1:6" ht="17.100000000000001" customHeight="1">
      <c r="A1059" s="221"/>
      <c r="B1059" s="39" t="s">
        <v>2286</v>
      </c>
      <c r="C1059" s="40">
        <v>0.45662100456621002</v>
      </c>
      <c r="D1059" s="41">
        <v>9.1324200913241995</v>
      </c>
      <c r="E1059" s="51">
        <v>90.410958904109577</v>
      </c>
      <c r="F1059" s="42">
        <v>2.8721311475409834</v>
      </c>
    </row>
    <row r="1060" spans="1:6" ht="17.100000000000001" customHeight="1">
      <c r="A1060" s="221" t="s">
        <v>2177</v>
      </c>
      <c r="B1060" s="39" t="s">
        <v>77</v>
      </c>
      <c r="C1060" s="40">
        <v>96.428571428571431</v>
      </c>
      <c r="D1060" s="41">
        <v>0</v>
      </c>
      <c r="E1060" s="51">
        <v>3.5714285714285712</v>
      </c>
      <c r="F1060" s="42">
        <v>0.70787511060548602</v>
      </c>
    </row>
    <row r="1061" spans="1:6" ht="17.100000000000001" customHeight="1">
      <c r="A1061" s="221"/>
      <c r="B1061" s="39" t="s">
        <v>2178</v>
      </c>
      <c r="C1061" s="40">
        <v>5.6615384615384619</v>
      </c>
      <c r="D1061" s="41">
        <v>22.892307692307693</v>
      </c>
      <c r="E1061" s="51">
        <v>71.446153846153848</v>
      </c>
      <c r="F1061" s="42">
        <v>20.541018834534192</v>
      </c>
    </row>
    <row r="1062" spans="1:6" ht="45.95" customHeight="1">
      <c r="A1062" s="221"/>
      <c r="B1062" s="39" t="s">
        <v>2179</v>
      </c>
      <c r="C1062" s="40">
        <v>0</v>
      </c>
      <c r="D1062" s="41">
        <v>82.35294117647058</v>
      </c>
      <c r="E1062" s="51">
        <v>17.647058823529413</v>
      </c>
      <c r="F1062" s="42">
        <v>0.21489065857666539</v>
      </c>
    </row>
    <row r="1063" spans="1:6" ht="17.100000000000001" customHeight="1">
      <c r="A1063" s="221"/>
      <c r="B1063" s="39" t="s">
        <v>2180</v>
      </c>
      <c r="C1063" s="40">
        <v>0</v>
      </c>
      <c r="D1063" s="41">
        <v>17.391304347826086</v>
      </c>
      <c r="E1063" s="51">
        <v>82.608695652173907</v>
      </c>
      <c r="F1063" s="42">
        <v>0.29073442042725323</v>
      </c>
    </row>
    <row r="1064" spans="1:6" ht="17.100000000000001" customHeight="1">
      <c r="A1064" s="221"/>
      <c r="B1064" s="39" t="s">
        <v>2181</v>
      </c>
      <c r="C1064" s="40">
        <v>1.866580100633014</v>
      </c>
      <c r="D1064" s="41">
        <v>4.3174809284207107</v>
      </c>
      <c r="E1064" s="51">
        <v>93.815938970946277</v>
      </c>
      <c r="F1064" s="42">
        <v>77.878902793578561</v>
      </c>
    </row>
    <row r="1065" spans="1:6" ht="17.100000000000001" customHeight="1">
      <c r="A1065" s="222"/>
      <c r="B1065" s="43" t="s">
        <v>1980</v>
      </c>
      <c r="C1065" s="44">
        <v>0</v>
      </c>
      <c r="D1065" s="45">
        <v>27.586206896551722</v>
      </c>
      <c r="E1065" s="52">
        <v>72.41379310344827</v>
      </c>
      <c r="F1065" s="46">
        <v>0.366578182277841</v>
      </c>
    </row>
    <row r="1067" spans="1:6" ht="20.100000000000001" customHeight="1">
      <c r="A1067" s="214" t="s">
        <v>0</v>
      </c>
      <c r="B1067" s="215"/>
      <c r="C1067" s="215"/>
      <c r="D1067" s="215"/>
      <c r="E1067" s="215"/>
      <c r="F1067" s="216"/>
    </row>
    <row r="1068" spans="1:6" ht="45" customHeight="1">
      <c r="C1068" s="217" t="s">
        <v>2183</v>
      </c>
      <c r="D1068" s="218"/>
      <c r="E1068" s="223"/>
      <c r="F1068" s="219"/>
    </row>
    <row r="1069" spans="1:6" ht="15.95" customHeight="1">
      <c r="C1069" s="32" t="s">
        <v>77</v>
      </c>
      <c r="D1069" s="33" t="s">
        <v>35</v>
      </c>
      <c r="E1069" s="53" t="s">
        <v>34</v>
      </c>
      <c r="F1069" s="34" t="s">
        <v>6</v>
      </c>
    </row>
    <row r="1070" spans="1:6" ht="17.100000000000001" customHeight="1">
      <c r="A1070" s="220" t="s">
        <v>1976</v>
      </c>
      <c r="B1070" s="35" t="s">
        <v>8</v>
      </c>
      <c r="C1070" s="36">
        <v>5.1573758058399699</v>
      </c>
      <c r="D1070" s="37">
        <v>53.343445834913418</v>
      </c>
      <c r="E1070" s="50">
        <v>41.499178359246621</v>
      </c>
      <c r="F1070" s="38">
        <v>100</v>
      </c>
    </row>
    <row r="1071" spans="1:6" ht="17.100000000000001" customHeight="1">
      <c r="A1071" s="221"/>
      <c r="B1071" s="39" t="s">
        <v>1977</v>
      </c>
      <c r="C1071" s="40">
        <v>44.444444444444443</v>
      </c>
      <c r="D1071" s="41">
        <v>55.555555555555557</v>
      </c>
      <c r="E1071" s="51">
        <v>0</v>
      </c>
      <c r="F1071" s="42">
        <v>0.11376564277588168</v>
      </c>
    </row>
    <row r="1072" spans="1:6" ht="17.100000000000001" customHeight="1">
      <c r="A1072" s="221"/>
      <c r="B1072" s="39" t="s">
        <v>1978</v>
      </c>
      <c r="C1072" s="40">
        <v>5.7396928051738083</v>
      </c>
      <c r="D1072" s="41">
        <v>53.139315548369716</v>
      </c>
      <c r="E1072" s="51">
        <v>41.120991646456481</v>
      </c>
      <c r="F1072" s="42">
        <v>46.909366704588543</v>
      </c>
    </row>
    <row r="1073" spans="1:6" ht="17.100000000000001" customHeight="1">
      <c r="A1073" s="221"/>
      <c r="B1073" s="39" t="s">
        <v>1979</v>
      </c>
      <c r="C1073" s="40">
        <v>4.5062320230105462</v>
      </c>
      <c r="D1073" s="41">
        <v>53.451581975071903</v>
      </c>
      <c r="E1073" s="51">
        <v>42.04218600191755</v>
      </c>
      <c r="F1073" s="42">
        <v>52.736695740108708</v>
      </c>
    </row>
    <row r="1074" spans="1:6" ht="17.100000000000001" customHeight="1">
      <c r="A1074" s="221"/>
      <c r="B1074" s="39" t="s">
        <v>1980</v>
      </c>
      <c r="C1074" s="40">
        <v>15.789473684210526</v>
      </c>
      <c r="D1074" s="41">
        <v>68.421052631578945</v>
      </c>
      <c r="E1074" s="51">
        <v>15.789473684210526</v>
      </c>
      <c r="F1074" s="42">
        <v>0.24017191252686132</v>
      </c>
    </row>
    <row r="1075" spans="1:6" ht="17.100000000000001" customHeight="1">
      <c r="A1075" s="221" t="s">
        <v>1981</v>
      </c>
      <c r="B1075" s="39" t="s">
        <v>1982</v>
      </c>
      <c r="C1075" s="40">
        <v>22.819383259911895</v>
      </c>
      <c r="D1075" s="41">
        <v>40.08810572687225</v>
      </c>
      <c r="E1075" s="51">
        <v>37.092511013215855</v>
      </c>
      <c r="F1075" s="42">
        <v>14.348925410872312</v>
      </c>
    </row>
    <row r="1076" spans="1:6" ht="30" customHeight="1">
      <c r="A1076" s="221"/>
      <c r="B1076" s="39" t="s">
        <v>1983</v>
      </c>
      <c r="C1076" s="40">
        <v>8.1413210445468511</v>
      </c>
      <c r="D1076" s="41">
        <v>52.841781874039938</v>
      </c>
      <c r="E1076" s="51">
        <v>39.016897081413212</v>
      </c>
      <c r="F1076" s="42">
        <v>8.230088495575222</v>
      </c>
    </row>
    <row r="1077" spans="1:6" ht="17.100000000000001" customHeight="1">
      <c r="A1077" s="221"/>
      <c r="B1077" s="39" t="s">
        <v>1984</v>
      </c>
      <c r="C1077" s="40">
        <v>1.4357053682896379</v>
      </c>
      <c r="D1077" s="41">
        <v>58.426966292134829</v>
      </c>
      <c r="E1077" s="51">
        <v>40.137328339575532</v>
      </c>
      <c r="F1077" s="42">
        <v>20.252844500632111</v>
      </c>
    </row>
    <row r="1078" spans="1:6" ht="17.100000000000001" customHeight="1">
      <c r="A1078" s="221"/>
      <c r="B1078" s="39" t="s">
        <v>1985</v>
      </c>
      <c r="C1078" s="40">
        <v>1.0438413361169103</v>
      </c>
      <c r="D1078" s="41">
        <v>56.002087682672233</v>
      </c>
      <c r="E1078" s="51">
        <v>42.954070981210855</v>
      </c>
      <c r="F1078" s="42">
        <v>48.445006321112515</v>
      </c>
    </row>
    <row r="1079" spans="1:6" ht="30" customHeight="1">
      <c r="A1079" s="221"/>
      <c r="B1079" s="39" t="s">
        <v>1986</v>
      </c>
      <c r="C1079" s="40">
        <v>4.7826086956521738</v>
      </c>
      <c r="D1079" s="41">
        <v>49.130434782608695</v>
      </c>
      <c r="E1079" s="51">
        <v>46.086956521739133</v>
      </c>
      <c r="F1079" s="42">
        <v>8.7231352718078394</v>
      </c>
    </row>
    <row r="1080" spans="1:6" ht="17.100000000000001" customHeight="1">
      <c r="A1080" s="221" t="s">
        <v>2282</v>
      </c>
      <c r="B1080" s="39" t="s">
        <v>2009</v>
      </c>
      <c r="C1080" s="40">
        <v>14.87279843444227</v>
      </c>
      <c r="D1080" s="41">
        <v>50.489236790606654</v>
      </c>
      <c r="E1080" s="51">
        <v>34.637964774951072</v>
      </c>
      <c r="F1080" s="42">
        <v>6.7016393442622944</v>
      </c>
    </row>
    <row r="1081" spans="1:6" ht="17.100000000000001" customHeight="1">
      <c r="A1081" s="221"/>
      <c r="B1081" s="39" t="s">
        <v>2283</v>
      </c>
      <c r="C1081" s="40">
        <v>8.2144613871126406</v>
      </c>
      <c r="D1081" s="41">
        <v>50.713231677324153</v>
      </c>
      <c r="E1081" s="51">
        <v>41.072306935563205</v>
      </c>
      <c r="F1081" s="42">
        <v>26.662295081967212</v>
      </c>
    </row>
    <row r="1082" spans="1:6" ht="17.100000000000001" customHeight="1">
      <c r="A1082" s="221"/>
      <c r="B1082" s="39" t="s">
        <v>2284</v>
      </c>
      <c r="C1082" s="40">
        <v>1.6066646831300209</v>
      </c>
      <c r="D1082" s="41">
        <v>54.180303481106819</v>
      </c>
      <c r="E1082" s="51">
        <v>44.213031835763168</v>
      </c>
      <c r="F1082" s="42">
        <v>44.078688524590163</v>
      </c>
    </row>
    <row r="1083" spans="1:6" ht="17.100000000000001" customHeight="1">
      <c r="A1083" s="221"/>
      <c r="B1083" s="39" t="s">
        <v>2285</v>
      </c>
      <c r="C1083" s="40">
        <v>0.46635576282478342</v>
      </c>
      <c r="D1083" s="41">
        <v>57.76149233844103</v>
      </c>
      <c r="E1083" s="51">
        <v>41.77215189873418</v>
      </c>
      <c r="F1083" s="42">
        <v>19.685245901639345</v>
      </c>
    </row>
    <row r="1084" spans="1:6" ht="17.100000000000001" customHeight="1">
      <c r="A1084" s="221"/>
      <c r="B1084" s="39" t="s">
        <v>2286</v>
      </c>
      <c r="C1084" s="40">
        <v>3.1963470319634704</v>
      </c>
      <c r="D1084" s="41">
        <v>62.100456621004561</v>
      </c>
      <c r="E1084" s="51">
        <v>34.703196347031962</v>
      </c>
      <c r="F1084" s="42">
        <v>2.8721311475409834</v>
      </c>
    </row>
    <row r="1085" spans="1:6" ht="17.100000000000001" customHeight="1">
      <c r="A1085" s="221" t="s">
        <v>2177</v>
      </c>
      <c r="B1085" s="39" t="s">
        <v>77</v>
      </c>
      <c r="C1085" s="40">
        <v>94.642857142857139</v>
      </c>
      <c r="D1085" s="41">
        <v>5.3571428571428568</v>
      </c>
      <c r="E1085" s="51">
        <v>0</v>
      </c>
      <c r="F1085" s="42">
        <v>0.70787511060548602</v>
      </c>
    </row>
    <row r="1086" spans="1:6" ht="17.100000000000001" customHeight="1">
      <c r="A1086" s="221"/>
      <c r="B1086" s="39" t="s">
        <v>2178</v>
      </c>
      <c r="C1086" s="40">
        <v>6.092307692307692</v>
      </c>
      <c r="D1086" s="41">
        <v>52.984615384615388</v>
      </c>
      <c r="E1086" s="51">
        <v>40.92307692307692</v>
      </c>
      <c r="F1086" s="42">
        <v>20.541018834534192</v>
      </c>
    </row>
    <row r="1087" spans="1:6" ht="45.95" customHeight="1">
      <c r="A1087" s="221"/>
      <c r="B1087" s="39" t="s">
        <v>2179</v>
      </c>
      <c r="C1087" s="40">
        <v>17.647058823529413</v>
      </c>
      <c r="D1087" s="41">
        <v>47.058823529411761</v>
      </c>
      <c r="E1087" s="51">
        <v>35.294117647058826</v>
      </c>
      <c r="F1087" s="42">
        <v>0.21489065857666539</v>
      </c>
    </row>
    <row r="1088" spans="1:6" ht="17.100000000000001" customHeight="1">
      <c r="A1088" s="221"/>
      <c r="B1088" s="39" t="s">
        <v>2180</v>
      </c>
      <c r="C1088" s="40">
        <v>4.3478260869565215</v>
      </c>
      <c r="D1088" s="41">
        <v>65.217391304347828</v>
      </c>
      <c r="E1088" s="51">
        <v>30.434782608695656</v>
      </c>
      <c r="F1088" s="42">
        <v>0.29073442042725323</v>
      </c>
    </row>
    <row r="1089" spans="1:6" ht="17.100000000000001" customHeight="1">
      <c r="A1089" s="221"/>
      <c r="B1089" s="39" t="s">
        <v>2181</v>
      </c>
      <c r="C1089" s="40">
        <v>3.9603960396039604</v>
      </c>
      <c r="D1089" s="41">
        <v>53.919818211329329</v>
      </c>
      <c r="E1089" s="51">
        <v>42.119785749066715</v>
      </c>
      <c r="F1089" s="42">
        <v>77.878902793578561</v>
      </c>
    </row>
    <row r="1090" spans="1:6" ht="17.100000000000001" customHeight="1">
      <c r="A1090" s="222"/>
      <c r="B1090" s="43" t="s">
        <v>1980</v>
      </c>
      <c r="C1090" s="44">
        <v>27.586206896551722</v>
      </c>
      <c r="D1090" s="45">
        <v>37.931034482758619</v>
      </c>
      <c r="E1090" s="52">
        <v>34.482758620689658</v>
      </c>
      <c r="F1090" s="46">
        <v>0.366578182277841</v>
      </c>
    </row>
    <row r="1092" spans="1:6" ht="20.100000000000001" customHeight="1">
      <c r="A1092" s="214" t="s">
        <v>0</v>
      </c>
      <c r="B1092" s="215"/>
      <c r="C1092" s="215"/>
      <c r="D1092" s="215"/>
      <c r="E1092" s="216"/>
    </row>
    <row r="1093" spans="1:6" ht="29.1" customHeight="1">
      <c r="C1093" s="217" t="s">
        <v>2184</v>
      </c>
      <c r="D1093" s="218"/>
      <c r="E1093" s="219"/>
    </row>
    <row r="1094" spans="1:6" ht="15.95" customHeight="1">
      <c r="C1094" s="32" t="s">
        <v>35</v>
      </c>
      <c r="D1094" s="33" t="s">
        <v>34</v>
      </c>
      <c r="E1094" s="34" t="s">
        <v>6</v>
      </c>
    </row>
    <row r="1095" spans="1:6" ht="17.100000000000001" customHeight="1">
      <c r="A1095" s="220" t="s">
        <v>1976</v>
      </c>
      <c r="B1095" s="35" t="s">
        <v>8</v>
      </c>
      <c r="C1095" s="36">
        <v>13.612565445026178</v>
      </c>
      <c r="D1095" s="37">
        <v>86.387434554973822</v>
      </c>
      <c r="E1095" s="38">
        <v>100</v>
      </c>
    </row>
    <row r="1096" spans="1:6" ht="17.100000000000001" customHeight="1">
      <c r="A1096" s="221"/>
      <c r="B1096" s="39" t="s">
        <v>1977</v>
      </c>
      <c r="C1096" s="40">
        <v>0</v>
      </c>
      <c r="D1096" s="41">
        <v>100</v>
      </c>
      <c r="E1096" s="42">
        <v>0.11320220744304516</v>
      </c>
    </row>
    <row r="1097" spans="1:6" ht="17.100000000000001" customHeight="1">
      <c r="A1097" s="221"/>
      <c r="B1097" s="39" t="s">
        <v>1978</v>
      </c>
      <c r="C1097" s="40">
        <v>12.766596575548212</v>
      </c>
      <c r="D1097" s="41">
        <v>87.23340342445178</v>
      </c>
      <c r="E1097" s="42">
        <v>47.106268572237155</v>
      </c>
    </row>
    <row r="1098" spans="1:6" ht="17.100000000000001" customHeight="1">
      <c r="A1098" s="221"/>
      <c r="B1098" s="39" t="s">
        <v>1979</v>
      </c>
      <c r="C1098" s="40">
        <v>14.439655172413794</v>
      </c>
      <c r="D1098" s="41">
        <v>85.560344827586206</v>
      </c>
      <c r="E1098" s="42">
        <v>52.525824253572942</v>
      </c>
    </row>
    <row r="1099" spans="1:6" ht="17.100000000000001" customHeight="1">
      <c r="A1099" s="221"/>
      <c r="B1099" s="39" t="s">
        <v>1980</v>
      </c>
      <c r="C1099" s="40">
        <v>5.5555555555555554</v>
      </c>
      <c r="D1099" s="41">
        <v>94.444444444444443</v>
      </c>
      <c r="E1099" s="42">
        <v>0.25470496674685156</v>
      </c>
    </row>
    <row r="1100" spans="1:6" ht="17.100000000000001" customHeight="1">
      <c r="A1100" s="221" t="s">
        <v>1981</v>
      </c>
      <c r="B1100" s="39" t="s">
        <v>1982</v>
      </c>
      <c r="C1100" s="40">
        <v>5.2319842053307006</v>
      </c>
      <c r="D1100" s="41">
        <v>94.768015794669296</v>
      </c>
      <c r="E1100" s="42">
        <v>14.336258137560149</v>
      </c>
    </row>
    <row r="1101" spans="1:6" ht="30" customHeight="1">
      <c r="A1101" s="221"/>
      <c r="B1101" s="39" t="s">
        <v>1983</v>
      </c>
      <c r="C1101" s="40">
        <v>6.9536423841059598</v>
      </c>
      <c r="D1101" s="41">
        <v>93.046357615894038</v>
      </c>
      <c r="E1101" s="42">
        <v>8.5479762241720927</v>
      </c>
    </row>
    <row r="1102" spans="1:6" ht="17.100000000000001" customHeight="1">
      <c r="A1102" s="221"/>
      <c r="B1102" s="39" t="s">
        <v>1984</v>
      </c>
      <c r="C1102" s="40">
        <v>9.2340730136005735</v>
      </c>
      <c r="D1102" s="41">
        <v>90.765926986399421</v>
      </c>
      <c r="E1102" s="42">
        <v>19.770733088027175</v>
      </c>
    </row>
    <row r="1103" spans="1:6" ht="17.100000000000001" customHeight="1">
      <c r="A1103" s="221"/>
      <c r="B1103" s="39" t="s">
        <v>1985</v>
      </c>
      <c r="C1103" s="40">
        <v>12.734192037470727</v>
      </c>
      <c r="D1103" s="41">
        <v>87.26580796252928</v>
      </c>
      <c r="E1103" s="42">
        <v>48.344183413529578</v>
      </c>
    </row>
    <row r="1104" spans="1:6" ht="30" customHeight="1">
      <c r="A1104" s="221"/>
      <c r="B1104" s="39" t="s">
        <v>1986</v>
      </c>
      <c r="C1104" s="40">
        <v>47.641509433962263</v>
      </c>
      <c r="D1104" s="41">
        <v>52.358490566037744</v>
      </c>
      <c r="E1104" s="42">
        <v>9.0008491367110111</v>
      </c>
    </row>
    <row r="1105" spans="1:5" ht="17.100000000000001" customHeight="1">
      <c r="A1105" s="221" t="s">
        <v>2282</v>
      </c>
      <c r="B1105" s="39" t="s">
        <v>2009</v>
      </c>
      <c r="C1105" s="40">
        <v>24.273858921161825</v>
      </c>
      <c r="D1105" s="41">
        <v>75.726141078838168</v>
      </c>
      <c r="E1105" s="42">
        <v>7.060202138567452</v>
      </c>
    </row>
    <row r="1106" spans="1:5" ht="17.100000000000001" customHeight="1">
      <c r="A1106" s="221"/>
      <c r="B1106" s="39" t="s">
        <v>2283</v>
      </c>
      <c r="C1106" s="40">
        <v>17.512012813667912</v>
      </c>
      <c r="D1106" s="41">
        <v>82.487987186332091</v>
      </c>
      <c r="E1106" s="42">
        <v>27.435183828914607</v>
      </c>
    </row>
    <row r="1107" spans="1:5" ht="17.100000000000001" customHeight="1">
      <c r="A1107" s="221"/>
      <c r="B1107" s="39" t="s">
        <v>2284</v>
      </c>
      <c r="C1107" s="40">
        <v>11.45316120489904</v>
      </c>
      <c r="D1107" s="41">
        <v>88.546838795100953</v>
      </c>
      <c r="E1107" s="42">
        <v>44.250769005419656</v>
      </c>
    </row>
    <row r="1108" spans="1:5" ht="17.100000000000001" customHeight="1">
      <c r="A1108" s="221"/>
      <c r="B1108" s="39" t="s">
        <v>2285</v>
      </c>
      <c r="C1108" s="40">
        <v>11.959087332808812</v>
      </c>
      <c r="D1108" s="41">
        <v>88.040912667191179</v>
      </c>
      <c r="E1108" s="42">
        <v>18.617255016844879</v>
      </c>
    </row>
    <row r="1109" spans="1:5" ht="17.100000000000001" customHeight="1">
      <c r="A1109" s="221"/>
      <c r="B1109" s="39" t="s">
        <v>2286</v>
      </c>
      <c r="C1109" s="40">
        <v>8.3333333333333321</v>
      </c>
      <c r="D1109" s="41">
        <v>91.666666666666657</v>
      </c>
      <c r="E1109" s="42">
        <v>2.6365900102534057</v>
      </c>
    </row>
    <row r="1110" spans="1:5" ht="17.100000000000001" customHeight="1">
      <c r="A1110" s="221" t="s">
        <v>2177</v>
      </c>
      <c r="B1110" s="39" t="s">
        <v>77</v>
      </c>
      <c r="C1110" s="40">
        <v>8.9285714285714288</v>
      </c>
      <c r="D1110" s="41">
        <v>91.071428571428569</v>
      </c>
      <c r="E1110" s="42">
        <v>0.79241545210131592</v>
      </c>
    </row>
    <row r="1111" spans="1:5" ht="17.100000000000001" customHeight="1">
      <c r="A1111" s="221"/>
      <c r="B1111" s="39" t="s">
        <v>2178</v>
      </c>
      <c r="C1111" s="40">
        <v>9.3237032173342094</v>
      </c>
      <c r="D1111" s="41">
        <v>90.676296782665787</v>
      </c>
      <c r="E1111" s="42">
        <v>21.550870241969719</v>
      </c>
    </row>
    <row r="1112" spans="1:5" ht="45.95" customHeight="1">
      <c r="A1112" s="221"/>
      <c r="B1112" s="39" t="s">
        <v>2179</v>
      </c>
      <c r="C1112" s="40">
        <v>0</v>
      </c>
      <c r="D1112" s="41">
        <v>100</v>
      </c>
      <c r="E1112" s="42">
        <v>0.19810386302532898</v>
      </c>
    </row>
    <row r="1113" spans="1:5" ht="17.100000000000001" customHeight="1">
      <c r="A1113" s="221"/>
      <c r="B1113" s="39" t="s">
        <v>2180</v>
      </c>
      <c r="C1113" s="40">
        <v>18.181818181818183</v>
      </c>
      <c r="D1113" s="41">
        <v>81.818181818181827</v>
      </c>
      <c r="E1113" s="42">
        <v>0.31130607046837416</v>
      </c>
    </row>
    <row r="1114" spans="1:5" ht="17.100000000000001" customHeight="1">
      <c r="A1114" s="221"/>
      <c r="B1114" s="39" t="s">
        <v>2181</v>
      </c>
      <c r="C1114" s="40">
        <v>14.89792164796763</v>
      </c>
      <c r="D1114" s="41">
        <v>85.102078352032379</v>
      </c>
      <c r="E1114" s="42">
        <v>76.935050233479558</v>
      </c>
    </row>
    <row r="1115" spans="1:5" ht="17.100000000000001" customHeight="1">
      <c r="A1115" s="222"/>
      <c r="B1115" s="43" t="s">
        <v>1980</v>
      </c>
      <c r="C1115" s="44">
        <v>6.666666666666667</v>
      </c>
      <c r="D1115" s="45">
        <v>93.333333333333329</v>
      </c>
      <c r="E1115" s="46">
        <v>0.21225413895570966</v>
      </c>
    </row>
    <row r="1117" spans="1:5" ht="20.100000000000001" customHeight="1">
      <c r="A1117" s="214" t="s">
        <v>0</v>
      </c>
      <c r="B1117" s="215"/>
      <c r="C1117" s="215"/>
      <c r="D1117" s="215"/>
      <c r="E1117" s="216"/>
    </row>
    <row r="1118" spans="1:5" ht="29.1" customHeight="1">
      <c r="C1118" s="217" t="s">
        <v>2185</v>
      </c>
      <c r="D1118" s="218"/>
      <c r="E1118" s="219"/>
    </row>
    <row r="1119" spans="1:5" ht="15.95" customHeight="1">
      <c r="C1119" s="32" t="s">
        <v>35</v>
      </c>
      <c r="D1119" s="33" t="s">
        <v>34</v>
      </c>
      <c r="E1119" s="34" t="s">
        <v>6</v>
      </c>
    </row>
    <row r="1120" spans="1:5" ht="17.100000000000001" customHeight="1">
      <c r="A1120" s="220" t="s">
        <v>1976</v>
      </c>
      <c r="B1120" s="35" t="s">
        <v>8</v>
      </c>
      <c r="C1120" s="36">
        <v>4.4489092996555684</v>
      </c>
      <c r="D1120" s="37">
        <v>95.551090700344432</v>
      </c>
      <c r="E1120" s="38">
        <v>100</v>
      </c>
    </row>
    <row r="1121" spans="1:5" ht="17.100000000000001" customHeight="1">
      <c r="A1121" s="221"/>
      <c r="B1121" s="39" t="s">
        <v>1977</v>
      </c>
      <c r="C1121" s="40">
        <v>12.5</v>
      </c>
      <c r="D1121" s="41">
        <v>87.5</v>
      </c>
      <c r="E1121" s="42">
        <v>0.11481056257175661</v>
      </c>
    </row>
    <row r="1122" spans="1:5" ht="17.100000000000001" customHeight="1">
      <c r="A1122" s="221"/>
      <c r="B1122" s="39" t="s">
        <v>1978</v>
      </c>
      <c r="C1122" s="40">
        <v>4.0170419963481443</v>
      </c>
      <c r="D1122" s="41">
        <v>95.982958003651859</v>
      </c>
      <c r="E1122" s="42">
        <v>47.158438576349027</v>
      </c>
    </row>
    <row r="1123" spans="1:5" ht="17.100000000000001" customHeight="1">
      <c r="A1123" s="221"/>
      <c r="B1123" s="39" t="s">
        <v>1979</v>
      </c>
      <c r="C1123" s="40">
        <v>4.8413566739606129</v>
      </c>
      <c r="D1123" s="41">
        <v>95.158643326039382</v>
      </c>
      <c r="E1123" s="42">
        <v>52.468427095292768</v>
      </c>
    </row>
    <row r="1124" spans="1:5" ht="17.100000000000001" customHeight="1">
      <c r="A1124" s="221"/>
      <c r="B1124" s="39" t="s">
        <v>1980</v>
      </c>
      <c r="C1124" s="40">
        <v>0</v>
      </c>
      <c r="D1124" s="41">
        <v>100</v>
      </c>
      <c r="E1124" s="42">
        <v>0.25832376578645239</v>
      </c>
    </row>
    <row r="1125" spans="1:5" ht="17.100000000000001" customHeight="1">
      <c r="A1125" s="221" t="s">
        <v>1981</v>
      </c>
      <c r="B1125" s="39" t="s">
        <v>1982</v>
      </c>
      <c r="C1125" s="40">
        <v>0.40040040040040037</v>
      </c>
      <c r="D1125" s="41">
        <v>99.5995995995996</v>
      </c>
      <c r="E1125" s="42">
        <v>14.339026840821012</v>
      </c>
    </row>
    <row r="1126" spans="1:5" ht="30" customHeight="1">
      <c r="A1126" s="221"/>
      <c r="B1126" s="39" t="s">
        <v>1983</v>
      </c>
      <c r="C1126" s="40">
        <v>0.67453625632377734</v>
      </c>
      <c r="D1126" s="41">
        <v>99.325463743676224</v>
      </c>
      <c r="E1126" s="42">
        <v>8.5115544710779396</v>
      </c>
    </row>
    <row r="1127" spans="1:5" ht="17.100000000000001" customHeight="1">
      <c r="A1127" s="221"/>
      <c r="B1127" s="39" t="s">
        <v>1984</v>
      </c>
      <c r="C1127" s="40">
        <v>0.94202898550724645</v>
      </c>
      <c r="D1127" s="41">
        <v>99.05797101449275</v>
      </c>
      <c r="E1127" s="42">
        <v>19.807664705038036</v>
      </c>
    </row>
    <row r="1128" spans="1:5" ht="17.100000000000001" customHeight="1">
      <c r="A1128" s="221"/>
      <c r="B1128" s="39" t="s">
        <v>1985</v>
      </c>
      <c r="C1128" s="40">
        <v>2.6753864447086801</v>
      </c>
      <c r="D1128" s="41">
        <v>97.324613555291322</v>
      </c>
      <c r="E1128" s="42">
        <v>48.284771063585474</v>
      </c>
    </row>
    <row r="1129" spans="1:5" ht="30" customHeight="1">
      <c r="A1129" s="221"/>
      <c r="B1129" s="39" t="s">
        <v>1986</v>
      </c>
      <c r="C1129" s="40">
        <v>31.537242472266243</v>
      </c>
      <c r="D1129" s="41">
        <v>68.462757527733757</v>
      </c>
      <c r="E1129" s="42">
        <v>9.0569829194775373</v>
      </c>
    </row>
    <row r="1130" spans="1:5" ht="17.100000000000001" customHeight="1">
      <c r="A1130" s="221" t="s">
        <v>2282</v>
      </c>
      <c r="B1130" s="39" t="s">
        <v>2009</v>
      </c>
      <c r="C1130" s="40">
        <v>17.118997912317326</v>
      </c>
      <c r="D1130" s="41">
        <v>82.881002087682674</v>
      </c>
      <c r="E1130" s="42">
        <v>7.1131571131571132</v>
      </c>
    </row>
    <row r="1131" spans="1:5" ht="17.100000000000001" customHeight="1">
      <c r="A1131" s="221"/>
      <c r="B1131" s="39" t="s">
        <v>2283</v>
      </c>
      <c r="C1131" s="40">
        <v>7.8175895765472303</v>
      </c>
      <c r="D1131" s="41">
        <v>92.182410423452765</v>
      </c>
      <c r="E1131" s="42">
        <v>27.353727353727354</v>
      </c>
    </row>
    <row r="1132" spans="1:5" ht="17.100000000000001" customHeight="1">
      <c r="A1132" s="221"/>
      <c r="B1132" s="39" t="s">
        <v>2284</v>
      </c>
      <c r="C1132" s="40">
        <v>2.313107609788803</v>
      </c>
      <c r="D1132" s="41">
        <v>97.686892390211199</v>
      </c>
      <c r="E1132" s="42">
        <v>44.297594297594294</v>
      </c>
    </row>
    <row r="1133" spans="1:5" ht="17.100000000000001" customHeight="1">
      <c r="A1133" s="221"/>
      <c r="B1133" s="39" t="s">
        <v>2285</v>
      </c>
      <c r="C1133" s="40">
        <v>1.1173184357541899</v>
      </c>
      <c r="D1133" s="41">
        <v>98.882681564245814</v>
      </c>
      <c r="E1133" s="42">
        <v>18.607068607068609</v>
      </c>
    </row>
    <row r="1134" spans="1:5" ht="17.100000000000001" customHeight="1">
      <c r="A1134" s="221"/>
      <c r="B1134" s="39" t="s">
        <v>2286</v>
      </c>
      <c r="C1134" s="40">
        <v>0.56497175141242939</v>
      </c>
      <c r="D1134" s="41">
        <v>99.435028248587571</v>
      </c>
      <c r="E1134" s="42">
        <v>2.6284526284526284</v>
      </c>
    </row>
    <row r="1135" spans="1:5" ht="17.100000000000001" customHeight="1">
      <c r="A1135" s="221" t="s">
        <v>2177</v>
      </c>
      <c r="B1135" s="39" t="s">
        <v>77</v>
      </c>
      <c r="C1135" s="40">
        <v>7.2727272727272725</v>
      </c>
      <c r="D1135" s="41">
        <v>92.72727272727272</v>
      </c>
      <c r="E1135" s="42">
        <v>0.78932261768082657</v>
      </c>
    </row>
    <row r="1136" spans="1:5" ht="17.100000000000001" customHeight="1">
      <c r="A1136" s="221"/>
      <c r="B1136" s="39" t="s">
        <v>2178</v>
      </c>
      <c r="C1136" s="40">
        <v>4.2989417989417991</v>
      </c>
      <c r="D1136" s="41">
        <v>95.701058201058203</v>
      </c>
      <c r="E1136" s="42">
        <v>21.699196326061998</v>
      </c>
    </row>
    <row r="1137" spans="1:5" ht="45.95" customHeight="1">
      <c r="A1137" s="221"/>
      <c r="B1137" s="39" t="s">
        <v>2179</v>
      </c>
      <c r="C1137" s="40">
        <v>7.1428571428571423</v>
      </c>
      <c r="D1137" s="41">
        <v>92.857142857142861</v>
      </c>
      <c r="E1137" s="42">
        <v>0.20091848450057406</v>
      </c>
    </row>
    <row r="1138" spans="1:5" ht="17.100000000000001" customHeight="1">
      <c r="A1138" s="221"/>
      <c r="B1138" s="39" t="s">
        <v>2180</v>
      </c>
      <c r="C1138" s="40">
        <v>4.5454545454545459</v>
      </c>
      <c r="D1138" s="41">
        <v>95.454545454545453</v>
      </c>
      <c r="E1138" s="42">
        <v>0.31572904707233063</v>
      </c>
    </row>
    <row r="1139" spans="1:5" ht="17.100000000000001" customHeight="1">
      <c r="A1139" s="221"/>
      <c r="B1139" s="39" t="s">
        <v>2181</v>
      </c>
      <c r="C1139" s="40">
        <v>4.4664548682489249</v>
      </c>
      <c r="D1139" s="41">
        <v>95.533545131751069</v>
      </c>
      <c r="E1139" s="42">
        <v>76.793915040183705</v>
      </c>
    </row>
    <row r="1140" spans="1:5" ht="17.100000000000001" customHeight="1">
      <c r="A1140" s="222"/>
      <c r="B1140" s="43" t="s">
        <v>1980</v>
      </c>
      <c r="C1140" s="44">
        <v>0</v>
      </c>
      <c r="D1140" s="45">
        <v>100</v>
      </c>
      <c r="E1140" s="46">
        <v>0.20091848450057406</v>
      </c>
    </row>
    <row r="1142" spans="1:5" ht="20.100000000000001" customHeight="1">
      <c r="A1142" s="214" t="s">
        <v>0</v>
      </c>
      <c r="B1142" s="215"/>
      <c r="C1142" s="215"/>
      <c r="D1142" s="215"/>
      <c r="E1142" s="216"/>
    </row>
    <row r="1143" spans="1:5" ht="29.1" customHeight="1">
      <c r="C1143" s="217" t="s">
        <v>2186</v>
      </c>
      <c r="D1143" s="218"/>
      <c r="E1143" s="219"/>
    </row>
    <row r="1144" spans="1:5" ht="15.95" customHeight="1">
      <c r="C1144" s="32" t="s">
        <v>35</v>
      </c>
      <c r="D1144" s="33" t="s">
        <v>34</v>
      </c>
      <c r="E1144" s="34" t="s">
        <v>6</v>
      </c>
    </row>
    <row r="1145" spans="1:5" ht="17.100000000000001" customHeight="1">
      <c r="A1145" s="220" t="s">
        <v>1976</v>
      </c>
      <c r="B1145" s="35" t="s">
        <v>8</v>
      </c>
      <c r="C1145" s="36">
        <v>6.125089863407621</v>
      </c>
      <c r="D1145" s="37">
        <v>93.874910136592376</v>
      </c>
      <c r="E1145" s="38">
        <v>100</v>
      </c>
    </row>
    <row r="1146" spans="1:5" ht="17.100000000000001" customHeight="1">
      <c r="A1146" s="221"/>
      <c r="B1146" s="39" t="s">
        <v>1977</v>
      </c>
      <c r="C1146" s="40">
        <v>12.5</v>
      </c>
      <c r="D1146" s="41">
        <v>87.5</v>
      </c>
      <c r="E1146" s="42">
        <v>0.11502516175413371</v>
      </c>
    </row>
    <row r="1147" spans="1:5" ht="17.100000000000001" customHeight="1">
      <c r="A1147" s="221"/>
      <c r="B1147" s="39" t="s">
        <v>1978</v>
      </c>
      <c r="C1147" s="40">
        <v>4.8810250152532033</v>
      </c>
      <c r="D1147" s="41">
        <v>95.118974984746799</v>
      </c>
      <c r="E1147" s="42">
        <v>47.13156002875629</v>
      </c>
    </row>
    <row r="1148" spans="1:5" ht="17.100000000000001" customHeight="1">
      <c r="A1148" s="221"/>
      <c r="B1148" s="39" t="s">
        <v>1979</v>
      </c>
      <c r="C1148" s="40">
        <v>7.2562979189485217</v>
      </c>
      <c r="D1148" s="41">
        <v>92.743702081051481</v>
      </c>
      <c r="E1148" s="42">
        <v>52.508986340762043</v>
      </c>
    </row>
    <row r="1149" spans="1:5" ht="17.100000000000001" customHeight="1">
      <c r="A1149" s="221"/>
      <c r="B1149" s="39" t="s">
        <v>1980</v>
      </c>
      <c r="C1149" s="40">
        <v>0</v>
      </c>
      <c r="D1149" s="41">
        <v>100</v>
      </c>
      <c r="E1149" s="42">
        <v>0.24442846872753413</v>
      </c>
    </row>
    <row r="1150" spans="1:5" ht="17.100000000000001" customHeight="1">
      <c r="A1150" s="221" t="s">
        <v>1981</v>
      </c>
      <c r="B1150" s="39" t="s">
        <v>1982</v>
      </c>
      <c r="C1150" s="40">
        <v>2.106318956870612</v>
      </c>
      <c r="D1150" s="41">
        <v>97.893681043129391</v>
      </c>
      <c r="E1150" s="42">
        <v>14.337072188668392</v>
      </c>
    </row>
    <row r="1151" spans="1:5" ht="30" customHeight="1">
      <c r="A1151" s="221"/>
      <c r="B1151" s="39" t="s">
        <v>1983</v>
      </c>
      <c r="C1151" s="40">
        <v>0.84175084175084169</v>
      </c>
      <c r="D1151" s="41">
        <v>99.158249158249163</v>
      </c>
      <c r="E1151" s="42">
        <v>8.5418464193270065</v>
      </c>
    </row>
    <row r="1152" spans="1:5" ht="17.100000000000001" customHeight="1">
      <c r="A1152" s="221"/>
      <c r="B1152" s="39" t="s">
        <v>1984</v>
      </c>
      <c r="C1152" s="40">
        <v>1.1644832605531297</v>
      </c>
      <c r="D1152" s="41">
        <v>98.835516739446874</v>
      </c>
      <c r="E1152" s="42">
        <v>19.758412424503881</v>
      </c>
    </row>
    <row r="1153" spans="1:5" ht="17.100000000000001" customHeight="1">
      <c r="A1153" s="221"/>
      <c r="B1153" s="39" t="s">
        <v>1985</v>
      </c>
      <c r="C1153" s="40">
        <v>4.3257756563245824</v>
      </c>
      <c r="D1153" s="41">
        <v>95.674224343675419</v>
      </c>
      <c r="E1153" s="42">
        <v>48.202473396606273</v>
      </c>
    </row>
    <row r="1154" spans="1:5" ht="30" customHeight="1">
      <c r="A1154" s="221"/>
      <c r="B1154" s="39" t="s">
        <v>1986</v>
      </c>
      <c r="C1154" s="40">
        <v>37.519623233908952</v>
      </c>
      <c r="D1154" s="41">
        <v>62.480376766091048</v>
      </c>
      <c r="E1154" s="42">
        <v>9.1601955708944498</v>
      </c>
    </row>
    <row r="1155" spans="1:5" ht="17.100000000000001" customHeight="1">
      <c r="A1155" s="221" t="s">
        <v>2282</v>
      </c>
      <c r="B1155" s="39" t="s">
        <v>2009</v>
      </c>
      <c r="C1155" s="40">
        <v>18.200836820083683</v>
      </c>
      <c r="D1155" s="41">
        <v>81.79916317991632</v>
      </c>
      <c r="E1155" s="42">
        <v>7.112036899270942</v>
      </c>
    </row>
    <row r="1156" spans="1:5" ht="17.100000000000001" customHeight="1">
      <c r="A1156" s="221"/>
      <c r="B1156" s="39" t="s">
        <v>2283</v>
      </c>
      <c r="C1156" s="40">
        <v>10.335497835497835</v>
      </c>
      <c r="D1156" s="41">
        <v>89.664502164502167</v>
      </c>
      <c r="E1156" s="42">
        <v>27.495908346972175</v>
      </c>
    </row>
    <row r="1157" spans="1:5" ht="17.100000000000001" customHeight="1">
      <c r="A1157" s="221"/>
      <c r="B1157" s="39" t="s">
        <v>2284</v>
      </c>
      <c r="C1157" s="40">
        <v>3.5570469798657718</v>
      </c>
      <c r="D1157" s="41">
        <v>96.442953020134226</v>
      </c>
      <c r="E1157" s="42">
        <v>44.338640083320932</v>
      </c>
    </row>
    <row r="1158" spans="1:5" ht="17.100000000000001" customHeight="1">
      <c r="A1158" s="221"/>
      <c r="B1158" s="39" t="s">
        <v>2285</v>
      </c>
      <c r="C1158" s="40">
        <v>2.0984665052461664</v>
      </c>
      <c r="D1158" s="41">
        <v>97.901533494753835</v>
      </c>
      <c r="E1158" s="42">
        <v>18.434756732629072</v>
      </c>
    </row>
    <row r="1159" spans="1:5" ht="17.100000000000001" customHeight="1">
      <c r="A1159" s="221"/>
      <c r="B1159" s="39" t="s">
        <v>2286</v>
      </c>
      <c r="C1159" s="40">
        <v>0.56818181818181823</v>
      </c>
      <c r="D1159" s="41">
        <v>99.431818181818173</v>
      </c>
      <c r="E1159" s="42">
        <v>2.6186579378068742</v>
      </c>
    </row>
    <row r="1160" spans="1:5" ht="17.100000000000001" customHeight="1">
      <c r="A1160" s="221" t="s">
        <v>2177</v>
      </c>
      <c r="B1160" s="39" t="s">
        <v>77</v>
      </c>
      <c r="C1160" s="40">
        <v>1.8181818181818181</v>
      </c>
      <c r="D1160" s="41">
        <v>98.181818181818187</v>
      </c>
      <c r="E1160" s="42">
        <v>0.79079798705966931</v>
      </c>
    </row>
    <row r="1161" spans="1:5" ht="17.100000000000001" customHeight="1">
      <c r="A1161" s="221"/>
      <c r="B1161" s="39" t="s">
        <v>2178</v>
      </c>
      <c r="C1161" s="40">
        <v>6.3033486539724226</v>
      </c>
      <c r="D1161" s="41">
        <v>93.696651346027579</v>
      </c>
      <c r="E1161" s="42">
        <v>21.897915168943204</v>
      </c>
    </row>
    <row r="1162" spans="1:5" ht="45.95" customHeight="1">
      <c r="A1162" s="221"/>
      <c r="B1162" s="39" t="s">
        <v>2179</v>
      </c>
      <c r="C1162" s="40">
        <v>0</v>
      </c>
      <c r="D1162" s="41">
        <v>100</v>
      </c>
      <c r="E1162" s="42">
        <v>0.20129403306973401</v>
      </c>
    </row>
    <row r="1163" spans="1:5" ht="17.100000000000001" customHeight="1">
      <c r="A1163" s="221"/>
      <c r="B1163" s="39" t="s">
        <v>2180</v>
      </c>
      <c r="C1163" s="40">
        <v>9.0909090909090917</v>
      </c>
      <c r="D1163" s="41">
        <v>90.909090909090907</v>
      </c>
      <c r="E1163" s="42">
        <v>0.31631919482386772</v>
      </c>
    </row>
    <row r="1164" spans="1:5" ht="17.100000000000001" customHeight="1">
      <c r="A1164" s="221"/>
      <c r="B1164" s="39" t="s">
        <v>2181</v>
      </c>
      <c r="C1164" s="40">
        <v>6.1385395156748634</v>
      </c>
      <c r="D1164" s="41">
        <v>93.861460484325136</v>
      </c>
      <c r="E1164" s="42">
        <v>76.592379583033789</v>
      </c>
    </row>
    <row r="1165" spans="1:5" ht="17.100000000000001" customHeight="1">
      <c r="A1165" s="222"/>
      <c r="B1165" s="43" t="s">
        <v>1980</v>
      </c>
      <c r="C1165" s="44">
        <v>0</v>
      </c>
      <c r="D1165" s="45">
        <v>100</v>
      </c>
      <c r="E1165" s="46">
        <v>0.20129403306973401</v>
      </c>
    </row>
    <row r="1167" spans="1:5" ht="20.100000000000001" customHeight="1">
      <c r="A1167" s="214" t="s">
        <v>0</v>
      </c>
      <c r="B1167" s="215"/>
      <c r="C1167" s="215"/>
      <c r="D1167" s="215"/>
      <c r="E1167" s="216"/>
    </row>
    <row r="1168" spans="1:5" ht="29.1" customHeight="1">
      <c r="C1168" s="217" t="s">
        <v>2187</v>
      </c>
      <c r="D1168" s="218"/>
      <c r="E1168" s="219"/>
    </row>
    <row r="1169" spans="1:5" ht="15.95" customHeight="1">
      <c r="C1169" s="32" t="s">
        <v>35</v>
      </c>
      <c r="D1169" s="33" t="s">
        <v>34</v>
      </c>
      <c r="E1169" s="34" t="s">
        <v>6</v>
      </c>
    </row>
    <row r="1170" spans="1:5" ht="17.100000000000001" customHeight="1">
      <c r="A1170" s="220" t="s">
        <v>1976</v>
      </c>
      <c r="B1170" s="35" t="s">
        <v>8</v>
      </c>
      <c r="C1170" s="36">
        <v>4.4306537739933614</v>
      </c>
      <c r="D1170" s="37">
        <v>95.56934622600663</v>
      </c>
      <c r="E1170" s="38">
        <v>100</v>
      </c>
    </row>
    <row r="1171" spans="1:5" ht="17.100000000000001" customHeight="1">
      <c r="A1171" s="221"/>
      <c r="B1171" s="39" t="s">
        <v>1977</v>
      </c>
      <c r="C1171" s="40">
        <v>12.5</v>
      </c>
      <c r="D1171" s="41">
        <v>87.5</v>
      </c>
      <c r="E1171" s="42">
        <v>0.11545677586953383</v>
      </c>
    </row>
    <row r="1172" spans="1:5" ht="17.100000000000001" customHeight="1">
      <c r="A1172" s="221"/>
      <c r="B1172" s="39" t="s">
        <v>1978</v>
      </c>
      <c r="C1172" s="40">
        <v>3.7366003062787136</v>
      </c>
      <c r="D1172" s="41">
        <v>96.263399693721283</v>
      </c>
      <c r="E1172" s="42">
        <v>47.120796651753501</v>
      </c>
    </row>
    <row r="1173" spans="1:5" ht="17.100000000000001" customHeight="1">
      <c r="A1173" s="221"/>
      <c r="B1173" s="39" t="s">
        <v>1979</v>
      </c>
      <c r="C1173" s="40">
        <v>5.057724024189115</v>
      </c>
      <c r="D1173" s="41">
        <v>94.942275975810887</v>
      </c>
      <c r="E1173" s="42">
        <v>52.503968826670508</v>
      </c>
    </row>
    <row r="1174" spans="1:5" ht="17.100000000000001" customHeight="1">
      <c r="A1174" s="221"/>
      <c r="B1174" s="39" t="s">
        <v>1980</v>
      </c>
      <c r="C1174" s="40">
        <v>0</v>
      </c>
      <c r="D1174" s="41">
        <v>100</v>
      </c>
      <c r="E1174" s="42">
        <v>0.25977774570645118</v>
      </c>
    </row>
    <row r="1175" spans="1:5" ht="17.100000000000001" customHeight="1">
      <c r="A1175" s="221" t="s">
        <v>1981</v>
      </c>
      <c r="B1175" s="39" t="s">
        <v>1982</v>
      </c>
      <c r="C1175" s="40">
        <v>2.2066198595787361</v>
      </c>
      <c r="D1175" s="41">
        <v>97.793380140421263</v>
      </c>
      <c r="E1175" s="42">
        <v>14.390877598152423</v>
      </c>
    </row>
    <row r="1176" spans="1:5" ht="30" customHeight="1">
      <c r="A1176" s="221"/>
      <c r="B1176" s="39" t="s">
        <v>1983</v>
      </c>
      <c r="C1176" s="40">
        <v>0.84459459459459463</v>
      </c>
      <c r="D1176" s="41">
        <v>99.155405405405403</v>
      </c>
      <c r="E1176" s="42">
        <v>8.5450346420323324</v>
      </c>
    </row>
    <row r="1177" spans="1:5" ht="17.100000000000001" customHeight="1">
      <c r="A1177" s="221"/>
      <c r="B1177" s="39" t="s">
        <v>1984</v>
      </c>
      <c r="C1177" s="40">
        <v>1.8221574344023324</v>
      </c>
      <c r="D1177" s="41">
        <v>98.177842565597672</v>
      </c>
      <c r="E1177" s="42">
        <v>19.803695150115473</v>
      </c>
    </row>
    <row r="1178" spans="1:5" ht="17.100000000000001" customHeight="1">
      <c r="A1178" s="221"/>
      <c r="B1178" s="39" t="s">
        <v>1985</v>
      </c>
      <c r="C1178" s="40">
        <v>2.663873091888656</v>
      </c>
      <c r="D1178" s="41">
        <v>97.336126908111339</v>
      </c>
      <c r="E1178" s="42">
        <v>48.22459584295612</v>
      </c>
    </row>
    <row r="1179" spans="1:5" ht="30" customHeight="1">
      <c r="A1179" s="221"/>
      <c r="B1179" s="39" t="s">
        <v>1986</v>
      </c>
      <c r="C1179" s="40">
        <v>26.517571884984026</v>
      </c>
      <c r="D1179" s="41">
        <v>73.482428115015978</v>
      </c>
      <c r="E1179" s="42">
        <v>9.0357967667436494</v>
      </c>
    </row>
    <row r="1180" spans="1:5" ht="17.100000000000001" customHeight="1">
      <c r="A1180" s="221" t="s">
        <v>2282</v>
      </c>
      <c r="B1180" s="39" t="s">
        <v>2009</v>
      </c>
      <c r="C1180" s="40">
        <v>14.675052410901468</v>
      </c>
      <c r="D1180" s="41">
        <v>85.324947589098528</v>
      </c>
      <c r="E1180" s="42">
        <v>7.1247199402539207</v>
      </c>
    </row>
    <row r="1181" spans="1:5" ht="17.100000000000001" customHeight="1">
      <c r="A1181" s="221"/>
      <c r="B1181" s="39" t="s">
        <v>2283</v>
      </c>
      <c r="C1181" s="40">
        <v>7.2519083969465647</v>
      </c>
      <c r="D1181" s="41">
        <v>92.748091603053439</v>
      </c>
      <c r="E1181" s="42">
        <v>27.393577296489919</v>
      </c>
    </row>
    <row r="1182" spans="1:5" ht="17.100000000000001" customHeight="1">
      <c r="A1182" s="221"/>
      <c r="B1182" s="39" t="s">
        <v>2284</v>
      </c>
      <c r="C1182" s="40">
        <v>2.625378660383709</v>
      </c>
      <c r="D1182" s="41">
        <v>97.374621339616297</v>
      </c>
      <c r="E1182" s="42">
        <v>44.376400298730395</v>
      </c>
    </row>
    <row r="1183" spans="1:5" ht="17.100000000000001" customHeight="1">
      <c r="A1183" s="221"/>
      <c r="B1183" s="39" t="s">
        <v>2285</v>
      </c>
      <c r="C1183" s="40">
        <v>1.2944983818770228</v>
      </c>
      <c r="D1183" s="41">
        <v>98.70550161812298</v>
      </c>
      <c r="E1183" s="42">
        <v>18.461538461538463</v>
      </c>
    </row>
    <row r="1184" spans="1:5" ht="17.100000000000001" customHeight="1">
      <c r="A1184" s="221"/>
      <c r="B1184" s="39" t="s">
        <v>2286</v>
      </c>
      <c r="C1184" s="40">
        <v>1.6949152542372881</v>
      </c>
      <c r="D1184" s="41">
        <v>98.305084745762713</v>
      </c>
      <c r="E1184" s="42">
        <v>2.6437640029873042</v>
      </c>
    </row>
    <row r="1185" spans="1:5" ht="17.100000000000001" customHeight="1">
      <c r="A1185" s="221" t="s">
        <v>2177</v>
      </c>
      <c r="B1185" s="39" t="s">
        <v>77</v>
      </c>
      <c r="C1185" s="40">
        <v>7.1428571428571423</v>
      </c>
      <c r="D1185" s="41">
        <v>92.857142857142861</v>
      </c>
      <c r="E1185" s="42">
        <v>0.80819743108673692</v>
      </c>
    </row>
    <row r="1186" spans="1:5" ht="17.100000000000001" customHeight="1">
      <c r="A1186" s="221"/>
      <c r="B1186" s="39" t="s">
        <v>2178</v>
      </c>
      <c r="C1186" s="40">
        <v>3.2407407407407405</v>
      </c>
      <c r="D1186" s="41">
        <v>96.759259259259252</v>
      </c>
      <c r="E1186" s="42">
        <v>21.821330639341895</v>
      </c>
    </row>
    <row r="1187" spans="1:5" ht="45.95" customHeight="1">
      <c r="A1187" s="221"/>
      <c r="B1187" s="39" t="s">
        <v>2179</v>
      </c>
      <c r="C1187" s="40">
        <v>0</v>
      </c>
      <c r="D1187" s="41">
        <v>100</v>
      </c>
      <c r="E1187" s="42">
        <v>0.20204935777168423</v>
      </c>
    </row>
    <row r="1188" spans="1:5" ht="17.100000000000001" customHeight="1">
      <c r="A1188" s="221"/>
      <c r="B1188" s="39" t="s">
        <v>2180</v>
      </c>
      <c r="C1188" s="40">
        <v>0</v>
      </c>
      <c r="D1188" s="41">
        <v>100</v>
      </c>
      <c r="E1188" s="42">
        <v>0.31750613364121805</v>
      </c>
    </row>
    <row r="1189" spans="1:5" ht="17.100000000000001" customHeight="1">
      <c r="A1189" s="221"/>
      <c r="B1189" s="39" t="s">
        <v>2181</v>
      </c>
      <c r="C1189" s="40">
        <v>4.7825268311052538</v>
      </c>
      <c r="D1189" s="41">
        <v>95.217473168894756</v>
      </c>
      <c r="E1189" s="42">
        <v>76.648867080386779</v>
      </c>
    </row>
    <row r="1190" spans="1:5" ht="17.100000000000001" customHeight="1">
      <c r="A1190" s="222"/>
      <c r="B1190" s="43" t="s">
        <v>1980</v>
      </c>
      <c r="C1190" s="44">
        <v>0</v>
      </c>
      <c r="D1190" s="45">
        <v>100</v>
      </c>
      <c r="E1190" s="46">
        <v>0.20204935777168423</v>
      </c>
    </row>
    <row r="1192" spans="1:5" ht="20.100000000000001" customHeight="1">
      <c r="A1192" s="214" t="s">
        <v>0</v>
      </c>
      <c r="B1192" s="215"/>
      <c r="C1192" s="215"/>
      <c r="D1192" s="215"/>
      <c r="E1192" s="216"/>
    </row>
    <row r="1193" spans="1:5" ht="45" customHeight="1">
      <c r="C1193" s="217" t="s">
        <v>2188</v>
      </c>
      <c r="D1193" s="218"/>
      <c r="E1193" s="219"/>
    </row>
    <row r="1194" spans="1:5" ht="15.95" customHeight="1">
      <c r="C1194" s="32" t="s">
        <v>35</v>
      </c>
      <c r="D1194" s="33" t="s">
        <v>34</v>
      </c>
      <c r="E1194" s="34" t="s">
        <v>6</v>
      </c>
    </row>
    <row r="1195" spans="1:5" ht="17.100000000000001" customHeight="1">
      <c r="A1195" s="220" t="s">
        <v>1976</v>
      </c>
      <c r="B1195" s="35" t="s">
        <v>8</v>
      </c>
      <c r="C1195" s="36">
        <v>2.1601382488479262</v>
      </c>
      <c r="D1195" s="37">
        <v>97.839861751152071</v>
      </c>
      <c r="E1195" s="38">
        <v>100</v>
      </c>
    </row>
    <row r="1196" spans="1:5" ht="17.100000000000001" customHeight="1">
      <c r="A1196" s="221"/>
      <c r="B1196" s="39" t="s">
        <v>1977</v>
      </c>
      <c r="C1196" s="40">
        <v>12.5</v>
      </c>
      <c r="D1196" s="41">
        <v>87.5</v>
      </c>
      <c r="E1196" s="42">
        <v>0.1152073732718894</v>
      </c>
    </row>
    <row r="1197" spans="1:5" ht="17.100000000000001" customHeight="1">
      <c r="A1197" s="221"/>
      <c r="B1197" s="39" t="s">
        <v>1978</v>
      </c>
      <c r="C1197" s="40">
        <v>1.8648731274839501</v>
      </c>
      <c r="D1197" s="41">
        <v>98.135126872516054</v>
      </c>
      <c r="E1197" s="42">
        <v>47.105414746543779</v>
      </c>
    </row>
    <row r="1198" spans="1:5" ht="17.100000000000001" customHeight="1">
      <c r="A1198" s="221"/>
      <c r="B1198" s="39" t="s">
        <v>1979</v>
      </c>
      <c r="C1198" s="40">
        <v>2.4129421442281327</v>
      </c>
      <c r="D1198" s="41">
        <v>97.58705785577186</v>
      </c>
      <c r="E1198" s="42">
        <v>52.520161290322577</v>
      </c>
    </row>
    <row r="1199" spans="1:5" ht="17.100000000000001" customHeight="1">
      <c r="A1199" s="221"/>
      <c r="B1199" s="39" t="s">
        <v>1980</v>
      </c>
      <c r="C1199" s="40">
        <v>0</v>
      </c>
      <c r="D1199" s="41">
        <v>100</v>
      </c>
      <c r="E1199" s="42">
        <v>0.25921658986175117</v>
      </c>
    </row>
    <row r="1200" spans="1:5" ht="17.100000000000001" customHeight="1">
      <c r="A1200" s="221" t="s">
        <v>1981</v>
      </c>
      <c r="B1200" s="39" t="s">
        <v>1982</v>
      </c>
      <c r="C1200" s="40">
        <v>3.4205231388329982</v>
      </c>
      <c r="D1200" s="41">
        <v>96.579476861166995</v>
      </c>
      <c r="E1200" s="42">
        <v>14.316577848192424</v>
      </c>
    </row>
    <row r="1201" spans="1:5" ht="30" customHeight="1">
      <c r="A1201" s="221"/>
      <c r="B1201" s="39" t="s">
        <v>1983</v>
      </c>
      <c r="C1201" s="40">
        <v>0.50590219224283306</v>
      </c>
      <c r="D1201" s="41">
        <v>99.494097807757171</v>
      </c>
      <c r="E1201" s="42">
        <v>8.5409765231168091</v>
      </c>
    </row>
    <row r="1202" spans="1:5" ht="17.100000000000001" customHeight="1">
      <c r="A1202" s="221"/>
      <c r="B1202" s="39" t="s">
        <v>1984</v>
      </c>
      <c r="C1202" s="40">
        <v>0.94545454545454555</v>
      </c>
      <c r="D1202" s="41">
        <v>99.054545454545448</v>
      </c>
      <c r="E1202" s="42">
        <v>19.804119256805418</v>
      </c>
    </row>
    <row r="1203" spans="1:5" ht="17.100000000000001" customHeight="1">
      <c r="A1203" s="221"/>
      <c r="B1203" s="39" t="s">
        <v>1985</v>
      </c>
      <c r="C1203" s="40">
        <v>0.83482409063804408</v>
      </c>
      <c r="D1203" s="41">
        <v>99.165175909361963</v>
      </c>
      <c r="E1203" s="42">
        <v>48.30764799078208</v>
      </c>
    </row>
    <row r="1204" spans="1:5" ht="30" customHeight="1">
      <c r="A1204" s="221"/>
      <c r="B1204" s="39" t="s">
        <v>1986</v>
      </c>
      <c r="C1204" s="40">
        <v>11.483253588516746</v>
      </c>
      <c r="D1204" s="41">
        <v>88.516746411483254</v>
      </c>
      <c r="E1204" s="42">
        <v>9.0306783811032698</v>
      </c>
    </row>
    <row r="1205" spans="1:5" ht="17.100000000000001" customHeight="1">
      <c r="A1205" s="221" t="s">
        <v>2282</v>
      </c>
      <c r="B1205" s="39" t="s">
        <v>2009</v>
      </c>
      <c r="C1205" s="40">
        <v>8.8235294117647065</v>
      </c>
      <c r="D1205" s="41">
        <v>91.17647058823529</v>
      </c>
      <c r="E1205" s="42">
        <v>7.0917759237187123</v>
      </c>
    </row>
    <row r="1206" spans="1:5" ht="17.100000000000001" customHeight="1">
      <c r="A1206" s="221"/>
      <c r="B1206" s="39" t="s">
        <v>2283</v>
      </c>
      <c r="C1206" s="40">
        <v>2.9331884845192833</v>
      </c>
      <c r="D1206" s="41">
        <v>97.066811515480723</v>
      </c>
      <c r="E1206" s="42">
        <v>27.428486293206198</v>
      </c>
    </row>
    <row r="1207" spans="1:5" ht="17.100000000000001" customHeight="1">
      <c r="A1207" s="221"/>
      <c r="B1207" s="39" t="s">
        <v>2284</v>
      </c>
      <c r="C1207" s="40">
        <v>0.80563947633434041</v>
      </c>
      <c r="D1207" s="41">
        <v>99.194360523665665</v>
      </c>
      <c r="E1207" s="42">
        <v>44.383194278903453</v>
      </c>
    </row>
    <row r="1208" spans="1:5" ht="17.100000000000001" customHeight="1">
      <c r="A1208" s="221"/>
      <c r="B1208" s="39" t="s">
        <v>2285</v>
      </c>
      <c r="C1208" s="40">
        <v>0.32310177705977383</v>
      </c>
      <c r="D1208" s="41">
        <v>99.676898222940224</v>
      </c>
      <c r="E1208" s="42">
        <v>18.444576877234802</v>
      </c>
    </row>
    <row r="1209" spans="1:5" ht="17.100000000000001" customHeight="1">
      <c r="A1209" s="221"/>
      <c r="B1209" s="39" t="s">
        <v>2286</v>
      </c>
      <c r="C1209" s="40">
        <v>0.5617977528089888</v>
      </c>
      <c r="D1209" s="41">
        <v>99.438202247191015</v>
      </c>
      <c r="E1209" s="42">
        <v>2.6519666269368294</v>
      </c>
    </row>
    <row r="1210" spans="1:5" ht="17.100000000000001" customHeight="1">
      <c r="A1210" s="221" t="s">
        <v>2177</v>
      </c>
      <c r="B1210" s="39" t="s">
        <v>77</v>
      </c>
      <c r="C1210" s="40">
        <v>7.2727272727272725</v>
      </c>
      <c r="D1210" s="41">
        <v>92.72727272727272</v>
      </c>
      <c r="E1210" s="42">
        <v>0.79205069124423966</v>
      </c>
    </row>
    <row r="1211" spans="1:5" ht="17.100000000000001" customHeight="1">
      <c r="A1211" s="221"/>
      <c r="B1211" s="39" t="s">
        <v>2178</v>
      </c>
      <c r="C1211" s="40">
        <v>2.5198938992042441</v>
      </c>
      <c r="D1211" s="41">
        <v>97.480106100795766</v>
      </c>
      <c r="E1211" s="42">
        <v>21.716589861751149</v>
      </c>
    </row>
    <row r="1212" spans="1:5" ht="45.95" customHeight="1">
      <c r="A1212" s="221"/>
      <c r="B1212" s="39" t="s">
        <v>2179</v>
      </c>
      <c r="C1212" s="40">
        <v>0</v>
      </c>
      <c r="D1212" s="41">
        <v>100</v>
      </c>
      <c r="E1212" s="42">
        <v>0.20161290322580644</v>
      </c>
    </row>
    <row r="1213" spans="1:5" ht="17.100000000000001" customHeight="1">
      <c r="A1213" s="221"/>
      <c r="B1213" s="39" t="s">
        <v>2180</v>
      </c>
      <c r="C1213" s="40">
        <v>0</v>
      </c>
      <c r="D1213" s="41">
        <v>100</v>
      </c>
      <c r="E1213" s="42">
        <v>0.31682027649769584</v>
      </c>
    </row>
    <row r="1214" spans="1:5" ht="17.100000000000001" customHeight="1">
      <c r="A1214" s="221"/>
      <c r="B1214" s="39" t="s">
        <v>2181</v>
      </c>
      <c r="C1214" s="40">
        <v>2.0258863252673045</v>
      </c>
      <c r="D1214" s="41">
        <v>97.974113674732706</v>
      </c>
      <c r="E1214" s="42">
        <v>76.771313364055302</v>
      </c>
    </row>
    <row r="1215" spans="1:5" ht="17.100000000000001" customHeight="1">
      <c r="A1215" s="222"/>
      <c r="B1215" s="43" t="s">
        <v>1980</v>
      </c>
      <c r="C1215" s="44">
        <v>0</v>
      </c>
      <c r="D1215" s="45">
        <v>100</v>
      </c>
      <c r="E1215" s="46">
        <v>0.20161290322580644</v>
      </c>
    </row>
    <row r="1217" spans="1:5" ht="20.100000000000001" customHeight="1">
      <c r="A1217" s="214" t="s">
        <v>0</v>
      </c>
      <c r="B1217" s="215"/>
      <c r="C1217" s="215"/>
      <c r="D1217" s="215"/>
      <c r="E1217" s="216"/>
    </row>
    <row r="1218" spans="1:5" ht="45" customHeight="1">
      <c r="C1218" s="217" t="s">
        <v>2189</v>
      </c>
      <c r="D1218" s="218"/>
      <c r="E1218" s="219"/>
    </row>
    <row r="1219" spans="1:5" ht="15.95" customHeight="1">
      <c r="C1219" s="32" t="s">
        <v>35</v>
      </c>
      <c r="D1219" s="33" t="s">
        <v>34</v>
      </c>
      <c r="E1219" s="34" t="s">
        <v>6</v>
      </c>
    </row>
    <row r="1220" spans="1:5" ht="17.100000000000001" customHeight="1">
      <c r="A1220" s="220" t="s">
        <v>1976</v>
      </c>
      <c r="B1220" s="35" t="s">
        <v>8</v>
      </c>
      <c r="C1220" s="36">
        <v>2.4701996265977311</v>
      </c>
      <c r="D1220" s="37">
        <v>97.529800373402267</v>
      </c>
      <c r="E1220" s="38">
        <v>100</v>
      </c>
    </row>
    <row r="1221" spans="1:5" ht="17.100000000000001" customHeight="1">
      <c r="A1221" s="221"/>
      <c r="B1221" s="39" t="s">
        <v>1977</v>
      </c>
      <c r="C1221" s="40">
        <v>0</v>
      </c>
      <c r="D1221" s="41">
        <v>100</v>
      </c>
      <c r="E1221" s="42">
        <v>0.11489300588826655</v>
      </c>
    </row>
    <row r="1222" spans="1:5" ht="17.100000000000001" customHeight="1">
      <c r="A1222" s="221"/>
      <c r="B1222" s="39" t="s">
        <v>1978</v>
      </c>
      <c r="C1222" s="40">
        <v>2.4420024420024422</v>
      </c>
      <c r="D1222" s="41">
        <v>97.557997557997552</v>
      </c>
      <c r="E1222" s="42">
        <v>47.048685911245151</v>
      </c>
    </row>
    <row r="1223" spans="1:5" ht="17.100000000000001" customHeight="1">
      <c r="A1223" s="221"/>
      <c r="B1223" s="39" t="s">
        <v>1979</v>
      </c>
      <c r="C1223" s="40">
        <v>2.5129745971046162</v>
      </c>
      <c r="D1223" s="41">
        <v>97.487025402895384</v>
      </c>
      <c r="E1223" s="42">
        <v>52.577911819617981</v>
      </c>
    </row>
    <row r="1224" spans="1:5" ht="17.100000000000001" customHeight="1">
      <c r="A1224" s="221"/>
      <c r="B1224" s="39" t="s">
        <v>1980</v>
      </c>
      <c r="C1224" s="40">
        <v>0</v>
      </c>
      <c r="D1224" s="41">
        <v>100</v>
      </c>
      <c r="E1224" s="42">
        <v>0.25850926324859974</v>
      </c>
    </row>
    <row r="1225" spans="1:5" ht="17.100000000000001" customHeight="1">
      <c r="A1225" s="221" t="s">
        <v>1981</v>
      </c>
      <c r="B1225" s="39" t="s">
        <v>1982</v>
      </c>
      <c r="C1225" s="40">
        <v>2.0120724346076457</v>
      </c>
      <c r="D1225" s="41">
        <v>97.987927565392354</v>
      </c>
      <c r="E1225" s="42">
        <v>14.277506463659867</v>
      </c>
    </row>
    <row r="1226" spans="1:5" ht="30" customHeight="1">
      <c r="A1226" s="221"/>
      <c r="B1226" s="39" t="s">
        <v>1983</v>
      </c>
      <c r="C1226" s="40">
        <v>0.84175084175084169</v>
      </c>
      <c r="D1226" s="41">
        <v>99.158249158249163</v>
      </c>
      <c r="E1226" s="42">
        <v>8.5320310255673668</v>
      </c>
    </row>
    <row r="1227" spans="1:5" ht="17.100000000000001" customHeight="1">
      <c r="A1227" s="221"/>
      <c r="B1227" s="39" t="s">
        <v>1984</v>
      </c>
      <c r="C1227" s="40">
        <v>2.1075581395348837</v>
      </c>
      <c r="D1227" s="41">
        <v>97.892441860465112</v>
      </c>
      <c r="E1227" s="42">
        <v>19.764435507038208</v>
      </c>
    </row>
    <row r="1228" spans="1:5" ht="17.100000000000001" customHeight="1">
      <c r="A1228" s="221"/>
      <c r="B1228" s="39" t="s">
        <v>1985</v>
      </c>
      <c r="C1228" s="40">
        <v>1.3653903235381419</v>
      </c>
      <c r="D1228" s="41">
        <v>98.634609676461864</v>
      </c>
      <c r="E1228" s="42">
        <v>48.391266877334097</v>
      </c>
    </row>
    <row r="1229" spans="1:5" ht="30" customHeight="1">
      <c r="A1229" s="221"/>
      <c r="B1229" s="39" t="s">
        <v>1986</v>
      </c>
      <c r="C1229" s="40">
        <v>11.446740858505565</v>
      </c>
      <c r="D1229" s="41">
        <v>88.553259141494436</v>
      </c>
      <c r="E1229" s="42">
        <v>9.0347601264004602</v>
      </c>
    </row>
    <row r="1230" spans="1:5" ht="17.100000000000001" customHeight="1">
      <c r="A1230" s="221" t="s">
        <v>2282</v>
      </c>
      <c r="B1230" s="39" t="s">
        <v>2009</v>
      </c>
      <c r="C1230" s="40">
        <v>9.8532494758909852</v>
      </c>
      <c r="D1230" s="41">
        <v>90.146750524109009</v>
      </c>
      <c r="E1230" s="42">
        <v>7.0855614973262036</v>
      </c>
    </row>
    <row r="1231" spans="1:5" ht="17.100000000000001" customHeight="1">
      <c r="A1231" s="221"/>
      <c r="B1231" s="39" t="s">
        <v>2283</v>
      </c>
      <c r="C1231" s="40">
        <v>4.114780725500812</v>
      </c>
      <c r="D1231" s="41">
        <v>95.885219274499192</v>
      </c>
      <c r="E1231" s="42">
        <v>27.436125965537727</v>
      </c>
    </row>
    <row r="1232" spans="1:5" ht="17.100000000000001" customHeight="1">
      <c r="A1232" s="221"/>
      <c r="B1232" s="39" t="s">
        <v>2284</v>
      </c>
      <c r="C1232" s="40">
        <v>1.1378848728246318</v>
      </c>
      <c r="D1232" s="41">
        <v>98.862115127175372</v>
      </c>
      <c r="E1232" s="42">
        <v>44.385026737967912</v>
      </c>
    </row>
    <row r="1233" spans="1:5" ht="17.100000000000001" customHeight="1">
      <c r="A1233" s="221"/>
      <c r="B1233" s="39" t="s">
        <v>2285</v>
      </c>
      <c r="C1233" s="40">
        <v>0.56360708534621573</v>
      </c>
      <c r="D1233" s="41">
        <v>99.43639291465378</v>
      </c>
      <c r="E1233" s="42">
        <v>18.449197860962567</v>
      </c>
    </row>
    <row r="1234" spans="1:5" ht="17.100000000000001" customHeight="1">
      <c r="A1234" s="221"/>
      <c r="B1234" s="39" t="s">
        <v>2286</v>
      </c>
      <c r="C1234" s="40">
        <v>1.6853932584269662</v>
      </c>
      <c r="D1234" s="41">
        <v>98.31460674157303</v>
      </c>
      <c r="E1234" s="42">
        <v>2.6440879382055851</v>
      </c>
    </row>
    <row r="1235" spans="1:5" ht="17.100000000000001" customHeight="1">
      <c r="A1235" s="221" t="s">
        <v>2177</v>
      </c>
      <c r="B1235" s="39" t="s">
        <v>77</v>
      </c>
      <c r="C1235" s="40">
        <v>12.5</v>
      </c>
      <c r="D1235" s="41">
        <v>87.5</v>
      </c>
      <c r="E1235" s="42">
        <v>0.80425104121786584</v>
      </c>
    </row>
    <row r="1236" spans="1:5" ht="17.100000000000001" customHeight="1">
      <c r="A1236" s="221"/>
      <c r="B1236" s="39" t="s">
        <v>2178</v>
      </c>
      <c r="C1236" s="40">
        <v>2.0435069215557022</v>
      </c>
      <c r="D1236" s="41">
        <v>97.956493078444296</v>
      </c>
      <c r="E1236" s="42">
        <v>21.786586241562546</v>
      </c>
    </row>
    <row r="1237" spans="1:5" ht="45.95" customHeight="1">
      <c r="A1237" s="221"/>
      <c r="B1237" s="39" t="s">
        <v>2179</v>
      </c>
      <c r="C1237" s="40">
        <v>0</v>
      </c>
      <c r="D1237" s="41">
        <v>100</v>
      </c>
      <c r="E1237" s="42">
        <v>0.20106276030446646</v>
      </c>
    </row>
    <row r="1238" spans="1:5" ht="17.100000000000001" customHeight="1">
      <c r="A1238" s="221"/>
      <c r="B1238" s="39" t="s">
        <v>2180</v>
      </c>
      <c r="C1238" s="40">
        <v>4.5454545454545459</v>
      </c>
      <c r="D1238" s="41">
        <v>95.454545454545453</v>
      </c>
      <c r="E1238" s="42">
        <v>0.31595576619273302</v>
      </c>
    </row>
    <row r="1239" spans="1:5" ht="17.100000000000001" customHeight="1">
      <c r="A1239" s="221"/>
      <c r="B1239" s="39" t="s">
        <v>2181</v>
      </c>
      <c r="C1239" s="40">
        <v>2.4719101123595504</v>
      </c>
      <c r="D1239" s="41">
        <v>97.528089887640448</v>
      </c>
      <c r="E1239" s="42">
        <v>76.691081430417924</v>
      </c>
    </row>
    <row r="1240" spans="1:5" ht="17.100000000000001" customHeight="1">
      <c r="A1240" s="222"/>
      <c r="B1240" s="43" t="s">
        <v>1980</v>
      </c>
      <c r="C1240" s="44">
        <v>7.1428571428571423</v>
      </c>
      <c r="D1240" s="45">
        <v>92.857142857142861</v>
      </c>
      <c r="E1240" s="46">
        <v>0.20106276030446646</v>
      </c>
    </row>
    <row r="1242" spans="1:5" ht="20.100000000000001" customHeight="1">
      <c r="A1242" s="214" t="s">
        <v>0</v>
      </c>
      <c r="B1242" s="215"/>
      <c r="C1242" s="215"/>
      <c r="D1242" s="215"/>
      <c r="E1242" s="216"/>
    </row>
    <row r="1243" spans="1:5" ht="71.099999999999994" customHeight="1">
      <c r="C1243" s="217" t="s">
        <v>2190</v>
      </c>
      <c r="D1243" s="218"/>
      <c r="E1243" s="219"/>
    </row>
    <row r="1244" spans="1:5" ht="15.95" customHeight="1">
      <c r="C1244" s="32" t="s">
        <v>35</v>
      </c>
      <c r="D1244" s="33" t="s">
        <v>34</v>
      </c>
      <c r="E1244" s="34" t="s">
        <v>6</v>
      </c>
    </row>
    <row r="1245" spans="1:5" ht="17.100000000000001" customHeight="1">
      <c r="A1245" s="220" t="s">
        <v>1976</v>
      </c>
      <c r="B1245" s="35" t="s">
        <v>8</v>
      </c>
      <c r="C1245" s="36">
        <v>1.3146252054101883</v>
      </c>
      <c r="D1245" s="37">
        <v>98.685374794589805</v>
      </c>
      <c r="E1245" s="38">
        <v>100</v>
      </c>
    </row>
    <row r="1246" spans="1:5" ht="17.100000000000001" customHeight="1">
      <c r="A1246" s="221"/>
      <c r="B1246" s="39" t="s">
        <v>1977</v>
      </c>
      <c r="C1246" s="40">
        <v>0</v>
      </c>
      <c r="D1246" s="41">
        <v>100</v>
      </c>
      <c r="E1246" s="42">
        <v>0.11376564277588168</v>
      </c>
    </row>
    <row r="1247" spans="1:5" ht="17.100000000000001" customHeight="1">
      <c r="A1247" s="221"/>
      <c r="B1247" s="39" t="s">
        <v>1978</v>
      </c>
      <c r="C1247" s="40">
        <v>1.6437617892751282</v>
      </c>
      <c r="D1247" s="41">
        <v>98.356238210724868</v>
      </c>
      <c r="E1247" s="42">
        <v>46.909366704588543</v>
      </c>
    </row>
    <row r="1248" spans="1:5" ht="17.100000000000001" customHeight="1">
      <c r="A1248" s="221"/>
      <c r="B1248" s="39" t="s">
        <v>1979</v>
      </c>
      <c r="C1248" s="40">
        <v>1.0306807286673059</v>
      </c>
      <c r="D1248" s="41">
        <v>98.969319271332694</v>
      </c>
      <c r="E1248" s="42">
        <v>52.736695740108708</v>
      </c>
    </row>
    <row r="1249" spans="1:5" ht="17.100000000000001" customHeight="1">
      <c r="A1249" s="221"/>
      <c r="B1249" s="39" t="s">
        <v>1980</v>
      </c>
      <c r="C1249" s="40">
        <v>0</v>
      </c>
      <c r="D1249" s="41">
        <v>100</v>
      </c>
      <c r="E1249" s="42">
        <v>0.24017191252686132</v>
      </c>
    </row>
    <row r="1250" spans="1:5" ht="17.100000000000001" customHeight="1">
      <c r="A1250" s="221" t="s">
        <v>1981</v>
      </c>
      <c r="B1250" s="39" t="s">
        <v>1982</v>
      </c>
      <c r="C1250" s="40">
        <v>0.61674008810572689</v>
      </c>
      <c r="D1250" s="41">
        <v>99.383259911894271</v>
      </c>
      <c r="E1250" s="42">
        <v>14.348925410872312</v>
      </c>
    </row>
    <row r="1251" spans="1:5" ht="30" customHeight="1">
      <c r="A1251" s="221"/>
      <c r="B1251" s="39" t="s">
        <v>1983</v>
      </c>
      <c r="C1251" s="40">
        <v>1.228878648233487</v>
      </c>
      <c r="D1251" s="41">
        <v>98.77112135176651</v>
      </c>
      <c r="E1251" s="42">
        <v>8.230088495575222</v>
      </c>
    </row>
    <row r="1252" spans="1:5" ht="17.100000000000001" customHeight="1">
      <c r="A1252" s="221"/>
      <c r="B1252" s="39" t="s">
        <v>1984</v>
      </c>
      <c r="C1252" s="40">
        <v>1.1235955056179776</v>
      </c>
      <c r="D1252" s="41">
        <v>98.876404494382015</v>
      </c>
      <c r="E1252" s="42">
        <v>20.252844500632111</v>
      </c>
    </row>
    <row r="1253" spans="1:5" ht="17.100000000000001" customHeight="1">
      <c r="A1253" s="221"/>
      <c r="B1253" s="39" t="s">
        <v>1985</v>
      </c>
      <c r="C1253" s="40">
        <v>1.1221294363256786</v>
      </c>
      <c r="D1253" s="41">
        <v>98.877870563674321</v>
      </c>
      <c r="E1253" s="42">
        <v>48.445006321112515</v>
      </c>
    </row>
    <row r="1254" spans="1:5" ht="30" customHeight="1">
      <c r="A1254" s="221"/>
      <c r="B1254" s="39" t="s">
        <v>1986</v>
      </c>
      <c r="C1254" s="40">
        <v>4.057971014492753</v>
      </c>
      <c r="D1254" s="41">
        <v>95.94202898550725</v>
      </c>
      <c r="E1254" s="42">
        <v>8.7231352718078394</v>
      </c>
    </row>
    <row r="1255" spans="1:5" ht="17.100000000000001" customHeight="1">
      <c r="A1255" s="221" t="s">
        <v>2282</v>
      </c>
      <c r="B1255" s="39" t="s">
        <v>2009</v>
      </c>
      <c r="C1255" s="40">
        <v>6.0665362035225048</v>
      </c>
      <c r="D1255" s="41">
        <v>93.933463796477497</v>
      </c>
      <c r="E1255" s="42">
        <v>6.7016393442622944</v>
      </c>
    </row>
    <row r="1256" spans="1:5" ht="17.100000000000001" customHeight="1">
      <c r="A1256" s="221"/>
      <c r="B1256" s="39" t="s">
        <v>2283</v>
      </c>
      <c r="C1256" s="40">
        <v>1.7707820954254796</v>
      </c>
      <c r="D1256" s="41">
        <v>98.229217904574512</v>
      </c>
      <c r="E1256" s="42">
        <v>26.662295081967212</v>
      </c>
    </row>
    <row r="1257" spans="1:5" ht="17.100000000000001" customHeight="1">
      <c r="A1257" s="221"/>
      <c r="B1257" s="39" t="s">
        <v>2284</v>
      </c>
      <c r="C1257" s="40">
        <v>0.74382624218982452</v>
      </c>
      <c r="D1257" s="41">
        <v>99.256173757810174</v>
      </c>
      <c r="E1257" s="42">
        <v>44.078688524590163</v>
      </c>
    </row>
    <row r="1258" spans="1:5" ht="17.100000000000001" customHeight="1">
      <c r="A1258" s="221"/>
      <c r="B1258" s="39" t="s">
        <v>2285</v>
      </c>
      <c r="C1258" s="40">
        <v>0.79946702198534314</v>
      </c>
      <c r="D1258" s="41">
        <v>99.20053297801465</v>
      </c>
      <c r="E1258" s="42">
        <v>19.685245901639345</v>
      </c>
    </row>
    <row r="1259" spans="1:5" ht="17.100000000000001" customHeight="1">
      <c r="A1259" s="221"/>
      <c r="B1259" s="39" t="s">
        <v>2286</v>
      </c>
      <c r="C1259" s="40">
        <v>0</v>
      </c>
      <c r="D1259" s="41">
        <v>100</v>
      </c>
      <c r="E1259" s="42">
        <v>2.8721311475409834</v>
      </c>
    </row>
    <row r="1260" spans="1:5" ht="17.100000000000001" customHeight="1">
      <c r="A1260" s="221" t="s">
        <v>2177</v>
      </c>
      <c r="B1260" s="39" t="s">
        <v>77</v>
      </c>
      <c r="C1260" s="40">
        <v>10.714285714285714</v>
      </c>
      <c r="D1260" s="41">
        <v>89.285714285714292</v>
      </c>
      <c r="E1260" s="42">
        <v>0.70787511060548602</v>
      </c>
    </row>
    <row r="1261" spans="1:5" ht="17.100000000000001" customHeight="1">
      <c r="A1261" s="221"/>
      <c r="B1261" s="39" t="s">
        <v>2178</v>
      </c>
      <c r="C1261" s="40">
        <v>0.86153846153846148</v>
      </c>
      <c r="D1261" s="41">
        <v>99.138461538461542</v>
      </c>
      <c r="E1261" s="42">
        <v>20.541018834534192</v>
      </c>
    </row>
    <row r="1262" spans="1:5" ht="45.95" customHeight="1">
      <c r="A1262" s="221"/>
      <c r="B1262" s="39" t="s">
        <v>2179</v>
      </c>
      <c r="C1262" s="40">
        <v>0</v>
      </c>
      <c r="D1262" s="41">
        <v>100</v>
      </c>
      <c r="E1262" s="42">
        <v>0.21489065857666539</v>
      </c>
    </row>
    <row r="1263" spans="1:5" ht="17.100000000000001" customHeight="1">
      <c r="A1263" s="221"/>
      <c r="B1263" s="39" t="s">
        <v>2180</v>
      </c>
      <c r="C1263" s="40">
        <v>8.695652173913043</v>
      </c>
      <c r="D1263" s="41">
        <v>91.304347826086953</v>
      </c>
      <c r="E1263" s="42">
        <v>0.29073442042725323</v>
      </c>
    </row>
    <row r="1264" spans="1:5" ht="17.100000000000001" customHeight="1">
      <c r="A1264" s="221"/>
      <c r="B1264" s="39" t="s">
        <v>2181</v>
      </c>
      <c r="C1264" s="40">
        <v>1.3147216360980361</v>
      </c>
      <c r="D1264" s="41">
        <v>98.685278363901958</v>
      </c>
      <c r="E1264" s="42">
        <v>77.878902793578561</v>
      </c>
    </row>
    <row r="1265" spans="1:5" ht="17.100000000000001" customHeight="1">
      <c r="A1265" s="222"/>
      <c r="B1265" s="43" t="s">
        <v>1980</v>
      </c>
      <c r="C1265" s="44">
        <v>3.4482758620689653</v>
      </c>
      <c r="D1265" s="45">
        <v>96.551724137931032</v>
      </c>
      <c r="E1265" s="46">
        <v>0.366578182277841</v>
      </c>
    </row>
    <row r="1267" spans="1:5" ht="20.100000000000001" customHeight="1">
      <c r="A1267" s="214" t="s">
        <v>0</v>
      </c>
      <c r="B1267" s="215"/>
      <c r="C1267" s="215"/>
      <c r="D1267" s="215"/>
      <c r="E1267" s="216"/>
    </row>
    <row r="1268" spans="1:5" ht="29.1" customHeight="1">
      <c r="C1268" s="217" t="s">
        <v>2191</v>
      </c>
      <c r="D1268" s="218"/>
      <c r="E1268" s="219"/>
    </row>
    <row r="1269" spans="1:5" ht="15.95" customHeight="1">
      <c r="C1269" s="32" t="s">
        <v>35</v>
      </c>
      <c r="D1269" s="33" t="s">
        <v>34</v>
      </c>
      <c r="E1269" s="34" t="s">
        <v>6</v>
      </c>
    </row>
    <row r="1270" spans="1:5" ht="17.100000000000001" customHeight="1">
      <c r="A1270" s="220" t="s">
        <v>1976</v>
      </c>
      <c r="B1270" s="35" t="s">
        <v>8</v>
      </c>
      <c r="C1270" s="36">
        <v>2.477562887119201</v>
      </c>
      <c r="D1270" s="37">
        <v>97.522437112880795</v>
      </c>
      <c r="E1270" s="38">
        <v>100</v>
      </c>
    </row>
    <row r="1271" spans="1:5" ht="17.100000000000001" customHeight="1">
      <c r="A1271" s="221"/>
      <c r="B1271" s="39" t="s">
        <v>1977</v>
      </c>
      <c r="C1271" s="40">
        <v>0</v>
      </c>
      <c r="D1271" s="41">
        <v>100</v>
      </c>
      <c r="E1271" s="42">
        <v>0.11376564277588168</v>
      </c>
    </row>
    <row r="1272" spans="1:5" ht="17.100000000000001" customHeight="1">
      <c r="A1272" s="221"/>
      <c r="B1272" s="39" t="s">
        <v>1978</v>
      </c>
      <c r="C1272" s="40">
        <v>1.9940716787927784</v>
      </c>
      <c r="D1272" s="41">
        <v>98.005928321207222</v>
      </c>
      <c r="E1272" s="42">
        <v>46.909366704588543</v>
      </c>
    </row>
    <row r="1273" spans="1:5" ht="17.100000000000001" customHeight="1">
      <c r="A1273" s="221"/>
      <c r="B1273" s="39" t="s">
        <v>1979</v>
      </c>
      <c r="C1273" s="40">
        <v>2.9242569511025889</v>
      </c>
      <c r="D1273" s="41">
        <v>97.075743048897408</v>
      </c>
      <c r="E1273" s="42">
        <v>52.736695740108708</v>
      </c>
    </row>
    <row r="1274" spans="1:5" ht="17.100000000000001" customHeight="1">
      <c r="A1274" s="221"/>
      <c r="B1274" s="39" t="s">
        <v>1980</v>
      </c>
      <c r="C1274" s="40">
        <v>0</v>
      </c>
      <c r="D1274" s="41">
        <v>100</v>
      </c>
      <c r="E1274" s="42">
        <v>0.24017191252686132</v>
      </c>
    </row>
    <row r="1275" spans="1:5" ht="17.100000000000001" customHeight="1">
      <c r="A1275" s="221" t="s">
        <v>1981</v>
      </c>
      <c r="B1275" s="39" t="s">
        <v>1982</v>
      </c>
      <c r="C1275" s="40">
        <v>0.52863436123348018</v>
      </c>
      <c r="D1275" s="41">
        <v>99.471365638766514</v>
      </c>
      <c r="E1275" s="42">
        <v>14.348925410872312</v>
      </c>
    </row>
    <row r="1276" spans="1:5" ht="30" customHeight="1">
      <c r="A1276" s="221"/>
      <c r="B1276" s="39" t="s">
        <v>1983</v>
      </c>
      <c r="C1276" s="40">
        <v>0.46082949308755761</v>
      </c>
      <c r="D1276" s="41">
        <v>99.539170506912441</v>
      </c>
      <c r="E1276" s="42">
        <v>8.230088495575222</v>
      </c>
    </row>
    <row r="1277" spans="1:5" ht="17.100000000000001" customHeight="1">
      <c r="A1277" s="221"/>
      <c r="B1277" s="39" t="s">
        <v>1984</v>
      </c>
      <c r="C1277" s="40">
        <v>0.31210986267166041</v>
      </c>
      <c r="D1277" s="41">
        <v>99.687890137328338</v>
      </c>
      <c r="E1277" s="42">
        <v>20.252844500632111</v>
      </c>
    </row>
    <row r="1278" spans="1:5" ht="17.100000000000001" customHeight="1">
      <c r="A1278" s="221"/>
      <c r="B1278" s="39" t="s">
        <v>1985</v>
      </c>
      <c r="C1278" s="40">
        <v>2.6356993736951986</v>
      </c>
      <c r="D1278" s="41">
        <v>97.364300626304797</v>
      </c>
      <c r="E1278" s="42">
        <v>48.445006321112515</v>
      </c>
    </row>
    <row r="1279" spans="1:5" ht="30" customHeight="1">
      <c r="A1279" s="221"/>
      <c r="B1279" s="39" t="s">
        <v>1986</v>
      </c>
      <c r="C1279" s="40">
        <v>11.739130434782609</v>
      </c>
      <c r="D1279" s="41">
        <v>88.260869565217391</v>
      </c>
      <c r="E1279" s="42">
        <v>8.7231352718078394</v>
      </c>
    </row>
    <row r="1280" spans="1:5" ht="17.100000000000001" customHeight="1">
      <c r="A1280" s="221" t="s">
        <v>2282</v>
      </c>
      <c r="B1280" s="39" t="s">
        <v>2009</v>
      </c>
      <c r="C1280" s="40">
        <v>4.6966731898238745</v>
      </c>
      <c r="D1280" s="41">
        <v>95.303326810176131</v>
      </c>
      <c r="E1280" s="42">
        <v>6.7016393442622944</v>
      </c>
    </row>
    <row r="1281" spans="1:92" ht="17.100000000000001" customHeight="1">
      <c r="A1281" s="221"/>
      <c r="B1281" s="39" t="s">
        <v>2283</v>
      </c>
      <c r="C1281" s="40">
        <v>3.7383177570093453</v>
      </c>
      <c r="D1281" s="41">
        <v>96.261682242990659</v>
      </c>
      <c r="E1281" s="42">
        <v>26.662295081967212</v>
      </c>
    </row>
    <row r="1282" spans="1:92" ht="17.100000000000001" customHeight="1">
      <c r="A1282" s="221"/>
      <c r="B1282" s="39" t="s">
        <v>2284</v>
      </c>
      <c r="C1282" s="40">
        <v>1.8744421303183576</v>
      </c>
      <c r="D1282" s="41">
        <v>98.125557869681643</v>
      </c>
      <c r="E1282" s="42">
        <v>44.078688524590163</v>
      </c>
    </row>
    <row r="1283" spans="1:92" ht="17.100000000000001" customHeight="1">
      <c r="A1283" s="221"/>
      <c r="B1283" s="39" t="s">
        <v>2285</v>
      </c>
      <c r="C1283" s="40">
        <v>1.8654230512991337</v>
      </c>
      <c r="D1283" s="41">
        <v>98.134576948700868</v>
      </c>
      <c r="E1283" s="42">
        <v>19.685245901639345</v>
      </c>
    </row>
    <row r="1284" spans="1:92" ht="17.100000000000001" customHeight="1">
      <c r="A1284" s="221"/>
      <c r="B1284" s="39" t="s">
        <v>2286</v>
      </c>
      <c r="C1284" s="40">
        <v>1.8264840182648401</v>
      </c>
      <c r="D1284" s="41">
        <v>98.173515981735164</v>
      </c>
      <c r="E1284" s="42">
        <v>2.8721311475409834</v>
      </c>
    </row>
    <row r="1285" spans="1:92" ht="17.100000000000001" customHeight="1">
      <c r="A1285" s="221" t="s">
        <v>2177</v>
      </c>
      <c r="B1285" s="39" t="s">
        <v>77</v>
      </c>
      <c r="C1285" s="40">
        <v>3.5714285714285712</v>
      </c>
      <c r="D1285" s="41">
        <v>96.428571428571431</v>
      </c>
      <c r="E1285" s="42">
        <v>0.70787511060548602</v>
      </c>
    </row>
    <row r="1286" spans="1:92" ht="17.100000000000001" customHeight="1">
      <c r="A1286" s="221"/>
      <c r="B1286" s="39" t="s">
        <v>2178</v>
      </c>
      <c r="C1286" s="40">
        <v>2.1538461538461537</v>
      </c>
      <c r="D1286" s="41">
        <v>97.846153846153854</v>
      </c>
      <c r="E1286" s="42">
        <v>20.541018834534192</v>
      </c>
    </row>
    <row r="1287" spans="1:92" ht="45.95" customHeight="1">
      <c r="A1287" s="221"/>
      <c r="B1287" s="39" t="s">
        <v>2179</v>
      </c>
      <c r="C1287" s="40">
        <v>5.8823529411764701</v>
      </c>
      <c r="D1287" s="41">
        <v>94.117647058823522</v>
      </c>
      <c r="E1287" s="42">
        <v>0.21489065857666539</v>
      </c>
    </row>
    <row r="1288" spans="1:92" ht="17.100000000000001" customHeight="1">
      <c r="A1288" s="221"/>
      <c r="B1288" s="39" t="s">
        <v>2180</v>
      </c>
      <c r="C1288" s="40">
        <v>0</v>
      </c>
      <c r="D1288" s="41">
        <v>100</v>
      </c>
      <c r="E1288" s="42">
        <v>0.29073442042725323</v>
      </c>
    </row>
    <row r="1289" spans="1:92" ht="17.100000000000001" customHeight="1">
      <c r="A1289" s="221"/>
      <c r="B1289" s="39" t="s">
        <v>2181</v>
      </c>
      <c r="C1289" s="40">
        <v>2.5482876156468106</v>
      </c>
      <c r="D1289" s="41">
        <v>97.451712384353186</v>
      </c>
      <c r="E1289" s="42">
        <v>77.878902793578561</v>
      </c>
    </row>
    <row r="1290" spans="1:92" ht="17.100000000000001" customHeight="1">
      <c r="A1290" s="222"/>
      <c r="B1290" s="43" t="s">
        <v>1980</v>
      </c>
      <c r="C1290" s="44">
        <v>3.4482758620689653</v>
      </c>
      <c r="D1290" s="45">
        <v>96.551724137931032</v>
      </c>
      <c r="E1290" s="46">
        <v>0.366578182277841</v>
      </c>
    </row>
    <row r="1292" spans="1:92" ht="20.100000000000001" customHeight="1">
      <c r="A1292" s="214" t="s">
        <v>0</v>
      </c>
      <c r="B1292" s="215"/>
      <c r="C1292" s="215"/>
      <c r="D1292" s="215"/>
      <c r="E1292" s="215"/>
      <c r="F1292" s="215"/>
      <c r="G1292" s="215"/>
      <c r="H1292" s="215"/>
      <c r="I1292" s="215"/>
      <c r="J1292" s="215"/>
      <c r="K1292" s="215"/>
      <c r="L1292" s="215"/>
      <c r="M1292" s="215"/>
      <c r="N1292" s="215"/>
      <c r="O1292" s="215"/>
      <c r="P1292" s="215"/>
      <c r="Q1292" s="215"/>
      <c r="R1292" s="215"/>
      <c r="S1292" s="215"/>
      <c r="T1292" s="215"/>
      <c r="U1292" s="215"/>
      <c r="V1292" s="215"/>
      <c r="W1292" s="215"/>
      <c r="X1292" s="215"/>
      <c r="Y1292" s="215"/>
      <c r="Z1292" s="215"/>
      <c r="AA1292" s="215"/>
      <c r="AB1292" s="215"/>
      <c r="AC1292" s="215"/>
      <c r="AD1292" s="215"/>
      <c r="AE1292" s="215"/>
      <c r="AF1292" s="215"/>
      <c r="AG1292" s="215"/>
      <c r="AH1292" s="215"/>
      <c r="AI1292" s="215"/>
      <c r="AJ1292" s="215"/>
      <c r="AK1292" s="215"/>
      <c r="AL1292" s="215"/>
      <c r="AM1292" s="215"/>
      <c r="AN1292" s="215"/>
      <c r="AO1292" s="215"/>
      <c r="AP1292" s="215"/>
      <c r="AQ1292" s="215"/>
      <c r="AR1292" s="215"/>
      <c r="AS1292" s="215"/>
      <c r="AT1292" s="215"/>
      <c r="AU1292" s="215"/>
      <c r="AV1292" s="215"/>
      <c r="AW1292" s="215"/>
      <c r="AX1292" s="215"/>
      <c r="AY1292" s="215"/>
      <c r="AZ1292" s="215"/>
      <c r="BA1292" s="215"/>
      <c r="BB1292" s="215"/>
      <c r="BC1292" s="215"/>
      <c r="BD1292" s="215"/>
      <c r="BE1292" s="215"/>
      <c r="BF1292" s="215"/>
      <c r="BG1292" s="215"/>
      <c r="BH1292" s="215"/>
      <c r="BI1292" s="215"/>
      <c r="BJ1292" s="215"/>
      <c r="BK1292" s="215"/>
      <c r="BL1292" s="215"/>
      <c r="BM1292" s="215"/>
      <c r="BN1292" s="215"/>
      <c r="BO1292" s="215"/>
      <c r="BP1292" s="215"/>
      <c r="BQ1292" s="215"/>
      <c r="BR1292" s="215"/>
      <c r="BS1292" s="215"/>
      <c r="BT1292" s="215"/>
      <c r="BU1292" s="215"/>
      <c r="BV1292" s="215"/>
      <c r="BW1292" s="215"/>
      <c r="BX1292" s="215"/>
      <c r="BY1292" s="215"/>
      <c r="BZ1292" s="215"/>
      <c r="CA1292" s="215"/>
      <c r="CB1292" s="215"/>
      <c r="CC1292" s="215"/>
      <c r="CD1292" s="215"/>
      <c r="CE1292" s="215"/>
      <c r="CF1292" s="215"/>
      <c r="CG1292" s="215"/>
      <c r="CH1292" s="215"/>
      <c r="CI1292" s="215"/>
      <c r="CJ1292" s="215"/>
      <c r="CK1292" s="215"/>
      <c r="CL1292" s="215"/>
      <c r="CM1292" s="215"/>
      <c r="CN1292" s="216"/>
    </row>
    <row r="1293" spans="1:92" ht="15.95" customHeight="1">
      <c r="C1293" s="217" t="s">
        <v>2192</v>
      </c>
      <c r="D1293" s="218"/>
      <c r="E1293" s="223"/>
      <c r="F1293" s="223"/>
      <c r="G1293" s="223"/>
      <c r="H1293" s="223"/>
      <c r="I1293" s="223"/>
      <c r="J1293" s="218"/>
      <c r="K1293" s="218"/>
      <c r="L1293" s="223"/>
      <c r="M1293" s="218"/>
      <c r="N1293" s="223"/>
      <c r="O1293" s="218"/>
      <c r="P1293" s="218"/>
      <c r="Q1293" s="218"/>
      <c r="R1293" s="218"/>
      <c r="S1293" s="218"/>
      <c r="T1293" s="218"/>
      <c r="U1293" s="218"/>
      <c r="V1293" s="218"/>
      <c r="W1293" s="218"/>
      <c r="X1293" s="218"/>
      <c r="Y1293" s="218"/>
      <c r="Z1293" s="218"/>
      <c r="AA1293" s="223"/>
      <c r="AB1293" s="218"/>
      <c r="AC1293" s="218"/>
      <c r="AD1293" s="218"/>
      <c r="AE1293" s="218"/>
      <c r="AF1293" s="218"/>
      <c r="AG1293" s="218"/>
      <c r="AH1293" s="218"/>
      <c r="AI1293" s="218"/>
      <c r="AJ1293" s="218"/>
      <c r="AK1293" s="218"/>
      <c r="AL1293" s="218"/>
      <c r="AM1293" s="218"/>
      <c r="AN1293" s="218"/>
      <c r="AO1293" s="218"/>
      <c r="AP1293" s="218"/>
      <c r="AQ1293" s="218"/>
      <c r="AR1293" s="218"/>
      <c r="AS1293" s="218"/>
      <c r="AT1293" s="218"/>
      <c r="AU1293" s="218"/>
      <c r="AV1293" s="218"/>
      <c r="AW1293" s="218"/>
      <c r="AX1293" s="218"/>
      <c r="AY1293" s="218"/>
      <c r="AZ1293" s="218"/>
      <c r="BA1293" s="218"/>
      <c r="BB1293" s="218"/>
      <c r="BC1293" s="218"/>
      <c r="BD1293" s="218"/>
      <c r="BE1293" s="218"/>
      <c r="BF1293" s="218"/>
      <c r="BG1293" s="218"/>
      <c r="BH1293" s="218"/>
      <c r="BI1293" s="218"/>
      <c r="BJ1293" s="218"/>
      <c r="BK1293" s="218"/>
      <c r="BL1293" s="218"/>
      <c r="BM1293" s="218"/>
      <c r="BN1293" s="218"/>
      <c r="BO1293" s="218"/>
      <c r="BP1293" s="218"/>
      <c r="BQ1293" s="218"/>
      <c r="BR1293" s="218"/>
      <c r="BS1293" s="218"/>
      <c r="BT1293" s="218"/>
      <c r="BU1293" s="218"/>
      <c r="BV1293" s="218"/>
      <c r="BW1293" s="218"/>
      <c r="BX1293" s="218"/>
      <c r="BY1293" s="218"/>
      <c r="BZ1293" s="218"/>
      <c r="CA1293" s="218"/>
      <c r="CB1293" s="218"/>
      <c r="CC1293" s="218"/>
      <c r="CD1293" s="218"/>
      <c r="CE1293" s="218"/>
      <c r="CF1293" s="218"/>
      <c r="CG1293" s="218"/>
      <c r="CH1293" s="218"/>
      <c r="CI1293" s="218"/>
      <c r="CJ1293" s="218"/>
      <c r="CK1293" s="218"/>
      <c r="CL1293" s="218"/>
      <c r="CM1293" s="218"/>
      <c r="CN1293" s="219"/>
    </row>
    <row r="1294" spans="1:92" ht="96.95" customHeight="1">
      <c r="C1294" s="32" t="s">
        <v>0</v>
      </c>
      <c r="D1294" s="33" t="s">
        <v>2193</v>
      </c>
      <c r="E1294" s="53" t="s">
        <v>2194</v>
      </c>
      <c r="F1294" s="53" t="s">
        <v>2195</v>
      </c>
      <c r="G1294" s="53" t="s">
        <v>2196</v>
      </c>
      <c r="H1294" s="53" t="s">
        <v>2197</v>
      </c>
      <c r="I1294" s="53" t="s">
        <v>2198</v>
      </c>
      <c r="J1294" s="33" t="s">
        <v>2199</v>
      </c>
      <c r="K1294" s="33" t="s">
        <v>2200</v>
      </c>
      <c r="L1294" s="53" t="s">
        <v>2201</v>
      </c>
      <c r="M1294" s="33" t="s">
        <v>2202</v>
      </c>
      <c r="N1294" s="53" t="s">
        <v>2203</v>
      </c>
      <c r="O1294" s="33" t="s">
        <v>2204</v>
      </c>
      <c r="P1294" s="33" t="s">
        <v>2205</v>
      </c>
      <c r="Q1294" s="33" t="s">
        <v>2206</v>
      </c>
      <c r="R1294" s="33" t="s">
        <v>2207</v>
      </c>
      <c r="S1294" s="33" t="s">
        <v>2208</v>
      </c>
      <c r="T1294" s="33" t="s">
        <v>2209</v>
      </c>
      <c r="U1294" s="33" t="s">
        <v>2210</v>
      </c>
      <c r="V1294" s="33" t="s">
        <v>2211</v>
      </c>
      <c r="W1294" s="33" t="s">
        <v>2212</v>
      </c>
      <c r="X1294" s="33" t="s">
        <v>2213</v>
      </c>
      <c r="Y1294" s="33" t="s">
        <v>2214</v>
      </c>
      <c r="Z1294" s="33" t="s">
        <v>2215</v>
      </c>
      <c r="AA1294" s="53" t="s">
        <v>2216</v>
      </c>
      <c r="AB1294" s="33" t="s">
        <v>2217</v>
      </c>
      <c r="AC1294" s="33" t="s">
        <v>2218</v>
      </c>
      <c r="AD1294" s="33" t="s">
        <v>2219</v>
      </c>
      <c r="AE1294" s="33" t="s">
        <v>2220</v>
      </c>
      <c r="AF1294" s="33" t="s">
        <v>2221</v>
      </c>
      <c r="AG1294" s="33" t="s">
        <v>2222</v>
      </c>
      <c r="AH1294" s="33" t="s">
        <v>2223</v>
      </c>
      <c r="AI1294" s="33" t="s">
        <v>2224</v>
      </c>
      <c r="AJ1294" s="33" t="s">
        <v>2225</v>
      </c>
      <c r="AK1294" s="33" t="s">
        <v>2226</v>
      </c>
      <c r="AL1294" s="33" t="s">
        <v>2227</v>
      </c>
      <c r="AM1294" s="33" t="s">
        <v>2228</v>
      </c>
      <c r="AN1294" s="33" t="s">
        <v>2229</v>
      </c>
      <c r="AO1294" s="33" t="s">
        <v>2230</v>
      </c>
      <c r="AP1294" s="33" t="s">
        <v>2231</v>
      </c>
      <c r="AQ1294" s="33" t="s">
        <v>2232</v>
      </c>
      <c r="AR1294" s="33" t="s">
        <v>2233</v>
      </c>
      <c r="AS1294" s="33" t="s">
        <v>2234</v>
      </c>
      <c r="AT1294" s="33" t="s">
        <v>2235</v>
      </c>
      <c r="AU1294" s="33" t="s">
        <v>2236</v>
      </c>
      <c r="AV1294" s="33" t="s">
        <v>2237</v>
      </c>
      <c r="AW1294" s="33" t="s">
        <v>2238</v>
      </c>
      <c r="AX1294" s="33" t="s">
        <v>2239</v>
      </c>
      <c r="AY1294" s="33" t="s">
        <v>2240</v>
      </c>
      <c r="AZ1294" s="33" t="s">
        <v>2241</v>
      </c>
      <c r="BA1294" s="33" t="s">
        <v>2242</v>
      </c>
      <c r="BB1294" s="33" t="s">
        <v>2243</v>
      </c>
      <c r="BC1294" s="33" t="s">
        <v>2244</v>
      </c>
      <c r="BD1294" s="33" t="s">
        <v>2245</v>
      </c>
      <c r="BE1294" s="33" t="s">
        <v>2246</v>
      </c>
      <c r="BF1294" s="33" t="s">
        <v>2247</v>
      </c>
      <c r="BG1294" s="33" t="s">
        <v>2248</v>
      </c>
      <c r="BH1294" s="33" t="s">
        <v>2249</v>
      </c>
      <c r="BI1294" s="33" t="s">
        <v>2250</v>
      </c>
      <c r="BJ1294" s="33" t="s">
        <v>2251</v>
      </c>
      <c r="BK1294" s="33" t="s">
        <v>2252</v>
      </c>
      <c r="BL1294" s="33" t="s">
        <v>2253</v>
      </c>
      <c r="BM1294" s="33" t="s">
        <v>2254</v>
      </c>
      <c r="BN1294" s="33" t="s">
        <v>2255</v>
      </c>
      <c r="BO1294" s="33" t="s">
        <v>2256</v>
      </c>
      <c r="BP1294" s="33" t="s">
        <v>2257</v>
      </c>
      <c r="BQ1294" s="33" t="s">
        <v>2258</v>
      </c>
      <c r="BR1294" s="33" t="s">
        <v>2259</v>
      </c>
      <c r="BS1294" s="33" t="s">
        <v>2260</v>
      </c>
      <c r="BT1294" s="33" t="s">
        <v>2261</v>
      </c>
      <c r="BU1294" s="33" t="s">
        <v>2262</v>
      </c>
      <c r="BV1294" s="33" t="s">
        <v>2263</v>
      </c>
      <c r="BW1294" s="33" t="s">
        <v>2264</v>
      </c>
      <c r="BX1294" s="33" t="s">
        <v>1599</v>
      </c>
      <c r="BY1294" s="33" t="s">
        <v>2265</v>
      </c>
      <c r="BZ1294" s="33" t="s">
        <v>2266</v>
      </c>
      <c r="CA1294" s="33" t="s">
        <v>2267</v>
      </c>
      <c r="CB1294" s="33" t="s">
        <v>2268</v>
      </c>
      <c r="CC1294" s="33" t="s">
        <v>2269</v>
      </c>
      <c r="CD1294" s="33" t="s">
        <v>2270</v>
      </c>
      <c r="CE1294" s="33" t="s">
        <v>2271</v>
      </c>
      <c r="CF1294" s="33" t="s">
        <v>2272</v>
      </c>
      <c r="CG1294" s="33" t="s">
        <v>2273</v>
      </c>
      <c r="CH1294" s="33" t="s">
        <v>2274</v>
      </c>
      <c r="CI1294" s="33" t="s">
        <v>2275</v>
      </c>
      <c r="CJ1294" s="33" t="s">
        <v>2276</v>
      </c>
      <c r="CK1294" s="33" t="s">
        <v>2277</v>
      </c>
      <c r="CL1294" s="33" t="s">
        <v>2278</v>
      </c>
      <c r="CM1294" s="33" t="s">
        <v>2279</v>
      </c>
      <c r="CN1294" s="34" t="s">
        <v>6</v>
      </c>
    </row>
    <row r="1295" spans="1:92" ht="17.100000000000001" customHeight="1">
      <c r="A1295" s="220" t="s">
        <v>1976</v>
      </c>
      <c r="B1295" s="35" t="s">
        <v>8</v>
      </c>
      <c r="C1295" s="36">
        <v>97.522437112880795</v>
      </c>
      <c r="D1295" s="37">
        <v>5.0562507900391865E-2</v>
      </c>
      <c r="E1295" s="50">
        <v>1.2640626975097966E-2</v>
      </c>
      <c r="F1295" s="50">
        <v>0.18960940462646947</v>
      </c>
      <c r="G1295" s="50">
        <v>1.2640626975097966E-2</v>
      </c>
      <c r="H1295" s="50">
        <v>1.2640626975097966E-2</v>
      </c>
      <c r="I1295" s="50">
        <v>1.2640626975097966E-2</v>
      </c>
      <c r="J1295" s="37">
        <v>1.2640626975097966E-2</v>
      </c>
      <c r="K1295" s="37">
        <v>2.5281253950195932E-2</v>
      </c>
      <c r="L1295" s="50">
        <v>3.7921880925293895E-2</v>
      </c>
      <c r="M1295" s="37">
        <v>1.2640626975097966E-2</v>
      </c>
      <c r="N1295" s="50">
        <v>1.2640626975097966E-2</v>
      </c>
      <c r="O1295" s="37">
        <v>1.2640626975097966E-2</v>
      </c>
      <c r="P1295" s="37">
        <v>1.2640626975097966E-2</v>
      </c>
      <c r="Q1295" s="37">
        <v>1.2640626975097966E-2</v>
      </c>
      <c r="R1295" s="37">
        <v>1.2640626975097966E-2</v>
      </c>
      <c r="S1295" s="37">
        <v>0.10112501580078373</v>
      </c>
      <c r="T1295" s="37">
        <v>1.2640626975097966E-2</v>
      </c>
      <c r="U1295" s="37">
        <v>2.5281253950195932E-2</v>
      </c>
      <c r="V1295" s="37">
        <v>1.2640626975097966E-2</v>
      </c>
      <c r="W1295" s="37">
        <v>1.2640626975097966E-2</v>
      </c>
      <c r="X1295" s="37">
        <v>1.2640626975097966E-2</v>
      </c>
      <c r="Y1295" s="37">
        <v>1.2640626975097966E-2</v>
      </c>
      <c r="Z1295" s="37">
        <v>1.2640626975097966E-2</v>
      </c>
      <c r="AA1295" s="50">
        <v>2.5281253950195932E-2</v>
      </c>
      <c r="AB1295" s="37">
        <v>3.7921880925293895E-2</v>
      </c>
      <c r="AC1295" s="37">
        <v>2.5281253950195932E-2</v>
      </c>
      <c r="AD1295" s="37">
        <v>1.2640626975097966E-2</v>
      </c>
      <c r="AE1295" s="37">
        <v>1.2640626975097966E-2</v>
      </c>
      <c r="AF1295" s="37">
        <v>1.2640626975097966E-2</v>
      </c>
      <c r="AG1295" s="37">
        <v>1.2640626975097966E-2</v>
      </c>
      <c r="AH1295" s="37">
        <v>1.2640626975097966E-2</v>
      </c>
      <c r="AI1295" s="37">
        <v>1.2640626975097966E-2</v>
      </c>
      <c r="AJ1295" s="37">
        <v>1.2640626975097966E-2</v>
      </c>
      <c r="AK1295" s="37">
        <v>0.50562507900391862</v>
      </c>
      <c r="AL1295" s="37">
        <v>1.2640626975097966E-2</v>
      </c>
      <c r="AM1295" s="37">
        <v>1.2640626975097966E-2</v>
      </c>
      <c r="AN1295" s="37">
        <v>1.2640626975097966E-2</v>
      </c>
      <c r="AO1295" s="37">
        <v>1.2640626975097966E-2</v>
      </c>
      <c r="AP1295" s="37">
        <v>1.2640626975097966E-2</v>
      </c>
      <c r="AQ1295" s="37">
        <v>1.2640626975097966E-2</v>
      </c>
      <c r="AR1295" s="37">
        <v>1.2640626975097966E-2</v>
      </c>
      <c r="AS1295" s="37">
        <v>3.7921880925293895E-2</v>
      </c>
      <c r="AT1295" s="37">
        <v>1.2640626975097966E-2</v>
      </c>
      <c r="AU1295" s="37">
        <v>1.2640626975097966E-2</v>
      </c>
      <c r="AV1295" s="37">
        <v>5.0562507900391865E-2</v>
      </c>
      <c r="AW1295" s="37">
        <v>1.2640626975097966E-2</v>
      </c>
      <c r="AX1295" s="37">
        <v>1.2640626975097966E-2</v>
      </c>
      <c r="AY1295" s="37">
        <v>2.5281253950195932E-2</v>
      </c>
      <c r="AZ1295" s="37">
        <v>1.2640626975097966E-2</v>
      </c>
      <c r="BA1295" s="37">
        <v>1.2640626975097966E-2</v>
      </c>
      <c r="BB1295" s="37">
        <v>1.2640626975097966E-2</v>
      </c>
      <c r="BC1295" s="37">
        <v>1.2640626975097966E-2</v>
      </c>
      <c r="BD1295" s="37">
        <v>0.26545316647705725</v>
      </c>
      <c r="BE1295" s="37">
        <v>1.2640626975097966E-2</v>
      </c>
      <c r="BF1295" s="37">
        <v>1.2640626975097966E-2</v>
      </c>
      <c r="BG1295" s="37">
        <v>1.2640626975097966E-2</v>
      </c>
      <c r="BH1295" s="37">
        <v>1.2640626975097966E-2</v>
      </c>
      <c r="BI1295" s="37">
        <v>1.2640626975097966E-2</v>
      </c>
      <c r="BJ1295" s="37">
        <v>2.5281253950195932E-2</v>
      </c>
      <c r="BK1295" s="37">
        <v>1.2640626975097966E-2</v>
      </c>
      <c r="BL1295" s="37">
        <v>1.2640626975097966E-2</v>
      </c>
      <c r="BM1295" s="37">
        <v>3.7921880925293895E-2</v>
      </c>
      <c r="BN1295" s="37">
        <v>1.2640626975097966E-2</v>
      </c>
      <c r="BO1295" s="37">
        <v>1.2640626975097966E-2</v>
      </c>
      <c r="BP1295" s="37">
        <v>1.2640626975097966E-2</v>
      </c>
      <c r="BQ1295" s="37">
        <v>1.2640626975097966E-2</v>
      </c>
      <c r="BR1295" s="37">
        <v>1.2640626975097966E-2</v>
      </c>
      <c r="BS1295" s="37">
        <v>1.2640626975097966E-2</v>
      </c>
      <c r="BT1295" s="37">
        <v>1.2640626975097966E-2</v>
      </c>
      <c r="BU1295" s="37">
        <v>1.2640626975097966E-2</v>
      </c>
      <c r="BV1295" s="37">
        <v>1.2640626975097966E-2</v>
      </c>
      <c r="BW1295" s="37">
        <v>3.7921880925293895E-2</v>
      </c>
      <c r="BX1295" s="37">
        <v>1.2640626975097966E-2</v>
      </c>
      <c r="BY1295" s="37">
        <v>1.2640626975097966E-2</v>
      </c>
      <c r="BZ1295" s="37">
        <v>2.5281253950195932E-2</v>
      </c>
      <c r="CA1295" s="37">
        <v>1.2640626975097966E-2</v>
      </c>
      <c r="CB1295" s="37">
        <v>1.2640626975097966E-2</v>
      </c>
      <c r="CC1295" s="37">
        <v>1.2640626975097966E-2</v>
      </c>
      <c r="CD1295" s="37">
        <v>1.2640626975097966E-2</v>
      </c>
      <c r="CE1295" s="37">
        <v>1.2640626975097966E-2</v>
      </c>
      <c r="CF1295" s="37">
        <v>1.2640626975097966E-2</v>
      </c>
      <c r="CG1295" s="37">
        <v>1.2640626975097966E-2</v>
      </c>
      <c r="CH1295" s="37">
        <v>1.2640626975097966E-2</v>
      </c>
      <c r="CI1295" s="37">
        <v>1.2640626975097966E-2</v>
      </c>
      <c r="CJ1295" s="37">
        <v>7.584376185058779E-2</v>
      </c>
      <c r="CK1295" s="37">
        <v>1.2640626975097966E-2</v>
      </c>
      <c r="CL1295" s="37">
        <v>1.2640626975097966E-2</v>
      </c>
      <c r="CM1295" s="37">
        <v>1.2640626975097966E-2</v>
      </c>
      <c r="CN1295" s="38">
        <v>100</v>
      </c>
    </row>
    <row r="1296" spans="1:92" ht="17.100000000000001" customHeight="1">
      <c r="A1296" s="221"/>
      <c r="B1296" s="39" t="s">
        <v>1977</v>
      </c>
      <c r="C1296" s="40">
        <v>100</v>
      </c>
      <c r="D1296" s="41">
        <v>0</v>
      </c>
      <c r="E1296" s="51">
        <v>0</v>
      </c>
      <c r="F1296" s="51">
        <v>0</v>
      </c>
      <c r="G1296" s="51">
        <v>0</v>
      </c>
      <c r="H1296" s="51">
        <v>0</v>
      </c>
      <c r="I1296" s="51">
        <v>0</v>
      </c>
      <c r="J1296" s="41">
        <v>0</v>
      </c>
      <c r="K1296" s="41">
        <v>0</v>
      </c>
      <c r="L1296" s="51">
        <v>0</v>
      </c>
      <c r="M1296" s="41">
        <v>0</v>
      </c>
      <c r="N1296" s="51">
        <v>0</v>
      </c>
      <c r="O1296" s="41">
        <v>0</v>
      </c>
      <c r="P1296" s="41">
        <v>0</v>
      </c>
      <c r="Q1296" s="41">
        <v>0</v>
      </c>
      <c r="R1296" s="41">
        <v>0</v>
      </c>
      <c r="S1296" s="41">
        <v>0</v>
      </c>
      <c r="T1296" s="41">
        <v>0</v>
      </c>
      <c r="U1296" s="41">
        <v>0</v>
      </c>
      <c r="V1296" s="41">
        <v>0</v>
      </c>
      <c r="W1296" s="41">
        <v>0</v>
      </c>
      <c r="X1296" s="41">
        <v>0</v>
      </c>
      <c r="Y1296" s="41">
        <v>0</v>
      </c>
      <c r="Z1296" s="41">
        <v>0</v>
      </c>
      <c r="AA1296" s="51">
        <v>0</v>
      </c>
      <c r="AB1296" s="41">
        <v>0</v>
      </c>
      <c r="AC1296" s="41">
        <v>0</v>
      </c>
      <c r="AD1296" s="41">
        <v>0</v>
      </c>
      <c r="AE1296" s="41">
        <v>0</v>
      </c>
      <c r="AF1296" s="41">
        <v>0</v>
      </c>
      <c r="AG1296" s="41">
        <v>0</v>
      </c>
      <c r="AH1296" s="41">
        <v>0</v>
      </c>
      <c r="AI1296" s="41">
        <v>0</v>
      </c>
      <c r="AJ1296" s="41">
        <v>0</v>
      </c>
      <c r="AK1296" s="41">
        <v>0</v>
      </c>
      <c r="AL1296" s="41">
        <v>0</v>
      </c>
      <c r="AM1296" s="41">
        <v>0</v>
      </c>
      <c r="AN1296" s="41">
        <v>0</v>
      </c>
      <c r="AO1296" s="41">
        <v>0</v>
      </c>
      <c r="AP1296" s="41">
        <v>0</v>
      </c>
      <c r="AQ1296" s="41">
        <v>0</v>
      </c>
      <c r="AR1296" s="41">
        <v>0</v>
      </c>
      <c r="AS1296" s="41">
        <v>0</v>
      </c>
      <c r="AT1296" s="41">
        <v>0</v>
      </c>
      <c r="AU1296" s="41">
        <v>0</v>
      </c>
      <c r="AV1296" s="41">
        <v>0</v>
      </c>
      <c r="AW1296" s="41">
        <v>0</v>
      </c>
      <c r="AX1296" s="41">
        <v>0</v>
      </c>
      <c r="AY1296" s="41">
        <v>0</v>
      </c>
      <c r="AZ1296" s="41">
        <v>0</v>
      </c>
      <c r="BA1296" s="41">
        <v>0</v>
      </c>
      <c r="BB1296" s="41">
        <v>0</v>
      </c>
      <c r="BC1296" s="41">
        <v>0</v>
      </c>
      <c r="BD1296" s="41">
        <v>0</v>
      </c>
      <c r="BE1296" s="41">
        <v>0</v>
      </c>
      <c r="BF1296" s="41">
        <v>0</v>
      </c>
      <c r="BG1296" s="41">
        <v>0</v>
      </c>
      <c r="BH1296" s="41">
        <v>0</v>
      </c>
      <c r="BI1296" s="41">
        <v>0</v>
      </c>
      <c r="BJ1296" s="41">
        <v>0</v>
      </c>
      <c r="BK1296" s="41">
        <v>0</v>
      </c>
      <c r="BL1296" s="41">
        <v>0</v>
      </c>
      <c r="BM1296" s="41">
        <v>0</v>
      </c>
      <c r="BN1296" s="41">
        <v>0</v>
      </c>
      <c r="BO1296" s="41">
        <v>0</v>
      </c>
      <c r="BP1296" s="41">
        <v>0</v>
      </c>
      <c r="BQ1296" s="41">
        <v>0</v>
      </c>
      <c r="BR1296" s="41">
        <v>0</v>
      </c>
      <c r="BS1296" s="41">
        <v>0</v>
      </c>
      <c r="BT1296" s="41">
        <v>0</v>
      </c>
      <c r="BU1296" s="41">
        <v>0</v>
      </c>
      <c r="BV1296" s="41">
        <v>0</v>
      </c>
      <c r="BW1296" s="41">
        <v>0</v>
      </c>
      <c r="BX1296" s="41">
        <v>0</v>
      </c>
      <c r="BY1296" s="41">
        <v>0</v>
      </c>
      <c r="BZ1296" s="41">
        <v>0</v>
      </c>
      <c r="CA1296" s="41">
        <v>0</v>
      </c>
      <c r="CB1296" s="41">
        <v>0</v>
      </c>
      <c r="CC1296" s="41">
        <v>0</v>
      </c>
      <c r="CD1296" s="41">
        <v>0</v>
      </c>
      <c r="CE1296" s="41">
        <v>0</v>
      </c>
      <c r="CF1296" s="41">
        <v>0</v>
      </c>
      <c r="CG1296" s="41">
        <v>0</v>
      </c>
      <c r="CH1296" s="41">
        <v>0</v>
      </c>
      <c r="CI1296" s="41">
        <v>0</v>
      </c>
      <c r="CJ1296" s="41">
        <v>0</v>
      </c>
      <c r="CK1296" s="41">
        <v>0</v>
      </c>
      <c r="CL1296" s="41">
        <v>0</v>
      </c>
      <c r="CM1296" s="41">
        <v>0</v>
      </c>
      <c r="CN1296" s="42">
        <v>0.11376564277588168</v>
      </c>
    </row>
    <row r="1297" spans="1:92" ht="17.100000000000001" customHeight="1">
      <c r="A1297" s="221"/>
      <c r="B1297" s="39" t="s">
        <v>1978</v>
      </c>
      <c r="C1297" s="40">
        <v>97.709512260846125</v>
      </c>
      <c r="D1297" s="41">
        <v>2.6946914578280787E-2</v>
      </c>
      <c r="E1297" s="51">
        <v>0</v>
      </c>
      <c r="F1297" s="51">
        <v>0.16168148746968472</v>
      </c>
      <c r="G1297" s="51">
        <v>2.6946914578280787E-2</v>
      </c>
      <c r="H1297" s="51">
        <v>0</v>
      </c>
      <c r="I1297" s="51">
        <v>0</v>
      </c>
      <c r="J1297" s="41">
        <v>2.6946914578280787E-2</v>
      </c>
      <c r="K1297" s="41">
        <v>5.3893829156561573E-2</v>
      </c>
      <c r="L1297" s="51">
        <v>5.3893829156561573E-2</v>
      </c>
      <c r="M1297" s="41">
        <v>0</v>
      </c>
      <c r="N1297" s="51">
        <v>2.6946914578280787E-2</v>
      </c>
      <c r="O1297" s="41">
        <v>0</v>
      </c>
      <c r="P1297" s="41">
        <v>2.6946914578280787E-2</v>
      </c>
      <c r="Q1297" s="41">
        <v>2.6946914578280787E-2</v>
      </c>
      <c r="R1297" s="41">
        <v>0</v>
      </c>
      <c r="S1297" s="41">
        <v>0</v>
      </c>
      <c r="T1297" s="41">
        <v>0</v>
      </c>
      <c r="U1297" s="41">
        <v>2.6946914578280787E-2</v>
      </c>
      <c r="V1297" s="41">
        <v>2.6946914578280787E-2</v>
      </c>
      <c r="W1297" s="41">
        <v>0</v>
      </c>
      <c r="X1297" s="41">
        <v>2.6946914578280787E-2</v>
      </c>
      <c r="Y1297" s="41">
        <v>0</v>
      </c>
      <c r="Z1297" s="41">
        <v>2.6946914578280787E-2</v>
      </c>
      <c r="AA1297" s="51">
        <v>2.6946914578280787E-2</v>
      </c>
      <c r="AB1297" s="41">
        <v>0</v>
      </c>
      <c r="AC1297" s="41">
        <v>5.3893829156561573E-2</v>
      </c>
      <c r="AD1297" s="41">
        <v>0</v>
      </c>
      <c r="AE1297" s="41">
        <v>0</v>
      </c>
      <c r="AF1297" s="41">
        <v>0</v>
      </c>
      <c r="AG1297" s="41">
        <v>2.6946914578280787E-2</v>
      </c>
      <c r="AH1297" s="41">
        <v>2.6946914578280787E-2</v>
      </c>
      <c r="AI1297" s="41">
        <v>0</v>
      </c>
      <c r="AJ1297" s="41">
        <v>2.6946914578280787E-2</v>
      </c>
      <c r="AK1297" s="41">
        <v>0.51199137698733499</v>
      </c>
      <c r="AL1297" s="41">
        <v>2.6946914578280787E-2</v>
      </c>
      <c r="AM1297" s="41">
        <v>2.6946914578280787E-2</v>
      </c>
      <c r="AN1297" s="41">
        <v>2.6946914578280787E-2</v>
      </c>
      <c r="AO1297" s="41">
        <v>0</v>
      </c>
      <c r="AP1297" s="41">
        <v>0</v>
      </c>
      <c r="AQ1297" s="41">
        <v>2.6946914578280787E-2</v>
      </c>
      <c r="AR1297" s="41">
        <v>0</v>
      </c>
      <c r="AS1297" s="41">
        <v>2.6946914578280787E-2</v>
      </c>
      <c r="AT1297" s="41">
        <v>2.6946914578280787E-2</v>
      </c>
      <c r="AU1297" s="41">
        <v>2.6946914578280787E-2</v>
      </c>
      <c r="AV1297" s="41">
        <v>8.084074373484236E-2</v>
      </c>
      <c r="AW1297" s="41">
        <v>0</v>
      </c>
      <c r="AX1297" s="41">
        <v>0</v>
      </c>
      <c r="AY1297" s="41">
        <v>2.6946914578280787E-2</v>
      </c>
      <c r="AZ1297" s="41">
        <v>0</v>
      </c>
      <c r="BA1297" s="41">
        <v>2.6946914578280787E-2</v>
      </c>
      <c r="BB1297" s="41">
        <v>2.6946914578280787E-2</v>
      </c>
      <c r="BC1297" s="41">
        <v>0</v>
      </c>
      <c r="BD1297" s="41">
        <v>0.21557531662624629</v>
      </c>
      <c r="BE1297" s="41">
        <v>0</v>
      </c>
      <c r="BF1297" s="41">
        <v>2.6946914578280787E-2</v>
      </c>
      <c r="BG1297" s="41">
        <v>2.6946914578280787E-2</v>
      </c>
      <c r="BH1297" s="41">
        <v>2.6946914578280787E-2</v>
      </c>
      <c r="BI1297" s="41">
        <v>0</v>
      </c>
      <c r="BJ1297" s="41">
        <v>0</v>
      </c>
      <c r="BK1297" s="41">
        <v>0</v>
      </c>
      <c r="BL1297" s="41">
        <v>2.6946914578280787E-2</v>
      </c>
      <c r="BM1297" s="41">
        <v>0</v>
      </c>
      <c r="BN1297" s="41">
        <v>2.6946914578280787E-2</v>
      </c>
      <c r="BO1297" s="41">
        <v>0</v>
      </c>
      <c r="BP1297" s="41">
        <v>0</v>
      </c>
      <c r="BQ1297" s="41">
        <v>0</v>
      </c>
      <c r="BR1297" s="41">
        <v>2.6946914578280787E-2</v>
      </c>
      <c r="BS1297" s="41">
        <v>0</v>
      </c>
      <c r="BT1297" s="41">
        <v>0</v>
      </c>
      <c r="BU1297" s="41">
        <v>2.6946914578280787E-2</v>
      </c>
      <c r="BV1297" s="41">
        <v>0</v>
      </c>
      <c r="BW1297" s="41">
        <v>5.3893829156561573E-2</v>
      </c>
      <c r="BX1297" s="41">
        <v>2.6946914578280787E-2</v>
      </c>
      <c r="BY1297" s="41">
        <v>2.6946914578280787E-2</v>
      </c>
      <c r="BZ1297" s="41">
        <v>2.6946914578280787E-2</v>
      </c>
      <c r="CA1297" s="41">
        <v>2.6946914578280787E-2</v>
      </c>
      <c r="CB1297" s="41">
        <v>0</v>
      </c>
      <c r="CC1297" s="41">
        <v>2.6946914578280787E-2</v>
      </c>
      <c r="CD1297" s="41">
        <v>0</v>
      </c>
      <c r="CE1297" s="41">
        <v>2.6946914578280787E-2</v>
      </c>
      <c r="CF1297" s="41">
        <v>0</v>
      </c>
      <c r="CG1297" s="41">
        <v>2.6946914578280787E-2</v>
      </c>
      <c r="CH1297" s="41">
        <v>2.6946914578280787E-2</v>
      </c>
      <c r="CI1297" s="41">
        <v>0</v>
      </c>
      <c r="CJ1297" s="41">
        <v>5.3893829156561573E-2</v>
      </c>
      <c r="CK1297" s="41">
        <v>0</v>
      </c>
      <c r="CL1297" s="41">
        <v>0</v>
      </c>
      <c r="CM1297" s="41">
        <v>0</v>
      </c>
      <c r="CN1297" s="42">
        <v>46.909366704588543</v>
      </c>
    </row>
    <row r="1298" spans="1:92" ht="17.100000000000001" customHeight="1">
      <c r="A1298" s="221"/>
      <c r="B1298" s="39" t="s">
        <v>1979</v>
      </c>
      <c r="C1298" s="40">
        <v>97.339405560882071</v>
      </c>
      <c r="D1298" s="41">
        <v>7.1907957813998086E-2</v>
      </c>
      <c r="E1298" s="51">
        <v>2.3969319271332692E-2</v>
      </c>
      <c r="F1298" s="51">
        <v>0.21572387344199426</v>
      </c>
      <c r="G1298" s="51">
        <v>0</v>
      </c>
      <c r="H1298" s="51">
        <v>2.3969319271332692E-2</v>
      </c>
      <c r="I1298" s="51">
        <v>2.3969319271332692E-2</v>
      </c>
      <c r="J1298" s="41">
        <v>0</v>
      </c>
      <c r="K1298" s="41">
        <v>0</v>
      </c>
      <c r="L1298" s="51">
        <v>2.3969319271332692E-2</v>
      </c>
      <c r="M1298" s="41">
        <v>2.3969319271332692E-2</v>
      </c>
      <c r="N1298" s="51">
        <v>0</v>
      </c>
      <c r="O1298" s="41">
        <v>2.3969319271332692E-2</v>
      </c>
      <c r="P1298" s="41">
        <v>0</v>
      </c>
      <c r="Q1298" s="41">
        <v>0</v>
      </c>
      <c r="R1298" s="41">
        <v>2.3969319271332692E-2</v>
      </c>
      <c r="S1298" s="41">
        <v>0.19175455417066153</v>
      </c>
      <c r="T1298" s="41">
        <v>2.3969319271332692E-2</v>
      </c>
      <c r="U1298" s="41">
        <v>2.3969319271332692E-2</v>
      </c>
      <c r="V1298" s="41">
        <v>0</v>
      </c>
      <c r="W1298" s="41">
        <v>2.3969319271332692E-2</v>
      </c>
      <c r="X1298" s="41">
        <v>0</v>
      </c>
      <c r="Y1298" s="41">
        <v>2.3969319271332692E-2</v>
      </c>
      <c r="Z1298" s="41">
        <v>0</v>
      </c>
      <c r="AA1298" s="51">
        <v>2.3969319271332692E-2</v>
      </c>
      <c r="AB1298" s="41">
        <v>7.1907957813998086E-2</v>
      </c>
      <c r="AC1298" s="41">
        <v>0</v>
      </c>
      <c r="AD1298" s="41">
        <v>2.3969319271332692E-2</v>
      </c>
      <c r="AE1298" s="41">
        <v>2.3969319271332692E-2</v>
      </c>
      <c r="AF1298" s="41">
        <v>2.3969319271332692E-2</v>
      </c>
      <c r="AG1298" s="41">
        <v>0</v>
      </c>
      <c r="AH1298" s="41">
        <v>0</v>
      </c>
      <c r="AI1298" s="41">
        <v>2.3969319271332692E-2</v>
      </c>
      <c r="AJ1298" s="41">
        <v>0</v>
      </c>
      <c r="AK1298" s="41">
        <v>0.50335570469798652</v>
      </c>
      <c r="AL1298" s="41">
        <v>0</v>
      </c>
      <c r="AM1298" s="41">
        <v>0</v>
      </c>
      <c r="AN1298" s="41">
        <v>0</v>
      </c>
      <c r="AO1298" s="41">
        <v>2.3969319271332692E-2</v>
      </c>
      <c r="AP1298" s="41">
        <v>2.3969319271332692E-2</v>
      </c>
      <c r="AQ1298" s="41">
        <v>0</v>
      </c>
      <c r="AR1298" s="41">
        <v>2.3969319271332692E-2</v>
      </c>
      <c r="AS1298" s="41">
        <v>4.7938638542665384E-2</v>
      </c>
      <c r="AT1298" s="41">
        <v>0</v>
      </c>
      <c r="AU1298" s="41">
        <v>0</v>
      </c>
      <c r="AV1298" s="41">
        <v>2.3969319271332692E-2</v>
      </c>
      <c r="AW1298" s="41">
        <v>2.3969319271332692E-2</v>
      </c>
      <c r="AX1298" s="41">
        <v>2.3969319271332692E-2</v>
      </c>
      <c r="AY1298" s="41">
        <v>2.3969319271332692E-2</v>
      </c>
      <c r="AZ1298" s="41">
        <v>2.3969319271332692E-2</v>
      </c>
      <c r="BA1298" s="41">
        <v>0</v>
      </c>
      <c r="BB1298" s="41">
        <v>0</v>
      </c>
      <c r="BC1298" s="41">
        <v>2.3969319271332692E-2</v>
      </c>
      <c r="BD1298" s="41">
        <v>0.31160115052732507</v>
      </c>
      <c r="BE1298" s="41">
        <v>2.3969319271332692E-2</v>
      </c>
      <c r="BF1298" s="41">
        <v>0</v>
      </c>
      <c r="BG1298" s="41">
        <v>0</v>
      </c>
      <c r="BH1298" s="41">
        <v>0</v>
      </c>
      <c r="BI1298" s="41">
        <v>2.3969319271332692E-2</v>
      </c>
      <c r="BJ1298" s="41">
        <v>4.7938638542665384E-2</v>
      </c>
      <c r="BK1298" s="41">
        <v>2.3969319271332692E-2</v>
      </c>
      <c r="BL1298" s="41">
        <v>0</v>
      </c>
      <c r="BM1298" s="41">
        <v>7.1907957813998086E-2</v>
      </c>
      <c r="BN1298" s="41">
        <v>0</v>
      </c>
      <c r="BO1298" s="41">
        <v>2.3969319271332692E-2</v>
      </c>
      <c r="BP1298" s="41">
        <v>2.3969319271332692E-2</v>
      </c>
      <c r="BQ1298" s="41">
        <v>2.3969319271332692E-2</v>
      </c>
      <c r="BR1298" s="41">
        <v>0</v>
      </c>
      <c r="BS1298" s="41">
        <v>2.3969319271332692E-2</v>
      </c>
      <c r="BT1298" s="41">
        <v>2.3969319271332692E-2</v>
      </c>
      <c r="BU1298" s="41">
        <v>0</v>
      </c>
      <c r="BV1298" s="41">
        <v>2.3969319271332692E-2</v>
      </c>
      <c r="BW1298" s="41">
        <v>2.3969319271332692E-2</v>
      </c>
      <c r="BX1298" s="41">
        <v>0</v>
      </c>
      <c r="BY1298" s="41">
        <v>0</v>
      </c>
      <c r="BZ1298" s="41">
        <v>2.3969319271332692E-2</v>
      </c>
      <c r="CA1298" s="41">
        <v>0</v>
      </c>
      <c r="CB1298" s="41">
        <v>2.3969319271332692E-2</v>
      </c>
      <c r="CC1298" s="41">
        <v>0</v>
      </c>
      <c r="CD1298" s="41">
        <v>2.3969319271332692E-2</v>
      </c>
      <c r="CE1298" s="41">
        <v>0</v>
      </c>
      <c r="CF1298" s="41">
        <v>2.3969319271332692E-2</v>
      </c>
      <c r="CG1298" s="41">
        <v>0</v>
      </c>
      <c r="CH1298" s="41">
        <v>0</v>
      </c>
      <c r="CI1298" s="41">
        <v>2.3969319271332692E-2</v>
      </c>
      <c r="CJ1298" s="41">
        <v>9.5877277085330767E-2</v>
      </c>
      <c r="CK1298" s="41">
        <v>2.3969319271332692E-2</v>
      </c>
      <c r="CL1298" s="41">
        <v>2.3969319271332692E-2</v>
      </c>
      <c r="CM1298" s="41">
        <v>2.3969319271332692E-2</v>
      </c>
      <c r="CN1298" s="42">
        <v>52.736695740108708</v>
      </c>
    </row>
    <row r="1299" spans="1:92" ht="17.100000000000001" customHeight="1">
      <c r="A1299" s="221"/>
      <c r="B1299" s="39" t="s">
        <v>1980</v>
      </c>
      <c r="C1299" s="40">
        <v>100</v>
      </c>
      <c r="D1299" s="41">
        <v>0</v>
      </c>
      <c r="E1299" s="51">
        <v>0</v>
      </c>
      <c r="F1299" s="51">
        <v>0</v>
      </c>
      <c r="G1299" s="51">
        <v>0</v>
      </c>
      <c r="H1299" s="51">
        <v>0</v>
      </c>
      <c r="I1299" s="51">
        <v>0</v>
      </c>
      <c r="J1299" s="41">
        <v>0</v>
      </c>
      <c r="K1299" s="41">
        <v>0</v>
      </c>
      <c r="L1299" s="51">
        <v>0</v>
      </c>
      <c r="M1299" s="41">
        <v>0</v>
      </c>
      <c r="N1299" s="51">
        <v>0</v>
      </c>
      <c r="O1299" s="41">
        <v>0</v>
      </c>
      <c r="P1299" s="41">
        <v>0</v>
      </c>
      <c r="Q1299" s="41">
        <v>0</v>
      </c>
      <c r="R1299" s="41">
        <v>0</v>
      </c>
      <c r="S1299" s="41">
        <v>0</v>
      </c>
      <c r="T1299" s="41">
        <v>0</v>
      </c>
      <c r="U1299" s="41">
        <v>0</v>
      </c>
      <c r="V1299" s="41">
        <v>0</v>
      </c>
      <c r="W1299" s="41">
        <v>0</v>
      </c>
      <c r="X1299" s="41">
        <v>0</v>
      </c>
      <c r="Y1299" s="41">
        <v>0</v>
      </c>
      <c r="Z1299" s="41">
        <v>0</v>
      </c>
      <c r="AA1299" s="51">
        <v>0</v>
      </c>
      <c r="AB1299" s="41">
        <v>0</v>
      </c>
      <c r="AC1299" s="41">
        <v>0</v>
      </c>
      <c r="AD1299" s="41">
        <v>0</v>
      </c>
      <c r="AE1299" s="41">
        <v>0</v>
      </c>
      <c r="AF1299" s="41">
        <v>0</v>
      </c>
      <c r="AG1299" s="41">
        <v>0</v>
      </c>
      <c r="AH1299" s="41">
        <v>0</v>
      </c>
      <c r="AI1299" s="41">
        <v>0</v>
      </c>
      <c r="AJ1299" s="41">
        <v>0</v>
      </c>
      <c r="AK1299" s="41">
        <v>0</v>
      </c>
      <c r="AL1299" s="41">
        <v>0</v>
      </c>
      <c r="AM1299" s="41">
        <v>0</v>
      </c>
      <c r="AN1299" s="41">
        <v>0</v>
      </c>
      <c r="AO1299" s="41">
        <v>0</v>
      </c>
      <c r="AP1299" s="41">
        <v>0</v>
      </c>
      <c r="AQ1299" s="41">
        <v>0</v>
      </c>
      <c r="AR1299" s="41">
        <v>0</v>
      </c>
      <c r="AS1299" s="41">
        <v>0</v>
      </c>
      <c r="AT1299" s="41">
        <v>0</v>
      </c>
      <c r="AU1299" s="41">
        <v>0</v>
      </c>
      <c r="AV1299" s="41">
        <v>0</v>
      </c>
      <c r="AW1299" s="41">
        <v>0</v>
      </c>
      <c r="AX1299" s="41">
        <v>0</v>
      </c>
      <c r="AY1299" s="41">
        <v>0</v>
      </c>
      <c r="AZ1299" s="41">
        <v>0</v>
      </c>
      <c r="BA1299" s="41">
        <v>0</v>
      </c>
      <c r="BB1299" s="41">
        <v>0</v>
      </c>
      <c r="BC1299" s="41">
        <v>0</v>
      </c>
      <c r="BD1299" s="41">
        <v>0</v>
      </c>
      <c r="BE1299" s="41">
        <v>0</v>
      </c>
      <c r="BF1299" s="41">
        <v>0</v>
      </c>
      <c r="BG1299" s="41">
        <v>0</v>
      </c>
      <c r="BH1299" s="41">
        <v>0</v>
      </c>
      <c r="BI1299" s="41">
        <v>0</v>
      </c>
      <c r="BJ1299" s="41">
        <v>0</v>
      </c>
      <c r="BK1299" s="41">
        <v>0</v>
      </c>
      <c r="BL1299" s="41">
        <v>0</v>
      </c>
      <c r="BM1299" s="41">
        <v>0</v>
      </c>
      <c r="BN1299" s="41">
        <v>0</v>
      </c>
      <c r="BO1299" s="41">
        <v>0</v>
      </c>
      <c r="BP1299" s="41">
        <v>0</v>
      </c>
      <c r="BQ1299" s="41">
        <v>0</v>
      </c>
      <c r="BR1299" s="41">
        <v>0</v>
      </c>
      <c r="BS1299" s="41">
        <v>0</v>
      </c>
      <c r="BT1299" s="41">
        <v>0</v>
      </c>
      <c r="BU1299" s="41">
        <v>0</v>
      </c>
      <c r="BV1299" s="41">
        <v>0</v>
      </c>
      <c r="BW1299" s="41">
        <v>0</v>
      </c>
      <c r="BX1299" s="41">
        <v>0</v>
      </c>
      <c r="BY1299" s="41">
        <v>0</v>
      </c>
      <c r="BZ1299" s="41">
        <v>0</v>
      </c>
      <c r="CA1299" s="41">
        <v>0</v>
      </c>
      <c r="CB1299" s="41">
        <v>0</v>
      </c>
      <c r="CC1299" s="41">
        <v>0</v>
      </c>
      <c r="CD1299" s="41">
        <v>0</v>
      </c>
      <c r="CE1299" s="41">
        <v>0</v>
      </c>
      <c r="CF1299" s="41">
        <v>0</v>
      </c>
      <c r="CG1299" s="41">
        <v>0</v>
      </c>
      <c r="CH1299" s="41">
        <v>0</v>
      </c>
      <c r="CI1299" s="41">
        <v>0</v>
      </c>
      <c r="CJ1299" s="41">
        <v>0</v>
      </c>
      <c r="CK1299" s="41">
        <v>0</v>
      </c>
      <c r="CL1299" s="41">
        <v>0</v>
      </c>
      <c r="CM1299" s="41">
        <v>0</v>
      </c>
      <c r="CN1299" s="42">
        <v>0.24017191252686132</v>
      </c>
    </row>
    <row r="1300" spans="1:92" ht="17.100000000000001" customHeight="1">
      <c r="A1300" s="221" t="s">
        <v>1981</v>
      </c>
      <c r="B1300" s="39" t="s">
        <v>1982</v>
      </c>
      <c r="C1300" s="40">
        <v>97.885462555066084</v>
      </c>
      <c r="D1300" s="41">
        <v>0</v>
      </c>
      <c r="E1300" s="51">
        <v>0</v>
      </c>
      <c r="F1300" s="51">
        <v>8.8105726872246701E-2</v>
      </c>
      <c r="G1300" s="51">
        <v>8.8105726872246701E-2</v>
      </c>
      <c r="H1300" s="51">
        <v>0</v>
      </c>
      <c r="I1300" s="51">
        <v>0</v>
      </c>
      <c r="J1300" s="41">
        <v>0</v>
      </c>
      <c r="K1300" s="41">
        <v>0</v>
      </c>
      <c r="L1300" s="51">
        <v>0</v>
      </c>
      <c r="M1300" s="41">
        <v>0</v>
      </c>
      <c r="N1300" s="51">
        <v>8.8105726872246701E-2</v>
      </c>
      <c r="O1300" s="41">
        <v>0</v>
      </c>
      <c r="P1300" s="41">
        <v>0</v>
      </c>
      <c r="Q1300" s="41">
        <v>0</v>
      </c>
      <c r="R1300" s="41">
        <v>0</v>
      </c>
      <c r="S1300" s="41">
        <v>0</v>
      </c>
      <c r="T1300" s="41">
        <v>0</v>
      </c>
      <c r="U1300" s="41">
        <v>8.8105726872246701E-2</v>
      </c>
      <c r="V1300" s="41">
        <v>8.8105726872246701E-2</v>
      </c>
      <c r="W1300" s="41">
        <v>0</v>
      </c>
      <c r="X1300" s="41">
        <v>8.8105726872246701E-2</v>
      </c>
      <c r="Y1300" s="41">
        <v>0</v>
      </c>
      <c r="Z1300" s="41">
        <v>8.8105726872246701E-2</v>
      </c>
      <c r="AA1300" s="51">
        <v>0</v>
      </c>
      <c r="AB1300" s="41">
        <v>0</v>
      </c>
      <c r="AC1300" s="41">
        <v>0</v>
      </c>
      <c r="AD1300" s="41">
        <v>0</v>
      </c>
      <c r="AE1300" s="41">
        <v>0</v>
      </c>
      <c r="AF1300" s="41">
        <v>0</v>
      </c>
      <c r="AG1300" s="41">
        <v>0</v>
      </c>
      <c r="AH1300" s="41">
        <v>0</v>
      </c>
      <c r="AI1300" s="41">
        <v>0</v>
      </c>
      <c r="AJ1300" s="41">
        <v>0</v>
      </c>
      <c r="AK1300" s="41">
        <v>0.44052863436123352</v>
      </c>
      <c r="AL1300" s="41">
        <v>0</v>
      </c>
      <c r="AM1300" s="41">
        <v>0</v>
      </c>
      <c r="AN1300" s="41">
        <v>0</v>
      </c>
      <c r="AO1300" s="41">
        <v>0</v>
      </c>
      <c r="AP1300" s="41">
        <v>0</v>
      </c>
      <c r="AQ1300" s="41">
        <v>0</v>
      </c>
      <c r="AR1300" s="41">
        <v>0</v>
      </c>
      <c r="AS1300" s="41">
        <v>0</v>
      </c>
      <c r="AT1300" s="41">
        <v>8.8105726872246701E-2</v>
      </c>
      <c r="AU1300" s="41">
        <v>0</v>
      </c>
      <c r="AV1300" s="41">
        <v>8.8105726872246701E-2</v>
      </c>
      <c r="AW1300" s="41">
        <v>0</v>
      </c>
      <c r="AX1300" s="41">
        <v>0</v>
      </c>
      <c r="AY1300" s="41">
        <v>0</v>
      </c>
      <c r="AZ1300" s="41">
        <v>0</v>
      </c>
      <c r="BA1300" s="41">
        <v>0</v>
      </c>
      <c r="BB1300" s="41">
        <v>0</v>
      </c>
      <c r="BC1300" s="41">
        <v>0</v>
      </c>
      <c r="BD1300" s="41">
        <v>8.8105726872246701E-2</v>
      </c>
      <c r="BE1300" s="41">
        <v>0</v>
      </c>
      <c r="BF1300" s="41">
        <v>0</v>
      </c>
      <c r="BG1300" s="41">
        <v>8.8105726872246701E-2</v>
      </c>
      <c r="BH1300" s="41">
        <v>0</v>
      </c>
      <c r="BI1300" s="41">
        <v>0</v>
      </c>
      <c r="BJ1300" s="41">
        <v>0</v>
      </c>
      <c r="BK1300" s="41">
        <v>0</v>
      </c>
      <c r="BL1300" s="41">
        <v>0</v>
      </c>
      <c r="BM1300" s="41">
        <v>8.8105726872246701E-2</v>
      </c>
      <c r="BN1300" s="41">
        <v>8.8105726872246701E-2</v>
      </c>
      <c r="BO1300" s="41">
        <v>0</v>
      </c>
      <c r="BP1300" s="41">
        <v>0</v>
      </c>
      <c r="BQ1300" s="41">
        <v>8.8105726872246701E-2</v>
      </c>
      <c r="BR1300" s="41">
        <v>0</v>
      </c>
      <c r="BS1300" s="41">
        <v>0</v>
      </c>
      <c r="BT1300" s="41">
        <v>0</v>
      </c>
      <c r="BU1300" s="41">
        <v>8.8105726872246701E-2</v>
      </c>
      <c r="BV1300" s="41">
        <v>8.8105726872246701E-2</v>
      </c>
      <c r="BW1300" s="41">
        <v>0</v>
      </c>
      <c r="BX1300" s="41">
        <v>0</v>
      </c>
      <c r="BY1300" s="41">
        <v>0</v>
      </c>
      <c r="BZ1300" s="41">
        <v>0</v>
      </c>
      <c r="CA1300" s="41">
        <v>0</v>
      </c>
      <c r="CB1300" s="41">
        <v>8.8105726872246701E-2</v>
      </c>
      <c r="CC1300" s="41">
        <v>0</v>
      </c>
      <c r="CD1300" s="41">
        <v>0</v>
      </c>
      <c r="CE1300" s="41">
        <v>0</v>
      </c>
      <c r="CF1300" s="41">
        <v>0</v>
      </c>
      <c r="CG1300" s="41">
        <v>0</v>
      </c>
      <c r="CH1300" s="41">
        <v>0</v>
      </c>
      <c r="CI1300" s="41">
        <v>0</v>
      </c>
      <c r="CJ1300" s="41">
        <v>0.1762114537444934</v>
      </c>
      <c r="CK1300" s="41">
        <v>0</v>
      </c>
      <c r="CL1300" s="41">
        <v>0</v>
      </c>
      <c r="CM1300" s="41">
        <v>0</v>
      </c>
      <c r="CN1300" s="42">
        <v>14.348925410872312</v>
      </c>
    </row>
    <row r="1301" spans="1:92" ht="30" customHeight="1">
      <c r="A1301" s="221"/>
      <c r="B1301" s="39" t="s">
        <v>1983</v>
      </c>
      <c r="C1301" s="40">
        <v>98.156682027649765</v>
      </c>
      <c r="D1301" s="41">
        <v>0</v>
      </c>
      <c r="E1301" s="51">
        <v>0</v>
      </c>
      <c r="F1301" s="51">
        <v>0.15360983102918588</v>
      </c>
      <c r="G1301" s="51">
        <v>0</v>
      </c>
      <c r="H1301" s="51">
        <v>0</v>
      </c>
      <c r="I1301" s="51">
        <v>0</v>
      </c>
      <c r="J1301" s="41">
        <v>0.15360983102918588</v>
      </c>
      <c r="K1301" s="41">
        <v>0</v>
      </c>
      <c r="L1301" s="51">
        <v>0</v>
      </c>
      <c r="M1301" s="41">
        <v>0</v>
      </c>
      <c r="N1301" s="51">
        <v>0</v>
      </c>
      <c r="O1301" s="41">
        <v>0.15360983102918588</v>
      </c>
      <c r="P1301" s="41">
        <v>0.15360983102918588</v>
      </c>
      <c r="Q1301" s="41">
        <v>0</v>
      </c>
      <c r="R1301" s="41">
        <v>0</v>
      </c>
      <c r="S1301" s="41">
        <v>0</v>
      </c>
      <c r="T1301" s="41">
        <v>0</v>
      </c>
      <c r="U1301" s="41">
        <v>0</v>
      </c>
      <c r="V1301" s="41">
        <v>0</v>
      </c>
      <c r="W1301" s="41">
        <v>0</v>
      </c>
      <c r="X1301" s="41">
        <v>0</v>
      </c>
      <c r="Y1301" s="41">
        <v>0</v>
      </c>
      <c r="Z1301" s="41">
        <v>0</v>
      </c>
      <c r="AA1301" s="51">
        <v>0</v>
      </c>
      <c r="AB1301" s="41">
        <v>0</v>
      </c>
      <c r="AC1301" s="41">
        <v>0.15360983102918588</v>
      </c>
      <c r="AD1301" s="41">
        <v>0</v>
      </c>
      <c r="AE1301" s="41">
        <v>0</v>
      </c>
      <c r="AF1301" s="41">
        <v>0</v>
      </c>
      <c r="AG1301" s="41">
        <v>0</v>
      </c>
      <c r="AH1301" s="41">
        <v>0</v>
      </c>
      <c r="AI1301" s="41">
        <v>0</v>
      </c>
      <c r="AJ1301" s="41">
        <v>0</v>
      </c>
      <c r="AK1301" s="41">
        <v>0.61443932411674351</v>
      </c>
      <c r="AL1301" s="41">
        <v>0</v>
      </c>
      <c r="AM1301" s="41">
        <v>0</v>
      </c>
      <c r="AN1301" s="41">
        <v>0</v>
      </c>
      <c r="AO1301" s="41">
        <v>0</v>
      </c>
      <c r="AP1301" s="41">
        <v>0</v>
      </c>
      <c r="AQ1301" s="41">
        <v>0</v>
      </c>
      <c r="AR1301" s="41">
        <v>0</v>
      </c>
      <c r="AS1301" s="41">
        <v>0</v>
      </c>
      <c r="AT1301" s="41">
        <v>0</v>
      </c>
      <c r="AU1301" s="41">
        <v>0</v>
      </c>
      <c r="AV1301" s="41">
        <v>0</v>
      </c>
      <c r="AW1301" s="41">
        <v>0</v>
      </c>
      <c r="AX1301" s="41">
        <v>0</v>
      </c>
      <c r="AY1301" s="41">
        <v>0</v>
      </c>
      <c r="AZ1301" s="41">
        <v>0</v>
      </c>
      <c r="BA1301" s="41">
        <v>0</v>
      </c>
      <c r="BB1301" s="41">
        <v>0</v>
      </c>
      <c r="BC1301" s="41">
        <v>0</v>
      </c>
      <c r="BD1301" s="41">
        <v>0</v>
      </c>
      <c r="BE1301" s="41">
        <v>0</v>
      </c>
      <c r="BF1301" s="41">
        <v>0</v>
      </c>
      <c r="BG1301" s="41">
        <v>0</v>
      </c>
      <c r="BH1301" s="41">
        <v>0.15360983102918588</v>
      </c>
      <c r="BI1301" s="41">
        <v>0</v>
      </c>
      <c r="BJ1301" s="41">
        <v>0</v>
      </c>
      <c r="BK1301" s="41">
        <v>0</v>
      </c>
      <c r="BL1301" s="41">
        <v>0</v>
      </c>
      <c r="BM1301" s="41">
        <v>0</v>
      </c>
      <c r="BN1301" s="41">
        <v>0</v>
      </c>
      <c r="BO1301" s="41">
        <v>0</v>
      </c>
      <c r="BP1301" s="41">
        <v>0</v>
      </c>
      <c r="BQ1301" s="41">
        <v>0</v>
      </c>
      <c r="BR1301" s="41">
        <v>0</v>
      </c>
      <c r="BS1301" s="41">
        <v>0</v>
      </c>
      <c r="BT1301" s="41">
        <v>0</v>
      </c>
      <c r="BU1301" s="41">
        <v>0</v>
      </c>
      <c r="BV1301" s="41">
        <v>0</v>
      </c>
      <c r="BW1301" s="41">
        <v>0</v>
      </c>
      <c r="BX1301" s="41">
        <v>0</v>
      </c>
      <c r="BY1301" s="41">
        <v>0.15360983102918588</v>
      </c>
      <c r="BZ1301" s="41">
        <v>0</v>
      </c>
      <c r="CA1301" s="41">
        <v>0</v>
      </c>
      <c r="CB1301" s="41">
        <v>0</v>
      </c>
      <c r="CC1301" s="41">
        <v>0</v>
      </c>
      <c r="CD1301" s="41">
        <v>0</v>
      </c>
      <c r="CE1301" s="41">
        <v>0</v>
      </c>
      <c r="CF1301" s="41">
        <v>0</v>
      </c>
      <c r="CG1301" s="41">
        <v>0</v>
      </c>
      <c r="CH1301" s="41">
        <v>0</v>
      </c>
      <c r="CI1301" s="41">
        <v>0.15360983102918588</v>
      </c>
      <c r="CJ1301" s="41">
        <v>0</v>
      </c>
      <c r="CK1301" s="41">
        <v>0</v>
      </c>
      <c r="CL1301" s="41">
        <v>0</v>
      </c>
      <c r="CM1301" s="41">
        <v>0</v>
      </c>
      <c r="CN1301" s="42">
        <v>8.230088495575222</v>
      </c>
    </row>
    <row r="1302" spans="1:92" ht="17.100000000000001" customHeight="1">
      <c r="A1302" s="221"/>
      <c r="B1302" s="39" t="s">
        <v>1984</v>
      </c>
      <c r="C1302" s="40">
        <v>99.313358302122339</v>
      </c>
      <c r="D1302" s="41">
        <v>6.2421972534332085E-2</v>
      </c>
      <c r="E1302" s="51">
        <v>0</v>
      </c>
      <c r="F1302" s="51">
        <v>6.2421972534332085E-2</v>
      </c>
      <c r="G1302" s="51">
        <v>0</v>
      </c>
      <c r="H1302" s="51">
        <v>0</v>
      </c>
      <c r="I1302" s="51">
        <v>0</v>
      </c>
      <c r="J1302" s="41">
        <v>0</v>
      </c>
      <c r="K1302" s="41">
        <v>0</v>
      </c>
      <c r="L1302" s="51">
        <v>0</v>
      </c>
      <c r="M1302" s="41">
        <v>0</v>
      </c>
      <c r="N1302" s="51">
        <v>0</v>
      </c>
      <c r="O1302" s="41">
        <v>0</v>
      </c>
      <c r="P1302" s="41">
        <v>0</v>
      </c>
      <c r="Q1302" s="41">
        <v>0</v>
      </c>
      <c r="R1302" s="41">
        <v>0</v>
      </c>
      <c r="S1302" s="41">
        <v>0</v>
      </c>
      <c r="T1302" s="41">
        <v>6.2421972534332085E-2</v>
      </c>
      <c r="U1302" s="41">
        <v>0</v>
      </c>
      <c r="V1302" s="41">
        <v>0</v>
      </c>
      <c r="W1302" s="41">
        <v>0</v>
      </c>
      <c r="X1302" s="41">
        <v>0</v>
      </c>
      <c r="Y1302" s="41">
        <v>0</v>
      </c>
      <c r="Z1302" s="41">
        <v>0</v>
      </c>
      <c r="AA1302" s="51">
        <v>0</v>
      </c>
      <c r="AB1302" s="41">
        <v>0</v>
      </c>
      <c r="AC1302" s="41">
        <v>0</v>
      </c>
      <c r="AD1302" s="41">
        <v>0</v>
      </c>
      <c r="AE1302" s="41">
        <v>0</v>
      </c>
      <c r="AF1302" s="41">
        <v>6.2421972534332085E-2</v>
      </c>
      <c r="AG1302" s="41">
        <v>0</v>
      </c>
      <c r="AH1302" s="41">
        <v>0</v>
      </c>
      <c r="AI1302" s="41">
        <v>0</v>
      </c>
      <c r="AJ1302" s="41">
        <v>0</v>
      </c>
      <c r="AK1302" s="41">
        <v>6.2421972534332085E-2</v>
      </c>
      <c r="AL1302" s="41">
        <v>0</v>
      </c>
      <c r="AM1302" s="41">
        <v>0</v>
      </c>
      <c r="AN1302" s="41">
        <v>0</v>
      </c>
      <c r="AO1302" s="41">
        <v>0</v>
      </c>
      <c r="AP1302" s="41">
        <v>0</v>
      </c>
      <c r="AQ1302" s="41">
        <v>0</v>
      </c>
      <c r="AR1302" s="41">
        <v>0</v>
      </c>
      <c r="AS1302" s="41">
        <v>6.2421972534332085E-2</v>
      </c>
      <c r="AT1302" s="41">
        <v>0</v>
      </c>
      <c r="AU1302" s="41">
        <v>0</v>
      </c>
      <c r="AV1302" s="41">
        <v>0</v>
      </c>
      <c r="AW1302" s="41">
        <v>6.2421972534332085E-2</v>
      </c>
      <c r="AX1302" s="41">
        <v>0</v>
      </c>
      <c r="AY1302" s="41">
        <v>0</v>
      </c>
      <c r="AZ1302" s="41">
        <v>0</v>
      </c>
      <c r="BA1302" s="41">
        <v>0</v>
      </c>
      <c r="BB1302" s="41">
        <v>0</v>
      </c>
      <c r="BC1302" s="41">
        <v>0</v>
      </c>
      <c r="BD1302" s="41">
        <v>6.2421972534332085E-2</v>
      </c>
      <c r="BE1302" s="41">
        <v>0</v>
      </c>
      <c r="BF1302" s="41">
        <v>0</v>
      </c>
      <c r="BG1302" s="41">
        <v>0</v>
      </c>
      <c r="BH1302" s="41">
        <v>0</v>
      </c>
      <c r="BI1302" s="41">
        <v>0</v>
      </c>
      <c r="BJ1302" s="41">
        <v>0</v>
      </c>
      <c r="BK1302" s="41">
        <v>0</v>
      </c>
      <c r="BL1302" s="41">
        <v>0</v>
      </c>
      <c r="BM1302" s="41">
        <v>0</v>
      </c>
      <c r="BN1302" s="41">
        <v>0</v>
      </c>
      <c r="BO1302" s="41">
        <v>6.2421972534332085E-2</v>
      </c>
      <c r="BP1302" s="41">
        <v>0</v>
      </c>
      <c r="BQ1302" s="41">
        <v>0</v>
      </c>
      <c r="BR1302" s="41">
        <v>0</v>
      </c>
      <c r="BS1302" s="41">
        <v>0</v>
      </c>
      <c r="BT1302" s="41">
        <v>0</v>
      </c>
      <c r="BU1302" s="41">
        <v>0</v>
      </c>
      <c r="BV1302" s="41">
        <v>0</v>
      </c>
      <c r="BW1302" s="41">
        <v>0</v>
      </c>
      <c r="BX1302" s="41">
        <v>0</v>
      </c>
      <c r="BY1302" s="41">
        <v>0</v>
      </c>
      <c r="BZ1302" s="41">
        <v>0</v>
      </c>
      <c r="CA1302" s="41">
        <v>6.2421972534332085E-2</v>
      </c>
      <c r="CB1302" s="41">
        <v>0</v>
      </c>
      <c r="CC1302" s="41">
        <v>0</v>
      </c>
      <c r="CD1302" s="41">
        <v>0</v>
      </c>
      <c r="CE1302" s="41">
        <v>0</v>
      </c>
      <c r="CF1302" s="41">
        <v>0</v>
      </c>
      <c r="CG1302" s="41">
        <v>0</v>
      </c>
      <c r="CH1302" s="41">
        <v>0</v>
      </c>
      <c r="CI1302" s="41">
        <v>0</v>
      </c>
      <c r="CJ1302" s="41">
        <v>6.2421972534332085E-2</v>
      </c>
      <c r="CK1302" s="41">
        <v>0</v>
      </c>
      <c r="CL1302" s="41">
        <v>0</v>
      </c>
      <c r="CM1302" s="41">
        <v>0</v>
      </c>
      <c r="CN1302" s="42">
        <v>20.252844500632111</v>
      </c>
    </row>
    <row r="1303" spans="1:92" ht="17.100000000000001" customHeight="1">
      <c r="A1303" s="221"/>
      <c r="B1303" s="39" t="s">
        <v>1985</v>
      </c>
      <c r="C1303" s="40">
        <v>97.494780793319407</v>
      </c>
      <c r="D1303" s="41">
        <v>2.6096033402922752E-2</v>
      </c>
      <c r="E1303" s="51">
        <v>2.6096033402922752E-2</v>
      </c>
      <c r="F1303" s="51">
        <v>0.18267223382045927</v>
      </c>
      <c r="G1303" s="51">
        <v>0</v>
      </c>
      <c r="H1303" s="51">
        <v>2.6096033402922752E-2</v>
      </c>
      <c r="I1303" s="51">
        <v>2.6096033402922752E-2</v>
      </c>
      <c r="J1303" s="41">
        <v>0</v>
      </c>
      <c r="K1303" s="41">
        <v>2.6096033402922752E-2</v>
      </c>
      <c r="L1303" s="51">
        <v>2.6096033402922752E-2</v>
      </c>
      <c r="M1303" s="41">
        <v>0</v>
      </c>
      <c r="N1303" s="51">
        <v>0</v>
      </c>
      <c r="O1303" s="41">
        <v>0</v>
      </c>
      <c r="P1303" s="41">
        <v>0</v>
      </c>
      <c r="Q1303" s="41">
        <v>2.6096033402922752E-2</v>
      </c>
      <c r="R1303" s="41">
        <v>2.6096033402922752E-2</v>
      </c>
      <c r="S1303" s="41">
        <v>0.15657620041753653</v>
      </c>
      <c r="T1303" s="41">
        <v>0</v>
      </c>
      <c r="U1303" s="41">
        <v>0</v>
      </c>
      <c r="V1303" s="41">
        <v>0</v>
      </c>
      <c r="W1303" s="41">
        <v>2.6096033402922752E-2</v>
      </c>
      <c r="X1303" s="41">
        <v>0</v>
      </c>
      <c r="Y1303" s="41">
        <v>2.6096033402922752E-2</v>
      </c>
      <c r="Z1303" s="41">
        <v>0</v>
      </c>
      <c r="AA1303" s="51">
        <v>5.2192066805845504E-2</v>
      </c>
      <c r="AB1303" s="41">
        <v>7.8288100208768266E-2</v>
      </c>
      <c r="AC1303" s="41">
        <v>2.6096033402922752E-2</v>
      </c>
      <c r="AD1303" s="41">
        <v>2.6096033402922752E-2</v>
      </c>
      <c r="AE1303" s="41">
        <v>2.6096033402922752E-2</v>
      </c>
      <c r="AF1303" s="41">
        <v>0</v>
      </c>
      <c r="AG1303" s="41">
        <v>0</v>
      </c>
      <c r="AH1303" s="41">
        <v>0</v>
      </c>
      <c r="AI1303" s="41">
        <v>2.6096033402922752E-2</v>
      </c>
      <c r="AJ1303" s="41">
        <v>2.6096033402922752E-2</v>
      </c>
      <c r="AK1303" s="41">
        <v>0.52192066805845516</v>
      </c>
      <c r="AL1303" s="41">
        <v>2.6096033402922752E-2</v>
      </c>
      <c r="AM1303" s="41">
        <v>0</v>
      </c>
      <c r="AN1303" s="41">
        <v>2.6096033402922752E-2</v>
      </c>
      <c r="AO1303" s="41">
        <v>2.6096033402922752E-2</v>
      </c>
      <c r="AP1303" s="41">
        <v>2.6096033402922752E-2</v>
      </c>
      <c r="AQ1303" s="41">
        <v>0</v>
      </c>
      <c r="AR1303" s="41">
        <v>2.6096033402922752E-2</v>
      </c>
      <c r="AS1303" s="41">
        <v>0</v>
      </c>
      <c r="AT1303" s="41">
        <v>0</v>
      </c>
      <c r="AU1303" s="41">
        <v>0</v>
      </c>
      <c r="AV1303" s="41">
        <v>7.8288100208768266E-2</v>
      </c>
      <c r="AW1303" s="41">
        <v>0</v>
      </c>
      <c r="AX1303" s="41">
        <v>2.6096033402922752E-2</v>
      </c>
      <c r="AY1303" s="41">
        <v>2.6096033402922752E-2</v>
      </c>
      <c r="AZ1303" s="41">
        <v>2.6096033402922752E-2</v>
      </c>
      <c r="BA1303" s="41">
        <v>0</v>
      </c>
      <c r="BB1303" s="41">
        <v>2.6096033402922752E-2</v>
      </c>
      <c r="BC1303" s="41">
        <v>0</v>
      </c>
      <c r="BD1303" s="41">
        <v>0.31315240083507306</v>
      </c>
      <c r="BE1303" s="41">
        <v>2.6096033402922752E-2</v>
      </c>
      <c r="BF1303" s="41">
        <v>2.6096033402922752E-2</v>
      </c>
      <c r="BG1303" s="41">
        <v>0</v>
      </c>
      <c r="BH1303" s="41">
        <v>0</v>
      </c>
      <c r="BI1303" s="41">
        <v>0</v>
      </c>
      <c r="BJ1303" s="41">
        <v>2.6096033402922752E-2</v>
      </c>
      <c r="BK1303" s="41">
        <v>0</v>
      </c>
      <c r="BL1303" s="41">
        <v>2.6096033402922752E-2</v>
      </c>
      <c r="BM1303" s="41">
        <v>5.2192066805845504E-2</v>
      </c>
      <c r="BN1303" s="41">
        <v>0</v>
      </c>
      <c r="BO1303" s="41">
        <v>0</v>
      </c>
      <c r="BP1303" s="41">
        <v>2.6096033402922752E-2</v>
      </c>
      <c r="BQ1303" s="41">
        <v>0</v>
      </c>
      <c r="BR1303" s="41">
        <v>2.6096033402922752E-2</v>
      </c>
      <c r="BS1303" s="41">
        <v>0</v>
      </c>
      <c r="BT1303" s="41">
        <v>2.6096033402922752E-2</v>
      </c>
      <c r="BU1303" s="41">
        <v>0</v>
      </c>
      <c r="BV1303" s="41">
        <v>0</v>
      </c>
      <c r="BW1303" s="41">
        <v>2.6096033402922752E-2</v>
      </c>
      <c r="BX1303" s="41">
        <v>2.6096033402922752E-2</v>
      </c>
      <c r="BY1303" s="41">
        <v>0</v>
      </c>
      <c r="BZ1303" s="41">
        <v>0</v>
      </c>
      <c r="CA1303" s="41">
        <v>0</v>
      </c>
      <c r="CB1303" s="41">
        <v>0</v>
      </c>
      <c r="CC1303" s="41">
        <v>2.6096033402922752E-2</v>
      </c>
      <c r="CD1303" s="41">
        <v>2.6096033402922752E-2</v>
      </c>
      <c r="CE1303" s="41">
        <v>0</v>
      </c>
      <c r="CF1303" s="41">
        <v>0</v>
      </c>
      <c r="CG1303" s="41">
        <v>2.6096033402922752E-2</v>
      </c>
      <c r="CH1303" s="41">
        <v>0</v>
      </c>
      <c r="CI1303" s="41">
        <v>0</v>
      </c>
      <c r="CJ1303" s="41">
        <v>7.8288100208768266E-2</v>
      </c>
      <c r="CK1303" s="41">
        <v>2.6096033402922752E-2</v>
      </c>
      <c r="CL1303" s="41">
        <v>0</v>
      </c>
      <c r="CM1303" s="41">
        <v>2.6096033402922752E-2</v>
      </c>
      <c r="CN1303" s="42">
        <v>48.445006321112515</v>
      </c>
    </row>
    <row r="1304" spans="1:92" ht="30" customHeight="1">
      <c r="A1304" s="221"/>
      <c r="B1304" s="39" t="s">
        <v>1986</v>
      </c>
      <c r="C1304" s="40">
        <v>92.318840579710155</v>
      </c>
      <c r="D1304" s="41">
        <v>0.28985507246376813</v>
      </c>
      <c r="E1304" s="51">
        <v>0</v>
      </c>
      <c r="F1304" s="51">
        <v>0.72463768115942029</v>
      </c>
      <c r="G1304" s="51">
        <v>0</v>
      </c>
      <c r="H1304" s="51">
        <v>0</v>
      </c>
      <c r="I1304" s="51">
        <v>0</v>
      </c>
      <c r="J1304" s="41">
        <v>0</v>
      </c>
      <c r="K1304" s="41">
        <v>0.14492753623188406</v>
      </c>
      <c r="L1304" s="51">
        <v>0.28985507246376813</v>
      </c>
      <c r="M1304" s="41">
        <v>0.14492753623188406</v>
      </c>
      <c r="N1304" s="51">
        <v>0</v>
      </c>
      <c r="O1304" s="41">
        <v>0</v>
      </c>
      <c r="P1304" s="41">
        <v>0</v>
      </c>
      <c r="Q1304" s="41">
        <v>0</v>
      </c>
      <c r="R1304" s="41">
        <v>0</v>
      </c>
      <c r="S1304" s="41">
        <v>0.28985507246376813</v>
      </c>
      <c r="T1304" s="41">
        <v>0</v>
      </c>
      <c r="U1304" s="41">
        <v>0.14492753623188406</v>
      </c>
      <c r="V1304" s="41">
        <v>0</v>
      </c>
      <c r="W1304" s="41">
        <v>0</v>
      </c>
      <c r="X1304" s="41">
        <v>0</v>
      </c>
      <c r="Y1304" s="41">
        <v>0</v>
      </c>
      <c r="Z1304" s="41">
        <v>0</v>
      </c>
      <c r="AA1304" s="51">
        <v>0</v>
      </c>
      <c r="AB1304" s="41">
        <v>0</v>
      </c>
      <c r="AC1304" s="41">
        <v>0</v>
      </c>
      <c r="AD1304" s="41">
        <v>0</v>
      </c>
      <c r="AE1304" s="41">
        <v>0</v>
      </c>
      <c r="AF1304" s="41">
        <v>0</v>
      </c>
      <c r="AG1304" s="41">
        <v>0.14492753623188406</v>
      </c>
      <c r="AH1304" s="41">
        <v>0.14492753623188406</v>
      </c>
      <c r="AI1304" s="41">
        <v>0</v>
      </c>
      <c r="AJ1304" s="41">
        <v>0</v>
      </c>
      <c r="AK1304" s="41">
        <v>1.4492753623188406</v>
      </c>
      <c r="AL1304" s="41">
        <v>0</v>
      </c>
      <c r="AM1304" s="41">
        <v>0.14492753623188406</v>
      </c>
      <c r="AN1304" s="41">
        <v>0</v>
      </c>
      <c r="AO1304" s="41">
        <v>0</v>
      </c>
      <c r="AP1304" s="41">
        <v>0</v>
      </c>
      <c r="AQ1304" s="41">
        <v>0.14492753623188406</v>
      </c>
      <c r="AR1304" s="41">
        <v>0</v>
      </c>
      <c r="AS1304" s="41">
        <v>0.28985507246376813</v>
      </c>
      <c r="AT1304" s="41">
        <v>0</v>
      </c>
      <c r="AU1304" s="41">
        <v>0.14492753623188406</v>
      </c>
      <c r="AV1304" s="41">
        <v>0</v>
      </c>
      <c r="AW1304" s="41">
        <v>0</v>
      </c>
      <c r="AX1304" s="41">
        <v>0</v>
      </c>
      <c r="AY1304" s="41">
        <v>0.14492753623188406</v>
      </c>
      <c r="AZ1304" s="41">
        <v>0</v>
      </c>
      <c r="BA1304" s="41">
        <v>0.14492753623188406</v>
      </c>
      <c r="BB1304" s="41">
        <v>0</v>
      </c>
      <c r="BC1304" s="41">
        <v>0.14492753623188406</v>
      </c>
      <c r="BD1304" s="41">
        <v>1.0144927536231882</v>
      </c>
      <c r="BE1304" s="41">
        <v>0</v>
      </c>
      <c r="BF1304" s="41">
        <v>0</v>
      </c>
      <c r="BG1304" s="41">
        <v>0</v>
      </c>
      <c r="BH1304" s="41">
        <v>0</v>
      </c>
      <c r="BI1304" s="41">
        <v>0.14492753623188406</v>
      </c>
      <c r="BJ1304" s="41">
        <v>0.14492753623188406</v>
      </c>
      <c r="BK1304" s="41">
        <v>0.14492753623188406</v>
      </c>
      <c r="BL1304" s="41">
        <v>0</v>
      </c>
      <c r="BM1304" s="41">
        <v>0</v>
      </c>
      <c r="BN1304" s="41">
        <v>0</v>
      </c>
      <c r="BO1304" s="41">
        <v>0</v>
      </c>
      <c r="BP1304" s="41">
        <v>0</v>
      </c>
      <c r="BQ1304" s="41">
        <v>0</v>
      </c>
      <c r="BR1304" s="41">
        <v>0</v>
      </c>
      <c r="BS1304" s="41">
        <v>0.14492753623188406</v>
      </c>
      <c r="BT1304" s="41">
        <v>0</v>
      </c>
      <c r="BU1304" s="41">
        <v>0</v>
      </c>
      <c r="BV1304" s="41">
        <v>0</v>
      </c>
      <c r="BW1304" s="41">
        <v>0.28985507246376813</v>
      </c>
      <c r="BX1304" s="41">
        <v>0</v>
      </c>
      <c r="BY1304" s="41">
        <v>0</v>
      </c>
      <c r="BZ1304" s="41">
        <v>0.28985507246376813</v>
      </c>
      <c r="CA1304" s="41">
        <v>0</v>
      </c>
      <c r="CB1304" s="41">
        <v>0</v>
      </c>
      <c r="CC1304" s="41">
        <v>0</v>
      </c>
      <c r="CD1304" s="41">
        <v>0</v>
      </c>
      <c r="CE1304" s="41">
        <v>0.14492753623188406</v>
      </c>
      <c r="CF1304" s="41">
        <v>0.14492753623188406</v>
      </c>
      <c r="CG1304" s="41">
        <v>0</v>
      </c>
      <c r="CH1304" s="41">
        <v>0.14492753623188406</v>
      </c>
      <c r="CI1304" s="41">
        <v>0</v>
      </c>
      <c r="CJ1304" s="41">
        <v>0</v>
      </c>
      <c r="CK1304" s="41">
        <v>0</v>
      </c>
      <c r="CL1304" s="41">
        <v>0.14492753623188406</v>
      </c>
      <c r="CM1304" s="41">
        <v>0</v>
      </c>
      <c r="CN1304" s="42">
        <v>8.7231352718078394</v>
      </c>
    </row>
    <row r="1305" spans="1:92" ht="17.100000000000001" customHeight="1">
      <c r="A1305" s="221" t="s">
        <v>2282</v>
      </c>
      <c r="B1305" s="39" t="s">
        <v>2009</v>
      </c>
      <c r="C1305" s="40">
        <v>97.064579256360076</v>
      </c>
      <c r="D1305" s="41">
        <v>0</v>
      </c>
      <c r="E1305" s="51">
        <v>0</v>
      </c>
      <c r="F1305" s="51">
        <v>0.39138943248532287</v>
      </c>
      <c r="G1305" s="51">
        <v>0</v>
      </c>
      <c r="H1305" s="51">
        <v>0</v>
      </c>
      <c r="I1305" s="51">
        <v>0</v>
      </c>
      <c r="J1305" s="41">
        <v>0</v>
      </c>
      <c r="K1305" s="41">
        <v>0</v>
      </c>
      <c r="L1305" s="51">
        <v>0</v>
      </c>
      <c r="M1305" s="41">
        <v>0</v>
      </c>
      <c r="N1305" s="51">
        <v>0</v>
      </c>
      <c r="O1305" s="41">
        <v>0.19569471624266144</v>
      </c>
      <c r="P1305" s="41">
        <v>0.19569471624266144</v>
      </c>
      <c r="Q1305" s="41">
        <v>0</v>
      </c>
      <c r="R1305" s="41">
        <v>0</v>
      </c>
      <c r="S1305" s="41">
        <v>0</v>
      </c>
      <c r="T1305" s="41">
        <v>0</v>
      </c>
      <c r="U1305" s="41">
        <v>0</v>
      </c>
      <c r="V1305" s="41">
        <v>0</v>
      </c>
      <c r="W1305" s="41">
        <v>0</v>
      </c>
      <c r="X1305" s="41">
        <v>0</v>
      </c>
      <c r="Y1305" s="41">
        <v>0</v>
      </c>
      <c r="Z1305" s="41">
        <v>0</v>
      </c>
      <c r="AA1305" s="51">
        <v>0</v>
      </c>
      <c r="AB1305" s="41">
        <v>0</v>
      </c>
      <c r="AC1305" s="41">
        <v>0</v>
      </c>
      <c r="AD1305" s="41">
        <v>0</v>
      </c>
      <c r="AE1305" s="41">
        <v>0</v>
      </c>
      <c r="AF1305" s="41">
        <v>0</v>
      </c>
      <c r="AG1305" s="41">
        <v>0</v>
      </c>
      <c r="AH1305" s="41">
        <v>0</v>
      </c>
      <c r="AI1305" s="41">
        <v>0</v>
      </c>
      <c r="AJ1305" s="41">
        <v>0</v>
      </c>
      <c r="AK1305" s="41">
        <v>0.78277886497064575</v>
      </c>
      <c r="AL1305" s="41">
        <v>0.19569471624266144</v>
      </c>
      <c r="AM1305" s="41">
        <v>0</v>
      </c>
      <c r="AN1305" s="41">
        <v>0</v>
      </c>
      <c r="AO1305" s="41">
        <v>0</v>
      </c>
      <c r="AP1305" s="41">
        <v>0.19569471624266144</v>
      </c>
      <c r="AQ1305" s="41">
        <v>0</v>
      </c>
      <c r="AR1305" s="41">
        <v>0</v>
      </c>
      <c r="AS1305" s="41">
        <v>0</v>
      </c>
      <c r="AT1305" s="41">
        <v>0</v>
      </c>
      <c r="AU1305" s="41">
        <v>0</v>
      </c>
      <c r="AV1305" s="41">
        <v>0</v>
      </c>
      <c r="AW1305" s="41">
        <v>0</v>
      </c>
      <c r="AX1305" s="41">
        <v>0</v>
      </c>
      <c r="AY1305" s="41">
        <v>0</v>
      </c>
      <c r="AZ1305" s="41">
        <v>0</v>
      </c>
      <c r="BA1305" s="41">
        <v>0</v>
      </c>
      <c r="BB1305" s="41">
        <v>0</v>
      </c>
      <c r="BC1305" s="41">
        <v>0</v>
      </c>
      <c r="BD1305" s="41">
        <v>0</v>
      </c>
      <c r="BE1305" s="41">
        <v>0</v>
      </c>
      <c r="BF1305" s="41">
        <v>0</v>
      </c>
      <c r="BG1305" s="41">
        <v>0</v>
      </c>
      <c r="BH1305" s="41">
        <v>0</v>
      </c>
      <c r="BI1305" s="41">
        <v>0</v>
      </c>
      <c r="BJ1305" s="41">
        <v>0</v>
      </c>
      <c r="BK1305" s="41">
        <v>0</v>
      </c>
      <c r="BL1305" s="41">
        <v>0</v>
      </c>
      <c r="BM1305" s="41">
        <v>0</v>
      </c>
      <c r="BN1305" s="41">
        <v>0.19569471624266144</v>
      </c>
      <c r="BO1305" s="41">
        <v>0</v>
      </c>
      <c r="BP1305" s="41">
        <v>0</v>
      </c>
      <c r="BQ1305" s="41">
        <v>0</v>
      </c>
      <c r="BR1305" s="41">
        <v>0</v>
      </c>
      <c r="BS1305" s="41">
        <v>0.19569471624266144</v>
      </c>
      <c r="BT1305" s="41">
        <v>0</v>
      </c>
      <c r="BU1305" s="41">
        <v>0</v>
      </c>
      <c r="BV1305" s="41">
        <v>0</v>
      </c>
      <c r="BW1305" s="41">
        <v>0.19569471624266144</v>
      </c>
      <c r="BX1305" s="41">
        <v>0</v>
      </c>
      <c r="BY1305" s="41">
        <v>0</v>
      </c>
      <c r="BZ1305" s="41">
        <v>0</v>
      </c>
      <c r="CA1305" s="41">
        <v>0</v>
      </c>
      <c r="CB1305" s="41">
        <v>0.19569471624266144</v>
      </c>
      <c r="CC1305" s="41">
        <v>0</v>
      </c>
      <c r="CD1305" s="41">
        <v>0</v>
      </c>
      <c r="CE1305" s="41">
        <v>0.19569471624266144</v>
      </c>
      <c r="CF1305" s="41">
        <v>0</v>
      </c>
      <c r="CG1305" s="41">
        <v>0</v>
      </c>
      <c r="CH1305" s="41">
        <v>0</v>
      </c>
      <c r="CI1305" s="41">
        <v>0</v>
      </c>
      <c r="CJ1305" s="41">
        <v>0</v>
      </c>
      <c r="CK1305" s="41">
        <v>0</v>
      </c>
      <c r="CL1305" s="41">
        <v>0</v>
      </c>
      <c r="CM1305" s="41">
        <v>0</v>
      </c>
      <c r="CN1305" s="42">
        <v>6.7016393442622944</v>
      </c>
    </row>
    <row r="1306" spans="1:92" ht="17.100000000000001" customHeight="1">
      <c r="A1306" s="221"/>
      <c r="B1306" s="39" t="s">
        <v>2283</v>
      </c>
      <c r="C1306" s="40">
        <v>96.261682242990659</v>
      </c>
      <c r="D1306" s="41">
        <v>0</v>
      </c>
      <c r="E1306" s="51">
        <v>4.918839153959665E-2</v>
      </c>
      <c r="F1306" s="51">
        <v>0.24594195769798327</v>
      </c>
      <c r="G1306" s="51">
        <v>4.918839153959665E-2</v>
      </c>
      <c r="H1306" s="51">
        <v>4.918839153959665E-2</v>
      </c>
      <c r="I1306" s="51">
        <v>0</v>
      </c>
      <c r="J1306" s="41">
        <v>0</v>
      </c>
      <c r="K1306" s="41">
        <v>0</v>
      </c>
      <c r="L1306" s="51">
        <v>9.83767830791933E-2</v>
      </c>
      <c r="M1306" s="41">
        <v>4.918839153959665E-2</v>
      </c>
      <c r="N1306" s="51">
        <v>4.918839153959665E-2</v>
      </c>
      <c r="O1306" s="41">
        <v>0</v>
      </c>
      <c r="P1306" s="41">
        <v>0</v>
      </c>
      <c r="Q1306" s="41">
        <v>0</v>
      </c>
      <c r="R1306" s="41">
        <v>4.918839153959665E-2</v>
      </c>
      <c r="S1306" s="41">
        <v>9.83767830791933E-2</v>
      </c>
      <c r="T1306" s="41">
        <v>0</v>
      </c>
      <c r="U1306" s="41">
        <v>4.918839153959665E-2</v>
      </c>
      <c r="V1306" s="41">
        <v>4.918839153959665E-2</v>
      </c>
      <c r="W1306" s="41">
        <v>0</v>
      </c>
      <c r="X1306" s="41">
        <v>0</v>
      </c>
      <c r="Y1306" s="41">
        <v>0</v>
      </c>
      <c r="Z1306" s="41">
        <v>4.918839153959665E-2</v>
      </c>
      <c r="AA1306" s="51">
        <v>0</v>
      </c>
      <c r="AB1306" s="41">
        <v>0</v>
      </c>
      <c r="AC1306" s="41">
        <v>4.918839153959665E-2</v>
      </c>
      <c r="AD1306" s="41">
        <v>0</v>
      </c>
      <c r="AE1306" s="41">
        <v>0</v>
      </c>
      <c r="AF1306" s="41">
        <v>0</v>
      </c>
      <c r="AG1306" s="41">
        <v>0</v>
      </c>
      <c r="AH1306" s="41">
        <v>4.918839153959665E-2</v>
      </c>
      <c r="AI1306" s="41">
        <v>0</v>
      </c>
      <c r="AJ1306" s="41">
        <v>4.918839153959665E-2</v>
      </c>
      <c r="AK1306" s="41">
        <v>0.93457943925233633</v>
      </c>
      <c r="AL1306" s="41">
        <v>0</v>
      </c>
      <c r="AM1306" s="41">
        <v>4.918839153959665E-2</v>
      </c>
      <c r="AN1306" s="41">
        <v>4.918839153959665E-2</v>
      </c>
      <c r="AO1306" s="41">
        <v>0</v>
      </c>
      <c r="AP1306" s="41">
        <v>0</v>
      </c>
      <c r="AQ1306" s="41">
        <v>0</v>
      </c>
      <c r="AR1306" s="41">
        <v>0</v>
      </c>
      <c r="AS1306" s="41">
        <v>4.918839153959665E-2</v>
      </c>
      <c r="AT1306" s="41">
        <v>4.918839153959665E-2</v>
      </c>
      <c r="AU1306" s="41">
        <v>4.918839153959665E-2</v>
      </c>
      <c r="AV1306" s="41">
        <v>9.83767830791933E-2</v>
      </c>
      <c r="AW1306" s="41">
        <v>0</v>
      </c>
      <c r="AX1306" s="41">
        <v>4.918839153959665E-2</v>
      </c>
      <c r="AY1306" s="41">
        <v>4.918839153959665E-2</v>
      </c>
      <c r="AZ1306" s="41">
        <v>4.918839153959665E-2</v>
      </c>
      <c r="BA1306" s="41">
        <v>0</v>
      </c>
      <c r="BB1306" s="41">
        <v>0</v>
      </c>
      <c r="BC1306" s="41">
        <v>0</v>
      </c>
      <c r="BD1306" s="41">
        <v>0.29513034923757991</v>
      </c>
      <c r="BE1306" s="41">
        <v>0</v>
      </c>
      <c r="BF1306" s="41">
        <v>0</v>
      </c>
      <c r="BG1306" s="41">
        <v>4.918839153959665E-2</v>
      </c>
      <c r="BH1306" s="41">
        <v>4.918839153959665E-2</v>
      </c>
      <c r="BI1306" s="41">
        <v>4.918839153959665E-2</v>
      </c>
      <c r="BJ1306" s="41">
        <v>9.83767830791933E-2</v>
      </c>
      <c r="BK1306" s="41">
        <v>4.918839153959665E-2</v>
      </c>
      <c r="BL1306" s="41">
        <v>4.918839153959665E-2</v>
      </c>
      <c r="BM1306" s="41">
        <v>0</v>
      </c>
      <c r="BN1306" s="41">
        <v>0</v>
      </c>
      <c r="BO1306" s="41">
        <v>0</v>
      </c>
      <c r="BP1306" s="41">
        <v>4.918839153959665E-2</v>
      </c>
      <c r="BQ1306" s="41">
        <v>4.918839153959665E-2</v>
      </c>
      <c r="BR1306" s="41">
        <v>4.918839153959665E-2</v>
      </c>
      <c r="BS1306" s="41">
        <v>0</v>
      </c>
      <c r="BT1306" s="41">
        <v>0</v>
      </c>
      <c r="BU1306" s="41">
        <v>4.918839153959665E-2</v>
      </c>
      <c r="BV1306" s="41">
        <v>4.918839153959665E-2</v>
      </c>
      <c r="BW1306" s="41">
        <v>9.83767830791933E-2</v>
      </c>
      <c r="BX1306" s="41">
        <v>0</v>
      </c>
      <c r="BY1306" s="41">
        <v>0</v>
      </c>
      <c r="BZ1306" s="41">
        <v>0</v>
      </c>
      <c r="CA1306" s="41">
        <v>4.918839153959665E-2</v>
      </c>
      <c r="CB1306" s="41">
        <v>0</v>
      </c>
      <c r="CC1306" s="41">
        <v>4.918839153959665E-2</v>
      </c>
      <c r="CD1306" s="41">
        <v>4.918839153959665E-2</v>
      </c>
      <c r="CE1306" s="41">
        <v>0</v>
      </c>
      <c r="CF1306" s="41">
        <v>0</v>
      </c>
      <c r="CG1306" s="41">
        <v>0</v>
      </c>
      <c r="CH1306" s="41">
        <v>4.918839153959665E-2</v>
      </c>
      <c r="CI1306" s="41">
        <v>0</v>
      </c>
      <c r="CJ1306" s="41">
        <v>9.83767830791933E-2</v>
      </c>
      <c r="CK1306" s="41">
        <v>0</v>
      </c>
      <c r="CL1306" s="41">
        <v>0</v>
      </c>
      <c r="CM1306" s="41">
        <v>0</v>
      </c>
      <c r="CN1306" s="42">
        <v>26.662295081967212</v>
      </c>
    </row>
    <row r="1307" spans="1:92" ht="17.100000000000001" customHeight="1">
      <c r="A1307" s="221"/>
      <c r="B1307" s="39" t="s">
        <v>2284</v>
      </c>
      <c r="C1307" s="40">
        <v>98.155310919369228</v>
      </c>
      <c r="D1307" s="41">
        <v>8.9259149062778931E-2</v>
      </c>
      <c r="E1307" s="51">
        <v>0</v>
      </c>
      <c r="F1307" s="51">
        <v>0.17851829812555786</v>
      </c>
      <c r="G1307" s="51">
        <v>0</v>
      </c>
      <c r="H1307" s="51">
        <v>0</v>
      </c>
      <c r="I1307" s="51">
        <v>2.9753049687592979E-2</v>
      </c>
      <c r="J1307" s="41">
        <v>2.9753049687592979E-2</v>
      </c>
      <c r="K1307" s="41">
        <v>5.9506099375185958E-2</v>
      </c>
      <c r="L1307" s="51">
        <v>2.9753049687592979E-2</v>
      </c>
      <c r="M1307" s="41">
        <v>0</v>
      </c>
      <c r="N1307" s="51">
        <v>0</v>
      </c>
      <c r="O1307" s="41">
        <v>0</v>
      </c>
      <c r="P1307" s="41">
        <v>0</v>
      </c>
      <c r="Q1307" s="41">
        <v>0</v>
      </c>
      <c r="R1307" s="41">
        <v>0</v>
      </c>
      <c r="S1307" s="41">
        <v>8.9259149062778931E-2</v>
      </c>
      <c r="T1307" s="41">
        <v>2.9753049687592979E-2</v>
      </c>
      <c r="U1307" s="41">
        <v>0</v>
      </c>
      <c r="V1307" s="41">
        <v>0</v>
      </c>
      <c r="W1307" s="41">
        <v>2.9753049687592979E-2</v>
      </c>
      <c r="X1307" s="41">
        <v>0</v>
      </c>
      <c r="Y1307" s="41">
        <v>0</v>
      </c>
      <c r="Z1307" s="41">
        <v>0</v>
      </c>
      <c r="AA1307" s="51">
        <v>2.9753049687592979E-2</v>
      </c>
      <c r="AB1307" s="41">
        <v>2.9753049687592979E-2</v>
      </c>
      <c r="AC1307" s="41">
        <v>2.9753049687592979E-2</v>
      </c>
      <c r="AD1307" s="41">
        <v>0</v>
      </c>
      <c r="AE1307" s="41">
        <v>0</v>
      </c>
      <c r="AF1307" s="41">
        <v>2.9753049687592979E-2</v>
      </c>
      <c r="AG1307" s="41">
        <v>0</v>
      </c>
      <c r="AH1307" s="41">
        <v>0</v>
      </c>
      <c r="AI1307" s="41">
        <v>2.9753049687592979E-2</v>
      </c>
      <c r="AJ1307" s="41">
        <v>0</v>
      </c>
      <c r="AK1307" s="41">
        <v>0.38678964593870868</v>
      </c>
      <c r="AL1307" s="41">
        <v>0</v>
      </c>
      <c r="AM1307" s="41">
        <v>0</v>
      </c>
      <c r="AN1307" s="41">
        <v>0</v>
      </c>
      <c r="AO1307" s="41">
        <v>0</v>
      </c>
      <c r="AP1307" s="41">
        <v>0</v>
      </c>
      <c r="AQ1307" s="41">
        <v>0</v>
      </c>
      <c r="AR1307" s="41">
        <v>2.9753049687592979E-2</v>
      </c>
      <c r="AS1307" s="41">
        <v>0</v>
      </c>
      <c r="AT1307" s="41">
        <v>0</v>
      </c>
      <c r="AU1307" s="41">
        <v>0</v>
      </c>
      <c r="AV1307" s="41">
        <v>2.9753049687592979E-2</v>
      </c>
      <c r="AW1307" s="41">
        <v>2.9753049687592979E-2</v>
      </c>
      <c r="AX1307" s="41">
        <v>0</v>
      </c>
      <c r="AY1307" s="41">
        <v>2.9753049687592979E-2</v>
      </c>
      <c r="AZ1307" s="41">
        <v>0</v>
      </c>
      <c r="BA1307" s="41">
        <v>2.9753049687592979E-2</v>
      </c>
      <c r="BB1307" s="41">
        <v>2.9753049687592979E-2</v>
      </c>
      <c r="BC1307" s="41">
        <v>2.9753049687592979E-2</v>
      </c>
      <c r="BD1307" s="41">
        <v>0.23802439750074383</v>
      </c>
      <c r="BE1307" s="41">
        <v>0</v>
      </c>
      <c r="BF1307" s="41">
        <v>2.9753049687592979E-2</v>
      </c>
      <c r="BG1307" s="41">
        <v>0</v>
      </c>
      <c r="BH1307" s="41">
        <v>0</v>
      </c>
      <c r="BI1307" s="41">
        <v>0</v>
      </c>
      <c r="BJ1307" s="41">
        <v>0</v>
      </c>
      <c r="BK1307" s="41">
        <v>0</v>
      </c>
      <c r="BL1307" s="41">
        <v>0</v>
      </c>
      <c r="BM1307" s="41">
        <v>2.9753049687592979E-2</v>
      </c>
      <c r="BN1307" s="41">
        <v>0</v>
      </c>
      <c r="BO1307" s="41">
        <v>2.9753049687592979E-2</v>
      </c>
      <c r="BP1307" s="41">
        <v>0</v>
      </c>
      <c r="BQ1307" s="41">
        <v>0</v>
      </c>
      <c r="BR1307" s="41">
        <v>0</v>
      </c>
      <c r="BS1307" s="41">
        <v>0</v>
      </c>
      <c r="BT1307" s="41">
        <v>0</v>
      </c>
      <c r="BU1307" s="41">
        <v>0</v>
      </c>
      <c r="BV1307" s="41">
        <v>0</v>
      </c>
      <c r="BW1307" s="41">
        <v>0</v>
      </c>
      <c r="BX1307" s="41">
        <v>2.9753049687592979E-2</v>
      </c>
      <c r="BY1307" s="41">
        <v>2.9753049687592979E-2</v>
      </c>
      <c r="BZ1307" s="41">
        <v>2.9753049687592979E-2</v>
      </c>
      <c r="CA1307" s="41">
        <v>0</v>
      </c>
      <c r="CB1307" s="41">
        <v>0</v>
      </c>
      <c r="CC1307" s="41">
        <v>0</v>
      </c>
      <c r="CD1307" s="41">
        <v>0</v>
      </c>
      <c r="CE1307" s="41">
        <v>0</v>
      </c>
      <c r="CF1307" s="41">
        <v>2.9753049687592979E-2</v>
      </c>
      <c r="CG1307" s="41">
        <v>2.9753049687592979E-2</v>
      </c>
      <c r="CH1307" s="41">
        <v>0</v>
      </c>
      <c r="CI1307" s="41">
        <v>2.9753049687592979E-2</v>
      </c>
      <c r="CJ1307" s="41">
        <v>0</v>
      </c>
      <c r="CK1307" s="41">
        <v>2.9753049687592979E-2</v>
      </c>
      <c r="CL1307" s="41">
        <v>0</v>
      </c>
      <c r="CM1307" s="41">
        <v>0</v>
      </c>
      <c r="CN1307" s="42">
        <v>44.078688524590163</v>
      </c>
    </row>
    <row r="1308" spans="1:92" ht="17.100000000000001" customHeight="1">
      <c r="A1308" s="221"/>
      <c r="B1308" s="39" t="s">
        <v>2285</v>
      </c>
      <c r="C1308" s="40">
        <v>97.934710193204538</v>
      </c>
      <c r="D1308" s="41">
        <v>6.6622251832111928E-2</v>
      </c>
      <c r="E1308" s="51">
        <v>0</v>
      </c>
      <c r="F1308" s="51">
        <v>6.6622251832111928E-2</v>
      </c>
      <c r="G1308" s="51">
        <v>0</v>
      </c>
      <c r="H1308" s="51">
        <v>0</v>
      </c>
      <c r="I1308" s="51">
        <v>0</v>
      </c>
      <c r="J1308" s="41">
        <v>0</v>
      </c>
      <c r="K1308" s="41">
        <v>0</v>
      </c>
      <c r="L1308" s="51">
        <v>0</v>
      </c>
      <c r="M1308" s="41">
        <v>0</v>
      </c>
      <c r="N1308" s="51">
        <v>0</v>
      </c>
      <c r="O1308" s="41">
        <v>0</v>
      </c>
      <c r="P1308" s="41">
        <v>0</v>
      </c>
      <c r="Q1308" s="41">
        <v>6.6622251832111928E-2</v>
      </c>
      <c r="R1308" s="41">
        <v>0</v>
      </c>
      <c r="S1308" s="41">
        <v>0.19986675549633579</v>
      </c>
      <c r="T1308" s="41">
        <v>0</v>
      </c>
      <c r="U1308" s="41">
        <v>0</v>
      </c>
      <c r="V1308" s="41">
        <v>0</v>
      </c>
      <c r="W1308" s="41">
        <v>0</v>
      </c>
      <c r="X1308" s="41">
        <v>0</v>
      </c>
      <c r="Y1308" s="41">
        <v>0</v>
      </c>
      <c r="Z1308" s="41">
        <v>0</v>
      </c>
      <c r="AA1308" s="51">
        <v>6.6622251832111928E-2</v>
      </c>
      <c r="AB1308" s="41">
        <v>0.13324450366422386</v>
      </c>
      <c r="AC1308" s="41">
        <v>0</v>
      </c>
      <c r="AD1308" s="41">
        <v>6.6622251832111928E-2</v>
      </c>
      <c r="AE1308" s="41">
        <v>6.6622251832111928E-2</v>
      </c>
      <c r="AF1308" s="41">
        <v>0</v>
      </c>
      <c r="AG1308" s="41">
        <v>6.6622251832111928E-2</v>
      </c>
      <c r="AH1308" s="41">
        <v>0</v>
      </c>
      <c r="AI1308" s="41">
        <v>0</v>
      </c>
      <c r="AJ1308" s="41">
        <v>0</v>
      </c>
      <c r="AK1308" s="41">
        <v>0.19986675549633579</v>
      </c>
      <c r="AL1308" s="41">
        <v>0</v>
      </c>
      <c r="AM1308" s="41">
        <v>0</v>
      </c>
      <c r="AN1308" s="41">
        <v>0</v>
      </c>
      <c r="AO1308" s="41">
        <v>6.6622251832111928E-2</v>
      </c>
      <c r="AP1308" s="41">
        <v>0</v>
      </c>
      <c r="AQ1308" s="41">
        <v>0</v>
      </c>
      <c r="AR1308" s="41">
        <v>0</v>
      </c>
      <c r="AS1308" s="41">
        <v>0.13324450366422386</v>
      </c>
      <c r="AT1308" s="41">
        <v>0</v>
      </c>
      <c r="AU1308" s="41">
        <v>0</v>
      </c>
      <c r="AV1308" s="41">
        <v>0</v>
      </c>
      <c r="AW1308" s="41">
        <v>0</v>
      </c>
      <c r="AX1308" s="41">
        <v>0</v>
      </c>
      <c r="AY1308" s="41">
        <v>0</v>
      </c>
      <c r="AZ1308" s="41">
        <v>0</v>
      </c>
      <c r="BA1308" s="41">
        <v>0</v>
      </c>
      <c r="BB1308" s="41">
        <v>0</v>
      </c>
      <c r="BC1308" s="41">
        <v>0</v>
      </c>
      <c r="BD1308" s="41">
        <v>0.33311125916055961</v>
      </c>
      <c r="BE1308" s="41">
        <v>6.6622251832111928E-2</v>
      </c>
      <c r="BF1308" s="41">
        <v>0</v>
      </c>
      <c r="BG1308" s="41">
        <v>0</v>
      </c>
      <c r="BH1308" s="41">
        <v>0</v>
      </c>
      <c r="BI1308" s="41">
        <v>0</v>
      </c>
      <c r="BJ1308" s="41">
        <v>0</v>
      </c>
      <c r="BK1308" s="41">
        <v>0</v>
      </c>
      <c r="BL1308" s="41">
        <v>0</v>
      </c>
      <c r="BM1308" s="41">
        <v>6.6622251832111928E-2</v>
      </c>
      <c r="BN1308" s="41">
        <v>0</v>
      </c>
      <c r="BO1308" s="41">
        <v>0</v>
      </c>
      <c r="BP1308" s="41">
        <v>0</v>
      </c>
      <c r="BQ1308" s="41">
        <v>0</v>
      </c>
      <c r="BR1308" s="41">
        <v>0</v>
      </c>
      <c r="BS1308" s="41">
        <v>0</v>
      </c>
      <c r="BT1308" s="41">
        <v>6.6622251832111928E-2</v>
      </c>
      <c r="BU1308" s="41">
        <v>0</v>
      </c>
      <c r="BV1308" s="41">
        <v>0</v>
      </c>
      <c r="BW1308" s="41">
        <v>0</v>
      </c>
      <c r="BX1308" s="41">
        <v>0</v>
      </c>
      <c r="BY1308" s="41">
        <v>0</v>
      </c>
      <c r="BZ1308" s="41">
        <v>6.6622251832111928E-2</v>
      </c>
      <c r="CA1308" s="41">
        <v>0</v>
      </c>
      <c r="CB1308" s="41">
        <v>0</v>
      </c>
      <c r="CC1308" s="41">
        <v>0</v>
      </c>
      <c r="CD1308" s="41">
        <v>0</v>
      </c>
      <c r="CE1308" s="41">
        <v>0</v>
      </c>
      <c r="CF1308" s="41">
        <v>0</v>
      </c>
      <c r="CG1308" s="41">
        <v>0</v>
      </c>
      <c r="CH1308" s="41">
        <v>0</v>
      </c>
      <c r="CI1308" s="41">
        <v>0</v>
      </c>
      <c r="CJ1308" s="41">
        <v>0.19986675549633579</v>
      </c>
      <c r="CK1308" s="41">
        <v>0</v>
      </c>
      <c r="CL1308" s="41">
        <v>6.6622251832111928E-2</v>
      </c>
      <c r="CM1308" s="41">
        <v>0</v>
      </c>
      <c r="CN1308" s="42">
        <v>19.685245901639345</v>
      </c>
    </row>
    <row r="1309" spans="1:92" ht="17.100000000000001" customHeight="1">
      <c r="A1309" s="221"/>
      <c r="B1309" s="39" t="s">
        <v>2286</v>
      </c>
      <c r="C1309" s="40">
        <v>98.173515981735164</v>
      </c>
      <c r="D1309" s="41">
        <v>0</v>
      </c>
      <c r="E1309" s="51">
        <v>0</v>
      </c>
      <c r="F1309" s="51">
        <v>0</v>
      </c>
      <c r="G1309" s="51">
        <v>0</v>
      </c>
      <c r="H1309" s="51">
        <v>0</v>
      </c>
      <c r="I1309" s="51">
        <v>0</v>
      </c>
      <c r="J1309" s="41">
        <v>0</v>
      </c>
      <c r="K1309" s="41">
        <v>0</v>
      </c>
      <c r="L1309" s="51">
        <v>0</v>
      </c>
      <c r="M1309" s="41">
        <v>0</v>
      </c>
      <c r="N1309" s="51">
        <v>0</v>
      </c>
      <c r="O1309" s="41">
        <v>0</v>
      </c>
      <c r="P1309" s="41">
        <v>0</v>
      </c>
      <c r="Q1309" s="41">
        <v>0</v>
      </c>
      <c r="R1309" s="41">
        <v>0</v>
      </c>
      <c r="S1309" s="41">
        <v>0</v>
      </c>
      <c r="T1309" s="41">
        <v>0</v>
      </c>
      <c r="U1309" s="41">
        <v>0</v>
      </c>
      <c r="V1309" s="41">
        <v>0</v>
      </c>
      <c r="W1309" s="41">
        <v>0</v>
      </c>
      <c r="X1309" s="41">
        <v>0</v>
      </c>
      <c r="Y1309" s="41">
        <v>0.45662100456621002</v>
      </c>
      <c r="Z1309" s="41">
        <v>0</v>
      </c>
      <c r="AA1309" s="51">
        <v>0</v>
      </c>
      <c r="AB1309" s="41">
        <v>0</v>
      </c>
      <c r="AC1309" s="41">
        <v>0</v>
      </c>
      <c r="AD1309" s="41">
        <v>0</v>
      </c>
      <c r="AE1309" s="41">
        <v>0</v>
      </c>
      <c r="AF1309" s="41">
        <v>0</v>
      </c>
      <c r="AG1309" s="41">
        <v>0</v>
      </c>
      <c r="AH1309" s="41">
        <v>0</v>
      </c>
      <c r="AI1309" s="41">
        <v>0</v>
      </c>
      <c r="AJ1309" s="41">
        <v>0</v>
      </c>
      <c r="AK1309" s="41">
        <v>0</v>
      </c>
      <c r="AL1309" s="41">
        <v>0</v>
      </c>
      <c r="AM1309" s="41">
        <v>0</v>
      </c>
      <c r="AN1309" s="41">
        <v>0</v>
      </c>
      <c r="AO1309" s="41">
        <v>0</v>
      </c>
      <c r="AP1309" s="41">
        <v>0</v>
      </c>
      <c r="AQ1309" s="41">
        <v>0.45662100456621002</v>
      </c>
      <c r="AR1309" s="41">
        <v>0</v>
      </c>
      <c r="AS1309" s="41">
        <v>0</v>
      </c>
      <c r="AT1309" s="41">
        <v>0</v>
      </c>
      <c r="AU1309" s="41">
        <v>0</v>
      </c>
      <c r="AV1309" s="41">
        <v>0</v>
      </c>
      <c r="AW1309" s="41">
        <v>0</v>
      </c>
      <c r="AX1309" s="41">
        <v>0</v>
      </c>
      <c r="AY1309" s="41">
        <v>0</v>
      </c>
      <c r="AZ1309" s="41">
        <v>0</v>
      </c>
      <c r="BA1309" s="41">
        <v>0</v>
      </c>
      <c r="BB1309" s="41">
        <v>0</v>
      </c>
      <c r="BC1309" s="41">
        <v>0</v>
      </c>
      <c r="BD1309" s="41">
        <v>0.45662100456621002</v>
      </c>
      <c r="BE1309" s="41">
        <v>0</v>
      </c>
      <c r="BF1309" s="41">
        <v>0</v>
      </c>
      <c r="BG1309" s="41">
        <v>0</v>
      </c>
      <c r="BH1309" s="41">
        <v>0</v>
      </c>
      <c r="BI1309" s="41">
        <v>0</v>
      </c>
      <c r="BJ1309" s="41">
        <v>0</v>
      </c>
      <c r="BK1309" s="41">
        <v>0</v>
      </c>
      <c r="BL1309" s="41">
        <v>0</v>
      </c>
      <c r="BM1309" s="41">
        <v>0</v>
      </c>
      <c r="BN1309" s="41">
        <v>0</v>
      </c>
      <c r="BO1309" s="41">
        <v>0</v>
      </c>
      <c r="BP1309" s="41">
        <v>0</v>
      </c>
      <c r="BQ1309" s="41">
        <v>0</v>
      </c>
      <c r="BR1309" s="41">
        <v>0</v>
      </c>
      <c r="BS1309" s="41">
        <v>0</v>
      </c>
      <c r="BT1309" s="41">
        <v>0</v>
      </c>
      <c r="BU1309" s="41">
        <v>0</v>
      </c>
      <c r="BV1309" s="41">
        <v>0</v>
      </c>
      <c r="BW1309" s="41">
        <v>0</v>
      </c>
      <c r="BX1309" s="41">
        <v>0</v>
      </c>
      <c r="BY1309" s="41">
        <v>0</v>
      </c>
      <c r="BZ1309" s="41">
        <v>0</v>
      </c>
      <c r="CA1309" s="41">
        <v>0</v>
      </c>
      <c r="CB1309" s="41">
        <v>0</v>
      </c>
      <c r="CC1309" s="41">
        <v>0</v>
      </c>
      <c r="CD1309" s="41">
        <v>0</v>
      </c>
      <c r="CE1309" s="41">
        <v>0</v>
      </c>
      <c r="CF1309" s="41">
        <v>0</v>
      </c>
      <c r="CG1309" s="41">
        <v>0</v>
      </c>
      <c r="CH1309" s="41">
        <v>0</v>
      </c>
      <c r="CI1309" s="41">
        <v>0</v>
      </c>
      <c r="CJ1309" s="41">
        <v>0</v>
      </c>
      <c r="CK1309" s="41">
        <v>0</v>
      </c>
      <c r="CL1309" s="41">
        <v>0</v>
      </c>
      <c r="CM1309" s="41">
        <v>0.45662100456621002</v>
      </c>
      <c r="CN1309" s="42">
        <v>2.8721311475409834</v>
      </c>
    </row>
    <row r="1310" spans="1:92" ht="17.100000000000001" customHeight="1">
      <c r="A1310" s="221" t="s">
        <v>2177</v>
      </c>
      <c r="B1310" s="39" t="s">
        <v>77</v>
      </c>
      <c r="C1310" s="40">
        <v>100</v>
      </c>
      <c r="D1310" s="41">
        <v>0</v>
      </c>
      <c r="E1310" s="51">
        <v>0</v>
      </c>
      <c r="F1310" s="51">
        <v>0</v>
      </c>
      <c r="G1310" s="51">
        <v>0</v>
      </c>
      <c r="H1310" s="51">
        <v>0</v>
      </c>
      <c r="I1310" s="51">
        <v>0</v>
      </c>
      <c r="J1310" s="41">
        <v>0</v>
      </c>
      <c r="K1310" s="41">
        <v>0</v>
      </c>
      <c r="L1310" s="51">
        <v>0</v>
      </c>
      <c r="M1310" s="41">
        <v>0</v>
      </c>
      <c r="N1310" s="51">
        <v>0</v>
      </c>
      <c r="O1310" s="41">
        <v>0</v>
      </c>
      <c r="P1310" s="41">
        <v>0</v>
      </c>
      <c r="Q1310" s="41">
        <v>0</v>
      </c>
      <c r="R1310" s="41">
        <v>0</v>
      </c>
      <c r="S1310" s="41">
        <v>0</v>
      </c>
      <c r="T1310" s="41">
        <v>0</v>
      </c>
      <c r="U1310" s="41">
        <v>0</v>
      </c>
      <c r="V1310" s="41">
        <v>0</v>
      </c>
      <c r="W1310" s="41">
        <v>0</v>
      </c>
      <c r="X1310" s="41">
        <v>0</v>
      </c>
      <c r="Y1310" s="41">
        <v>0</v>
      </c>
      <c r="Z1310" s="41">
        <v>0</v>
      </c>
      <c r="AA1310" s="51">
        <v>0</v>
      </c>
      <c r="AB1310" s="41">
        <v>0</v>
      </c>
      <c r="AC1310" s="41">
        <v>0</v>
      </c>
      <c r="AD1310" s="41">
        <v>0</v>
      </c>
      <c r="AE1310" s="41">
        <v>0</v>
      </c>
      <c r="AF1310" s="41">
        <v>0</v>
      </c>
      <c r="AG1310" s="41">
        <v>0</v>
      </c>
      <c r="AH1310" s="41">
        <v>0</v>
      </c>
      <c r="AI1310" s="41">
        <v>0</v>
      </c>
      <c r="AJ1310" s="41">
        <v>0</v>
      </c>
      <c r="AK1310" s="41">
        <v>0</v>
      </c>
      <c r="AL1310" s="41">
        <v>0</v>
      </c>
      <c r="AM1310" s="41">
        <v>0</v>
      </c>
      <c r="AN1310" s="41">
        <v>0</v>
      </c>
      <c r="AO1310" s="41">
        <v>0</v>
      </c>
      <c r="AP1310" s="41">
        <v>0</v>
      </c>
      <c r="AQ1310" s="41">
        <v>0</v>
      </c>
      <c r="AR1310" s="41">
        <v>0</v>
      </c>
      <c r="AS1310" s="41">
        <v>0</v>
      </c>
      <c r="AT1310" s="41">
        <v>0</v>
      </c>
      <c r="AU1310" s="41">
        <v>0</v>
      </c>
      <c r="AV1310" s="41">
        <v>0</v>
      </c>
      <c r="AW1310" s="41">
        <v>0</v>
      </c>
      <c r="AX1310" s="41">
        <v>0</v>
      </c>
      <c r="AY1310" s="41">
        <v>0</v>
      </c>
      <c r="AZ1310" s="41">
        <v>0</v>
      </c>
      <c r="BA1310" s="41">
        <v>0</v>
      </c>
      <c r="BB1310" s="41">
        <v>0</v>
      </c>
      <c r="BC1310" s="41">
        <v>0</v>
      </c>
      <c r="BD1310" s="41">
        <v>0</v>
      </c>
      <c r="BE1310" s="41">
        <v>0</v>
      </c>
      <c r="BF1310" s="41">
        <v>0</v>
      </c>
      <c r="BG1310" s="41">
        <v>0</v>
      </c>
      <c r="BH1310" s="41">
        <v>0</v>
      </c>
      <c r="BI1310" s="41">
        <v>0</v>
      </c>
      <c r="BJ1310" s="41">
        <v>0</v>
      </c>
      <c r="BK1310" s="41">
        <v>0</v>
      </c>
      <c r="BL1310" s="41">
        <v>0</v>
      </c>
      <c r="BM1310" s="41">
        <v>0</v>
      </c>
      <c r="BN1310" s="41">
        <v>0</v>
      </c>
      <c r="BO1310" s="41">
        <v>0</v>
      </c>
      <c r="BP1310" s="41">
        <v>0</v>
      </c>
      <c r="BQ1310" s="41">
        <v>0</v>
      </c>
      <c r="BR1310" s="41">
        <v>0</v>
      </c>
      <c r="BS1310" s="41">
        <v>0</v>
      </c>
      <c r="BT1310" s="41">
        <v>0</v>
      </c>
      <c r="BU1310" s="41">
        <v>0</v>
      </c>
      <c r="BV1310" s="41">
        <v>0</v>
      </c>
      <c r="BW1310" s="41">
        <v>0</v>
      </c>
      <c r="BX1310" s="41">
        <v>0</v>
      </c>
      <c r="BY1310" s="41">
        <v>0</v>
      </c>
      <c r="BZ1310" s="41">
        <v>0</v>
      </c>
      <c r="CA1310" s="41">
        <v>0</v>
      </c>
      <c r="CB1310" s="41">
        <v>0</v>
      </c>
      <c r="CC1310" s="41">
        <v>0</v>
      </c>
      <c r="CD1310" s="41">
        <v>0</v>
      </c>
      <c r="CE1310" s="41">
        <v>0</v>
      </c>
      <c r="CF1310" s="41">
        <v>0</v>
      </c>
      <c r="CG1310" s="41">
        <v>0</v>
      </c>
      <c r="CH1310" s="41">
        <v>0</v>
      </c>
      <c r="CI1310" s="41">
        <v>0</v>
      </c>
      <c r="CJ1310" s="41">
        <v>0</v>
      </c>
      <c r="CK1310" s="41">
        <v>0</v>
      </c>
      <c r="CL1310" s="41">
        <v>0</v>
      </c>
      <c r="CM1310" s="41">
        <v>0</v>
      </c>
      <c r="CN1310" s="42">
        <v>0.70787511060548602</v>
      </c>
    </row>
    <row r="1311" spans="1:92" ht="17.100000000000001" customHeight="1">
      <c r="A1311" s="221"/>
      <c r="B1311" s="39" t="s">
        <v>2178</v>
      </c>
      <c r="C1311" s="40">
        <v>97.723076923076917</v>
      </c>
      <c r="D1311" s="41">
        <v>0</v>
      </c>
      <c r="E1311" s="51">
        <v>0</v>
      </c>
      <c r="F1311" s="51">
        <v>0.49230769230769234</v>
      </c>
      <c r="G1311" s="51">
        <v>6.1538461538461542E-2</v>
      </c>
      <c r="H1311" s="51">
        <v>0</v>
      </c>
      <c r="I1311" s="51">
        <v>0</v>
      </c>
      <c r="J1311" s="41">
        <v>6.1538461538461542E-2</v>
      </c>
      <c r="K1311" s="41">
        <v>0</v>
      </c>
      <c r="L1311" s="51">
        <v>0</v>
      </c>
      <c r="M1311" s="41">
        <v>0</v>
      </c>
      <c r="N1311" s="51">
        <v>6.1538461538461542E-2</v>
      </c>
      <c r="O1311" s="41">
        <v>0</v>
      </c>
      <c r="P1311" s="41">
        <v>0</v>
      </c>
      <c r="Q1311" s="41">
        <v>0</v>
      </c>
      <c r="R1311" s="41">
        <v>0</v>
      </c>
      <c r="S1311" s="41">
        <v>0</v>
      </c>
      <c r="T1311" s="41">
        <v>0</v>
      </c>
      <c r="U1311" s="41">
        <v>0</v>
      </c>
      <c r="V1311" s="41">
        <v>0</v>
      </c>
      <c r="W1311" s="41">
        <v>0</v>
      </c>
      <c r="X1311" s="41">
        <v>6.1538461538461542E-2</v>
      </c>
      <c r="Y1311" s="41">
        <v>0</v>
      </c>
      <c r="Z1311" s="41">
        <v>0</v>
      </c>
      <c r="AA1311" s="51">
        <v>0</v>
      </c>
      <c r="AB1311" s="41">
        <v>0</v>
      </c>
      <c r="AC1311" s="41">
        <v>6.1538461538461542E-2</v>
      </c>
      <c r="AD1311" s="41">
        <v>0</v>
      </c>
      <c r="AE1311" s="41">
        <v>0</v>
      </c>
      <c r="AF1311" s="41">
        <v>0</v>
      </c>
      <c r="AG1311" s="41">
        <v>0</v>
      </c>
      <c r="AH1311" s="41">
        <v>0</v>
      </c>
      <c r="AI1311" s="41">
        <v>6.1538461538461542E-2</v>
      </c>
      <c r="AJ1311" s="41">
        <v>0</v>
      </c>
      <c r="AK1311" s="41">
        <v>0.55384615384615377</v>
      </c>
      <c r="AL1311" s="41">
        <v>0</v>
      </c>
      <c r="AM1311" s="41">
        <v>0</v>
      </c>
      <c r="AN1311" s="41">
        <v>0</v>
      </c>
      <c r="AO1311" s="41">
        <v>0</v>
      </c>
      <c r="AP1311" s="41">
        <v>0</v>
      </c>
      <c r="AQ1311" s="41">
        <v>0</v>
      </c>
      <c r="AR1311" s="41">
        <v>0</v>
      </c>
      <c r="AS1311" s="41">
        <v>0</v>
      </c>
      <c r="AT1311" s="41">
        <v>0</v>
      </c>
      <c r="AU1311" s="41">
        <v>0</v>
      </c>
      <c r="AV1311" s="41">
        <v>6.1538461538461542E-2</v>
      </c>
      <c r="AW1311" s="41">
        <v>0</v>
      </c>
      <c r="AX1311" s="41">
        <v>0</v>
      </c>
      <c r="AY1311" s="41">
        <v>0</v>
      </c>
      <c r="AZ1311" s="41">
        <v>6.1538461538461542E-2</v>
      </c>
      <c r="BA1311" s="41">
        <v>0</v>
      </c>
      <c r="BB1311" s="41">
        <v>0</v>
      </c>
      <c r="BC1311" s="41">
        <v>0</v>
      </c>
      <c r="BD1311" s="41">
        <v>0.1846153846153846</v>
      </c>
      <c r="BE1311" s="41">
        <v>0</v>
      </c>
      <c r="BF1311" s="41">
        <v>6.1538461538461542E-2</v>
      </c>
      <c r="BG1311" s="41">
        <v>0</v>
      </c>
      <c r="BH1311" s="41">
        <v>0</v>
      </c>
      <c r="BI1311" s="41">
        <v>0</v>
      </c>
      <c r="BJ1311" s="41">
        <v>0</v>
      </c>
      <c r="BK1311" s="41">
        <v>6.1538461538461542E-2</v>
      </c>
      <c r="BL1311" s="41">
        <v>0</v>
      </c>
      <c r="BM1311" s="41">
        <v>0</v>
      </c>
      <c r="BN1311" s="41">
        <v>0</v>
      </c>
      <c r="BO1311" s="41">
        <v>0</v>
      </c>
      <c r="BP1311" s="41">
        <v>0</v>
      </c>
      <c r="BQ1311" s="41">
        <v>0</v>
      </c>
      <c r="BR1311" s="41">
        <v>6.1538461538461542E-2</v>
      </c>
      <c r="BS1311" s="41">
        <v>6.1538461538461542E-2</v>
      </c>
      <c r="BT1311" s="41">
        <v>0</v>
      </c>
      <c r="BU1311" s="41">
        <v>0</v>
      </c>
      <c r="BV1311" s="41">
        <v>6.1538461538461542E-2</v>
      </c>
      <c r="BW1311" s="41">
        <v>0</v>
      </c>
      <c r="BX1311" s="41">
        <v>0</v>
      </c>
      <c r="BY1311" s="41">
        <v>0</v>
      </c>
      <c r="BZ1311" s="41">
        <v>0</v>
      </c>
      <c r="CA1311" s="41">
        <v>6.1538461538461542E-2</v>
      </c>
      <c r="CB1311" s="41">
        <v>6.1538461538461542E-2</v>
      </c>
      <c r="CC1311" s="41">
        <v>0</v>
      </c>
      <c r="CD1311" s="41">
        <v>6.1538461538461542E-2</v>
      </c>
      <c r="CE1311" s="41">
        <v>0</v>
      </c>
      <c r="CF1311" s="41">
        <v>0</v>
      </c>
      <c r="CG1311" s="41">
        <v>0</v>
      </c>
      <c r="CH1311" s="41">
        <v>0</v>
      </c>
      <c r="CI1311" s="41">
        <v>6.1538461538461542E-2</v>
      </c>
      <c r="CJ1311" s="41">
        <v>0</v>
      </c>
      <c r="CK1311" s="41">
        <v>0</v>
      </c>
      <c r="CL1311" s="41">
        <v>0</v>
      </c>
      <c r="CM1311" s="41">
        <v>0</v>
      </c>
      <c r="CN1311" s="42">
        <v>20.541018834534192</v>
      </c>
    </row>
    <row r="1312" spans="1:92" ht="45.95" customHeight="1">
      <c r="A1312" s="221"/>
      <c r="B1312" s="39" t="s">
        <v>2179</v>
      </c>
      <c r="C1312" s="40">
        <v>94.117647058823522</v>
      </c>
      <c r="D1312" s="41">
        <v>0</v>
      </c>
      <c r="E1312" s="51">
        <v>0</v>
      </c>
      <c r="F1312" s="51">
        <v>0</v>
      </c>
      <c r="G1312" s="51">
        <v>0</v>
      </c>
      <c r="H1312" s="51">
        <v>0</v>
      </c>
      <c r="I1312" s="51">
        <v>0</v>
      </c>
      <c r="J1312" s="41">
        <v>0</v>
      </c>
      <c r="K1312" s="41">
        <v>0</v>
      </c>
      <c r="L1312" s="51">
        <v>0</v>
      </c>
      <c r="M1312" s="41">
        <v>0</v>
      </c>
      <c r="N1312" s="51">
        <v>0</v>
      </c>
      <c r="O1312" s="41">
        <v>0</v>
      </c>
      <c r="P1312" s="41">
        <v>0</v>
      </c>
      <c r="Q1312" s="41">
        <v>0</v>
      </c>
      <c r="R1312" s="41">
        <v>0</v>
      </c>
      <c r="S1312" s="41">
        <v>0</v>
      </c>
      <c r="T1312" s="41">
        <v>0</v>
      </c>
      <c r="U1312" s="41">
        <v>0</v>
      </c>
      <c r="V1312" s="41">
        <v>0</v>
      </c>
      <c r="W1312" s="41">
        <v>0</v>
      </c>
      <c r="X1312" s="41">
        <v>0</v>
      </c>
      <c r="Y1312" s="41">
        <v>0</v>
      </c>
      <c r="Z1312" s="41">
        <v>0</v>
      </c>
      <c r="AA1312" s="51">
        <v>0</v>
      </c>
      <c r="AB1312" s="41">
        <v>0</v>
      </c>
      <c r="AC1312" s="41">
        <v>0</v>
      </c>
      <c r="AD1312" s="41">
        <v>0</v>
      </c>
      <c r="AE1312" s="41">
        <v>0</v>
      </c>
      <c r="AF1312" s="41">
        <v>0</v>
      </c>
      <c r="AG1312" s="41">
        <v>0</v>
      </c>
      <c r="AH1312" s="41">
        <v>0</v>
      </c>
      <c r="AI1312" s="41">
        <v>0</v>
      </c>
      <c r="AJ1312" s="41">
        <v>0</v>
      </c>
      <c r="AK1312" s="41">
        <v>5.8823529411764701</v>
      </c>
      <c r="AL1312" s="41">
        <v>0</v>
      </c>
      <c r="AM1312" s="41">
        <v>0</v>
      </c>
      <c r="AN1312" s="41">
        <v>0</v>
      </c>
      <c r="AO1312" s="41">
        <v>0</v>
      </c>
      <c r="AP1312" s="41">
        <v>0</v>
      </c>
      <c r="AQ1312" s="41">
        <v>0</v>
      </c>
      <c r="AR1312" s="41">
        <v>0</v>
      </c>
      <c r="AS1312" s="41">
        <v>0</v>
      </c>
      <c r="AT1312" s="41">
        <v>0</v>
      </c>
      <c r="AU1312" s="41">
        <v>0</v>
      </c>
      <c r="AV1312" s="41">
        <v>0</v>
      </c>
      <c r="AW1312" s="41">
        <v>0</v>
      </c>
      <c r="AX1312" s="41">
        <v>0</v>
      </c>
      <c r="AY1312" s="41">
        <v>0</v>
      </c>
      <c r="AZ1312" s="41">
        <v>0</v>
      </c>
      <c r="BA1312" s="41">
        <v>0</v>
      </c>
      <c r="BB1312" s="41">
        <v>0</v>
      </c>
      <c r="BC1312" s="41">
        <v>0</v>
      </c>
      <c r="BD1312" s="41">
        <v>0</v>
      </c>
      <c r="BE1312" s="41">
        <v>0</v>
      </c>
      <c r="BF1312" s="41">
        <v>0</v>
      </c>
      <c r="BG1312" s="41">
        <v>0</v>
      </c>
      <c r="BH1312" s="41">
        <v>0</v>
      </c>
      <c r="BI1312" s="41">
        <v>0</v>
      </c>
      <c r="BJ1312" s="41">
        <v>0</v>
      </c>
      <c r="BK1312" s="41">
        <v>0</v>
      </c>
      <c r="BL1312" s="41">
        <v>0</v>
      </c>
      <c r="BM1312" s="41">
        <v>0</v>
      </c>
      <c r="BN1312" s="41">
        <v>0</v>
      </c>
      <c r="BO1312" s="41">
        <v>0</v>
      </c>
      <c r="BP1312" s="41">
        <v>0</v>
      </c>
      <c r="BQ1312" s="41">
        <v>0</v>
      </c>
      <c r="BR1312" s="41">
        <v>0</v>
      </c>
      <c r="BS1312" s="41">
        <v>0</v>
      </c>
      <c r="BT1312" s="41">
        <v>0</v>
      </c>
      <c r="BU1312" s="41">
        <v>0</v>
      </c>
      <c r="BV1312" s="41">
        <v>0</v>
      </c>
      <c r="BW1312" s="41">
        <v>0</v>
      </c>
      <c r="BX1312" s="41">
        <v>0</v>
      </c>
      <c r="BY1312" s="41">
        <v>0</v>
      </c>
      <c r="BZ1312" s="41">
        <v>0</v>
      </c>
      <c r="CA1312" s="41">
        <v>0</v>
      </c>
      <c r="CB1312" s="41">
        <v>0</v>
      </c>
      <c r="CC1312" s="41">
        <v>0</v>
      </c>
      <c r="CD1312" s="41">
        <v>0</v>
      </c>
      <c r="CE1312" s="41">
        <v>0</v>
      </c>
      <c r="CF1312" s="41">
        <v>0</v>
      </c>
      <c r="CG1312" s="41">
        <v>0</v>
      </c>
      <c r="CH1312" s="41">
        <v>0</v>
      </c>
      <c r="CI1312" s="41">
        <v>0</v>
      </c>
      <c r="CJ1312" s="41">
        <v>0</v>
      </c>
      <c r="CK1312" s="41">
        <v>0</v>
      </c>
      <c r="CL1312" s="41">
        <v>0</v>
      </c>
      <c r="CM1312" s="41">
        <v>0</v>
      </c>
      <c r="CN1312" s="42">
        <v>0.21489065857666539</v>
      </c>
    </row>
    <row r="1313" spans="1:92" ht="17.100000000000001" customHeight="1">
      <c r="A1313" s="221"/>
      <c r="B1313" s="39" t="s">
        <v>2180</v>
      </c>
      <c r="C1313" s="40">
        <v>91.304347826086953</v>
      </c>
      <c r="D1313" s="41">
        <v>0</v>
      </c>
      <c r="E1313" s="51">
        <v>0</v>
      </c>
      <c r="F1313" s="51">
        <v>0</v>
      </c>
      <c r="G1313" s="51">
        <v>0</v>
      </c>
      <c r="H1313" s="51">
        <v>0</v>
      </c>
      <c r="I1313" s="51">
        <v>0</v>
      </c>
      <c r="J1313" s="41">
        <v>0</v>
      </c>
      <c r="K1313" s="41">
        <v>0</v>
      </c>
      <c r="L1313" s="51">
        <v>0</v>
      </c>
      <c r="M1313" s="41">
        <v>0</v>
      </c>
      <c r="N1313" s="51">
        <v>0</v>
      </c>
      <c r="O1313" s="41">
        <v>0</v>
      </c>
      <c r="P1313" s="41">
        <v>0</v>
      </c>
      <c r="Q1313" s="41">
        <v>0</v>
      </c>
      <c r="R1313" s="41">
        <v>0</v>
      </c>
      <c r="S1313" s="41">
        <v>0</v>
      </c>
      <c r="T1313" s="41">
        <v>0</v>
      </c>
      <c r="U1313" s="41">
        <v>0</v>
      </c>
      <c r="V1313" s="41">
        <v>0</v>
      </c>
      <c r="W1313" s="41">
        <v>0</v>
      </c>
      <c r="X1313" s="41">
        <v>0</v>
      </c>
      <c r="Y1313" s="41">
        <v>0</v>
      </c>
      <c r="Z1313" s="41">
        <v>0</v>
      </c>
      <c r="AA1313" s="51">
        <v>0</v>
      </c>
      <c r="AB1313" s="41">
        <v>0</v>
      </c>
      <c r="AC1313" s="41">
        <v>0</v>
      </c>
      <c r="AD1313" s="41">
        <v>0</v>
      </c>
      <c r="AE1313" s="41">
        <v>0</v>
      </c>
      <c r="AF1313" s="41">
        <v>4.3478260869565215</v>
      </c>
      <c r="AG1313" s="41">
        <v>0</v>
      </c>
      <c r="AH1313" s="41">
        <v>0</v>
      </c>
      <c r="AI1313" s="41">
        <v>0</v>
      </c>
      <c r="AJ1313" s="41">
        <v>4.3478260869565215</v>
      </c>
      <c r="AK1313" s="41">
        <v>0</v>
      </c>
      <c r="AL1313" s="41">
        <v>0</v>
      </c>
      <c r="AM1313" s="41">
        <v>0</v>
      </c>
      <c r="AN1313" s="41">
        <v>0</v>
      </c>
      <c r="AO1313" s="41">
        <v>0</v>
      </c>
      <c r="AP1313" s="41">
        <v>0</v>
      </c>
      <c r="AQ1313" s="41">
        <v>0</v>
      </c>
      <c r="AR1313" s="41">
        <v>0</v>
      </c>
      <c r="AS1313" s="41">
        <v>0</v>
      </c>
      <c r="AT1313" s="41">
        <v>0</v>
      </c>
      <c r="AU1313" s="41">
        <v>0</v>
      </c>
      <c r="AV1313" s="41">
        <v>0</v>
      </c>
      <c r="AW1313" s="41">
        <v>0</v>
      </c>
      <c r="AX1313" s="41">
        <v>0</v>
      </c>
      <c r="AY1313" s="41">
        <v>0</v>
      </c>
      <c r="AZ1313" s="41">
        <v>0</v>
      </c>
      <c r="BA1313" s="41">
        <v>0</v>
      </c>
      <c r="BB1313" s="41">
        <v>0</v>
      </c>
      <c r="BC1313" s="41">
        <v>0</v>
      </c>
      <c r="BD1313" s="41">
        <v>0</v>
      </c>
      <c r="BE1313" s="41">
        <v>0</v>
      </c>
      <c r="BF1313" s="41">
        <v>0</v>
      </c>
      <c r="BG1313" s="41">
        <v>0</v>
      </c>
      <c r="BH1313" s="41">
        <v>0</v>
      </c>
      <c r="BI1313" s="41">
        <v>0</v>
      </c>
      <c r="BJ1313" s="41">
        <v>0</v>
      </c>
      <c r="BK1313" s="41">
        <v>0</v>
      </c>
      <c r="BL1313" s="41">
        <v>0</v>
      </c>
      <c r="BM1313" s="41">
        <v>0</v>
      </c>
      <c r="BN1313" s="41">
        <v>0</v>
      </c>
      <c r="BO1313" s="41">
        <v>0</v>
      </c>
      <c r="BP1313" s="41">
        <v>0</v>
      </c>
      <c r="BQ1313" s="41">
        <v>0</v>
      </c>
      <c r="BR1313" s="41">
        <v>0</v>
      </c>
      <c r="BS1313" s="41">
        <v>0</v>
      </c>
      <c r="BT1313" s="41">
        <v>0</v>
      </c>
      <c r="BU1313" s="41">
        <v>0</v>
      </c>
      <c r="BV1313" s="41">
        <v>0</v>
      </c>
      <c r="BW1313" s="41">
        <v>0</v>
      </c>
      <c r="BX1313" s="41">
        <v>0</v>
      </c>
      <c r="BY1313" s="41">
        <v>0</v>
      </c>
      <c r="BZ1313" s="41">
        <v>0</v>
      </c>
      <c r="CA1313" s="41">
        <v>0</v>
      </c>
      <c r="CB1313" s="41">
        <v>0</v>
      </c>
      <c r="CC1313" s="41">
        <v>0</v>
      </c>
      <c r="CD1313" s="41">
        <v>0</v>
      </c>
      <c r="CE1313" s="41">
        <v>0</v>
      </c>
      <c r="CF1313" s="41">
        <v>0</v>
      </c>
      <c r="CG1313" s="41">
        <v>0</v>
      </c>
      <c r="CH1313" s="41">
        <v>0</v>
      </c>
      <c r="CI1313" s="41">
        <v>0</v>
      </c>
      <c r="CJ1313" s="41">
        <v>0</v>
      </c>
      <c r="CK1313" s="41">
        <v>0</v>
      </c>
      <c r="CL1313" s="41">
        <v>0</v>
      </c>
      <c r="CM1313" s="41">
        <v>0</v>
      </c>
      <c r="CN1313" s="42">
        <v>0.29073442042725323</v>
      </c>
    </row>
    <row r="1314" spans="1:92" ht="17.100000000000001" customHeight="1">
      <c r="A1314" s="221"/>
      <c r="B1314" s="39" t="s">
        <v>2181</v>
      </c>
      <c r="C1314" s="40">
        <v>97.484174646972903</v>
      </c>
      <c r="D1314" s="41">
        <v>6.4924525239409184E-2</v>
      </c>
      <c r="E1314" s="51">
        <v>1.6231131309852296E-2</v>
      </c>
      <c r="F1314" s="51">
        <v>0.11361791916896609</v>
      </c>
      <c r="G1314" s="51">
        <v>0</v>
      </c>
      <c r="H1314" s="51">
        <v>1.6231131309852296E-2</v>
      </c>
      <c r="I1314" s="51">
        <v>1.6231131309852296E-2</v>
      </c>
      <c r="J1314" s="41">
        <v>0</v>
      </c>
      <c r="K1314" s="41">
        <v>3.2462262619704592E-2</v>
      </c>
      <c r="L1314" s="51">
        <v>4.8693393929556891E-2</v>
      </c>
      <c r="M1314" s="41">
        <v>1.6231131309852296E-2</v>
      </c>
      <c r="N1314" s="51">
        <v>0</v>
      </c>
      <c r="O1314" s="41">
        <v>1.6231131309852296E-2</v>
      </c>
      <c r="P1314" s="41">
        <v>1.6231131309852296E-2</v>
      </c>
      <c r="Q1314" s="41">
        <v>1.6231131309852296E-2</v>
      </c>
      <c r="R1314" s="41">
        <v>1.6231131309852296E-2</v>
      </c>
      <c r="S1314" s="41">
        <v>0.12984905047881837</v>
      </c>
      <c r="T1314" s="41">
        <v>1.6231131309852296E-2</v>
      </c>
      <c r="U1314" s="41">
        <v>3.2462262619704592E-2</v>
      </c>
      <c r="V1314" s="41">
        <v>1.6231131309852296E-2</v>
      </c>
      <c r="W1314" s="41">
        <v>1.6231131309852296E-2</v>
      </c>
      <c r="X1314" s="41">
        <v>0</v>
      </c>
      <c r="Y1314" s="41">
        <v>1.6231131309852296E-2</v>
      </c>
      <c r="Z1314" s="41">
        <v>1.6231131309852296E-2</v>
      </c>
      <c r="AA1314" s="51">
        <v>3.2462262619704592E-2</v>
      </c>
      <c r="AB1314" s="41">
        <v>4.8693393929556891E-2</v>
      </c>
      <c r="AC1314" s="41">
        <v>1.6231131309852296E-2</v>
      </c>
      <c r="AD1314" s="41">
        <v>1.6231131309852296E-2</v>
      </c>
      <c r="AE1314" s="41">
        <v>1.6231131309852296E-2</v>
      </c>
      <c r="AF1314" s="41">
        <v>0</v>
      </c>
      <c r="AG1314" s="41">
        <v>1.6231131309852296E-2</v>
      </c>
      <c r="AH1314" s="41">
        <v>1.6231131309852296E-2</v>
      </c>
      <c r="AI1314" s="41">
        <v>0</v>
      </c>
      <c r="AJ1314" s="41">
        <v>0</v>
      </c>
      <c r="AK1314" s="41">
        <v>0.48693393929556894</v>
      </c>
      <c r="AL1314" s="41">
        <v>1.6231131309852296E-2</v>
      </c>
      <c r="AM1314" s="41">
        <v>1.6231131309852296E-2</v>
      </c>
      <c r="AN1314" s="41">
        <v>1.6231131309852296E-2</v>
      </c>
      <c r="AO1314" s="41">
        <v>1.6231131309852296E-2</v>
      </c>
      <c r="AP1314" s="41">
        <v>1.6231131309852296E-2</v>
      </c>
      <c r="AQ1314" s="41">
        <v>1.6231131309852296E-2</v>
      </c>
      <c r="AR1314" s="41">
        <v>1.6231131309852296E-2</v>
      </c>
      <c r="AS1314" s="41">
        <v>4.8693393929556891E-2</v>
      </c>
      <c r="AT1314" s="41">
        <v>1.6231131309852296E-2</v>
      </c>
      <c r="AU1314" s="41">
        <v>1.6231131309852296E-2</v>
      </c>
      <c r="AV1314" s="41">
        <v>4.8693393929556891E-2</v>
      </c>
      <c r="AW1314" s="41">
        <v>1.6231131309852296E-2</v>
      </c>
      <c r="AX1314" s="41">
        <v>1.6231131309852296E-2</v>
      </c>
      <c r="AY1314" s="41">
        <v>3.2462262619704592E-2</v>
      </c>
      <c r="AZ1314" s="41">
        <v>0</v>
      </c>
      <c r="BA1314" s="41">
        <v>1.6231131309852296E-2</v>
      </c>
      <c r="BB1314" s="41">
        <v>1.6231131309852296E-2</v>
      </c>
      <c r="BC1314" s="41">
        <v>1.6231131309852296E-2</v>
      </c>
      <c r="BD1314" s="41">
        <v>0.29216036357734138</v>
      </c>
      <c r="BE1314" s="41">
        <v>1.6231131309852296E-2</v>
      </c>
      <c r="BF1314" s="41">
        <v>0</v>
      </c>
      <c r="BG1314" s="41">
        <v>1.6231131309852296E-2</v>
      </c>
      <c r="BH1314" s="41">
        <v>1.6231131309852296E-2</v>
      </c>
      <c r="BI1314" s="41">
        <v>1.6231131309852296E-2</v>
      </c>
      <c r="BJ1314" s="41">
        <v>3.2462262619704592E-2</v>
      </c>
      <c r="BK1314" s="41">
        <v>0</v>
      </c>
      <c r="BL1314" s="41">
        <v>1.6231131309852296E-2</v>
      </c>
      <c r="BM1314" s="41">
        <v>4.8693393929556891E-2</v>
      </c>
      <c r="BN1314" s="41">
        <v>1.6231131309852296E-2</v>
      </c>
      <c r="BO1314" s="41">
        <v>1.6231131309852296E-2</v>
      </c>
      <c r="BP1314" s="41">
        <v>1.6231131309852296E-2</v>
      </c>
      <c r="BQ1314" s="41">
        <v>1.6231131309852296E-2</v>
      </c>
      <c r="BR1314" s="41">
        <v>0</v>
      </c>
      <c r="BS1314" s="41">
        <v>0</v>
      </c>
      <c r="BT1314" s="41">
        <v>1.6231131309852296E-2</v>
      </c>
      <c r="BU1314" s="41">
        <v>1.6231131309852296E-2</v>
      </c>
      <c r="BV1314" s="41">
        <v>0</v>
      </c>
      <c r="BW1314" s="41">
        <v>4.8693393929556891E-2</v>
      </c>
      <c r="BX1314" s="41">
        <v>0</v>
      </c>
      <c r="BY1314" s="41">
        <v>1.6231131309852296E-2</v>
      </c>
      <c r="BZ1314" s="41">
        <v>3.2462262619704592E-2</v>
      </c>
      <c r="CA1314" s="41">
        <v>0</v>
      </c>
      <c r="CB1314" s="41">
        <v>0</v>
      </c>
      <c r="CC1314" s="41">
        <v>1.6231131309852296E-2</v>
      </c>
      <c r="CD1314" s="41">
        <v>0</v>
      </c>
      <c r="CE1314" s="41">
        <v>1.6231131309852296E-2</v>
      </c>
      <c r="CF1314" s="41">
        <v>1.6231131309852296E-2</v>
      </c>
      <c r="CG1314" s="41">
        <v>1.6231131309852296E-2</v>
      </c>
      <c r="CH1314" s="41">
        <v>1.6231131309852296E-2</v>
      </c>
      <c r="CI1314" s="41">
        <v>0</v>
      </c>
      <c r="CJ1314" s="41">
        <v>9.7386787859113783E-2</v>
      </c>
      <c r="CK1314" s="41">
        <v>1.6231131309852296E-2</v>
      </c>
      <c r="CL1314" s="41">
        <v>1.6231131309852296E-2</v>
      </c>
      <c r="CM1314" s="41">
        <v>1.6231131309852296E-2</v>
      </c>
      <c r="CN1314" s="42">
        <v>77.878902793578561</v>
      </c>
    </row>
    <row r="1315" spans="1:92" ht="17.100000000000001" customHeight="1">
      <c r="A1315" s="222"/>
      <c r="B1315" s="43" t="s">
        <v>1980</v>
      </c>
      <c r="C1315" s="44">
        <v>96.551724137931032</v>
      </c>
      <c r="D1315" s="45">
        <v>0</v>
      </c>
      <c r="E1315" s="52">
        <v>0</v>
      </c>
      <c r="F1315" s="52">
        <v>0</v>
      </c>
      <c r="G1315" s="52">
        <v>0</v>
      </c>
      <c r="H1315" s="52">
        <v>0</v>
      </c>
      <c r="I1315" s="52">
        <v>0</v>
      </c>
      <c r="J1315" s="45">
        <v>0</v>
      </c>
      <c r="K1315" s="45">
        <v>0</v>
      </c>
      <c r="L1315" s="52">
        <v>0</v>
      </c>
      <c r="M1315" s="45">
        <v>0</v>
      </c>
      <c r="N1315" s="52">
        <v>0</v>
      </c>
      <c r="O1315" s="45">
        <v>0</v>
      </c>
      <c r="P1315" s="45">
        <v>0</v>
      </c>
      <c r="Q1315" s="45">
        <v>0</v>
      </c>
      <c r="R1315" s="45">
        <v>0</v>
      </c>
      <c r="S1315" s="45">
        <v>0</v>
      </c>
      <c r="T1315" s="45">
        <v>0</v>
      </c>
      <c r="U1315" s="45">
        <v>0</v>
      </c>
      <c r="V1315" s="45">
        <v>0</v>
      </c>
      <c r="W1315" s="45">
        <v>0</v>
      </c>
      <c r="X1315" s="45">
        <v>0</v>
      </c>
      <c r="Y1315" s="45">
        <v>0</v>
      </c>
      <c r="Z1315" s="45">
        <v>0</v>
      </c>
      <c r="AA1315" s="52">
        <v>0</v>
      </c>
      <c r="AB1315" s="45">
        <v>0</v>
      </c>
      <c r="AC1315" s="45">
        <v>0</v>
      </c>
      <c r="AD1315" s="45">
        <v>0</v>
      </c>
      <c r="AE1315" s="45">
        <v>0</v>
      </c>
      <c r="AF1315" s="45">
        <v>0</v>
      </c>
      <c r="AG1315" s="45">
        <v>0</v>
      </c>
      <c r="AH1315" s="45">
        <v>0</v>
      </c>
      <c r="AI1315" s="45">
        <v>0</v>
      </c>
      <c r="AJ1315" s="45">
        <v>0</v>
      </c>
      <c r="AK1315" s="45">
        <v>0</v>
      </c>
      <c r="AL1315" s="45">
        <v>0</v>
      </c>
      <c r="AM1315" s="45">
        <v>0</v>
      </c>
      <c r="AN1315" s="45">
        <v>0</v>
      </c>
      <c r="AO1315" s="45">
        <v>0</v>
      </c>
      <c r="AP1315" s="45">
        <v>0</v>
      </c>
      <c r="AQ1315" s="45">
        <v>0</v>
      </c>
      <c r="AR1315" s="45">
        <v>0</v>
      </c>
      <c r="AS1315" s="45">
        <v>0</v>
      </c>
      <c r="AT1315" s="45">
        <v>0</v>
      </c>
      <c r="AU1315" s="45">
        <v>0</v>
      </c>
      <c r="AV1315" s="45">
        <v>0</v>
      </c>
      <c r="AW1315" s="45">
        <v>0</v>
      </c>
      <c r="AX1315" s="45">
        <v>0</v>
      </c>
      <c r="AY1315" s="45">
        <v>0</v>
      </c>
      <c r="AZ1315" s="45">
        <v>0</v>
      </c>
      <c r="BA1315" s="45">
        <v>0</v>
      </c>
      <c r="BB1315" s="45">
        <v>0</v>
      </c>
      <c r="BC1315" s="45">
        <v>0</v>
      </c>
      <c r="BD1315" s="45">
        <v>0</v>
      </c>
      <c r="BE1315" s="45">
        <v>0</v>
      </c>
      <c r="BF1315" s="45">
        <v>0</v>
      </c>
      <c r="BG1315" s="45">
        <v>0</v>
      </c>
      <c r="BH1315" s="45">
        <v>0</v>
      </c>
      <c r="BI1315" s="45">
        <v>0</v>
      </c>
      <c r="BJ1315" s="45">
        <v>0</v>
      </c>
      <c r="BK1315" s="45">
        <v>0</v>
      </c>
      <c r="BL1315" s="45">
        <v>0</v>
      </c>
      <c r="BM1315" s="45">
        <v>0</v>
      </c>
      <c r="BN1315" s="45">
        <v>0</v>
      </c>
      <c r="BO1315" s="45">
        <v>0</v>
      </c>
      <c r="BP1315" s="45">
        <v>0</v>
      </c>
      <c r="BQ1315" s="45">
        <v>0</v>
      </c>
      <c r="BR1315" s="45">
        <v>0</v>
      </c>
      <c r="BS1315" s="45">
        <v>0</v>
      </c>
      <c r="BT1315" s="45">
        <v>0</v>
      </c>
      <c r="BU1315" s="45">
        <v>0</v>
      </c>
      <c r="BV1315" s="45">
        <v>0</v>
      </c>
      <c r="BW1315" s="45">
        <v>0</v>
      </c>
      <c r="BX1315" s="45">
        <v>3.4482758620689653</v>
      </c>
      <c r="BY1315" s="45">
        <v>0</v>
      </c>
      <c r="BZ1315" s="45">
        <v>0</v>
      </c>
      <c r="CA1315" s="45">
        <v>0</v>
      </c>
      <c r="CB1315" s="45">
        <v>0</v>
      </c>
      <c r="CC1315" s="45">
        <v>0</v>
      </c>
      <c r="CD1315" s="45">
        <v>0</v>
      </c>
      <c r="CE1315" s="45">
        <v>0</v>
      </c>
      <c r="CF1315" s="45">
        <v>0</v>
      </c>
      <c r="CG1315" s="45">
        <v>0</v>
      </c>
      <c r="CH1315" s="45">
        <v>0</v>
      </c>
      <c r="CI1315" s="45">
        <v>0</v>
      </c>
      <c r="CJ1315" s="45">
        <v>0</v>
      </c>
      <c r="CK1315" s="45">
        <v>0</v>
      </c>
      <c r="CL1315" s="45">
        <v>0</v>
      </c>
      <c r="CM1315" s="45">
        <v>0</v>
      </c>
      <c r="CN1315" s="46">
        <v>0.366578182277841</v>
      </c>
    </row>
    <row r="1317" spans="1:92" ht="20.100000000000001" customHeight="1">
      <c r="A1317" s="214" t="s">
        <v>0</v>
      </c>
      <c r="B1317" s="215"/>
      <c r="C1317" s="215"/>
      <c r="D1317" s="215"/>
      <c r="E1317" s="216"/>
    </row>
    <row r="1318" spans="1:92" ht="29.1" customHeight="1">
      <c r="C1318" s="217" t="s">
        <v>2280</v>
      </c>
      <c r="D1318" s="218"/>
      <c r="E1318" s="219"/>
    </row>
    <row r="1319" spans="1:92" ht="15.95" customHeight="1">
      <c r="C1319" s="32" t="s">
        <v>35</v>
      </c>
      <c r="D1319" s="33" t="s">
        <v>34</v>
      </c>
      <c r="E1319" s="34" t="s">
        <v>6</v>
      </c>
    </row>
    <row r="1320" spans="1:92" ht="17.100000000000001" customHeight="1">
      <c r="A1320" s="220" t="s">
        <v>1976</v>
      </c>
      <c r="B1320" s="35" t="s">
        <v>8</v>
      </c>
      <c r="C1320" s="36">
        <v>81.632653061224488</v>
      </c>
      <c r="D1320" s="37">
        <v>18.367346938775512</v>
      </c>
      <c r="E1320" s="38">
        <v>100</v>
      </c>
    </row>
    <row r="1321" spans="1:92" ht="17.100000000000001" customHeight="1">
      <c r="A1321" s="221"/>
      <c r="B1321" s="39" t="s">
        <v>1978</v>
      </c>
      <c r="C1321" s="40">
        <v>78.378378378378372</v>
      </c>
      <c r="D1321" s="41">
        <v>21.621621621621621</v>
      </c>
      <c r="E1321" s="42">
        <v>37.755102040816325</v>
      </c>
    </row>
    <row r="1322" spans="1:92" ht="17.100000000000001" customHeight="1">
      <c r="A1322" s="221"/>
      <c r="B1322" s="39" t="s">
        <v>1979</v>
      </c>
      <c r="C1322" s="40">
        <v>83.606557377049185</v>
      </c>
      <c r="D1322" s="41">
        <v>16.393442622950818</v>
      </c>
      <c r="E1322" s="42">
        <v>62.244897959183675</v>
      </c>
    </row>
    <row r="1323" spans="1:92" ht="17.100000000000001" customHeight="1">
      <c r="A1323" s="221" t="s">
        <v>1981</v>
      </c>
      <c r="B1323" s="39" t="s">
        <v>1982</v>
      </c>
      <c r="C1323" s="40">
        <v>66.666666666666657</v>
      </c>
      <c r="D1323" s="41">
        <v>33.333333333333329</v>
      </c>
      <c r="E1323" s="42">
        <v>3.0612244897959182</v>
      </c>
    </row>
    <row r="1324" spans="1:92" ht="30" customHeight="1">
      <c r="A1324" s="221"/>
      <c r="B1324" s="39" t="s">
        <v>1983</v>
      </c>
      <c r="C1324" s="40">
        <v>66.666666666666657</v>
      </c>
      <c r="D1324" s="41">
        <v>33.333333333333329</v>
      </c>
      <c r="E1324" s="42">
        <v>1.5306122448979591</v>
      </c>
    </row>
    <row r="1325" spans="1:92" ht="17.100000000000001" customHeight="1">
      <c r="A1325" s="221"/>
      <c r="B1325" s="39" t="s">
        <v>1984</v>
      </c>
      <c r="C1325" s="40">
        <v>100</v>
      </c>
      <c r="D1325" s="41">
        <v>0</v>
      </c>
      <c r="E1325" s="42">
        <v>2.5510204081632653</v>
      </c>
    </row>
    <row r="1326" spans="1:92" ht="17.100000000000001" customHeight="1">
      <c r="A1326" s="221"/>
      <c r="B1326" s="39" t="s">
        <v>1985</v>
      </c>
      <c r="C1326" s="40">
        <v>82.178217821782169</v>
      </c>
      <c r="D1326" s="41">
        <v>17.82178217821782</v>
      </c>
      <c r="E1326" s="42">
        <v>51.530612244897952</v>
      </c>
    </row>
    <row r="1327" spans="1:92" ht="30" customHeight="1">
      <c r="A1327" s="221"/>
      <c r="B1327" s="39" t="s">
        <v>1986</v>
      </c>
      <c r="C1327" s="40">
        <v>81.481481481481481</v>
      </c>
      <c r="D1327" s="41">
        <v>18.518518518518519</v>
      </c>
      <c r="E1327" s="42">
        <v>41.326530612244902</v>
      </c>
    </row>
    <row r="1328" spans="1:92" ht="17.100000000000001" customHeight="1">
      <c r="A1328" s="221" t="s">
        <v>2282</v>
      </c>
      <c r="B1328" s="39" t="s">
        <v>2009</v>
      </c>
      <c r="C1328" s="40">
        <v>54.166666666666664</v>
      </c>
      <c r="D1328" s="41">
        <v>45.833333333333329</v>
      </c>
      <c r="E1328" s="42">
        <v>12.307692307692308</v>
      </c>
    </row>
    <row r="1329" spans="1:5" ht="17.100000000000001" customHeight="1">
      <c r="A1329" s="221"/>
      <c r="B1329" s="39" t="s">
        <v>2283</v>
      </c>
      <c r="C1329" s="40">
        <v>84.210526315789465</v>
      </c>
      <c r="D1329" s="41">
        <v>15.789473684210526</v>
      </c>
      <c r="E1329" s="42">
        <v>38.974358974358978</v>
      </c>
    </row>
    <row r="1330" spans="1:5" ht="17.100000000000001" customHeight="1">
      <c r="A1330" s="221"/>
      <c r="B1330" s="39" t="s">
        <v>2284</v>
      </c>
      <c r="C1330" s="40">
        <v>80.952380952380949</v>
      </c>
      <c r="D1330" s="41">
        <v>19.047619047619047</v>
      </c>
      <c r="E1330" s="42">
        <v>32.307692307692307</v>
      </c>
    </row>
    <row r="1331" spans="1:5" ht="17.100000000000001" customHeight="1">
      <c r="A1331" s="221"/>
      <c r="B1331" s="39" t="s">
        <v>2285</v>
      </c>
      <c r="C1331" s="40">
        <v>96.428571428571431</v>
      </c>
      <c r="D1331" s="41">
        <v>3.5714285714285712</v>
      </c>
      <c r="E1331" s="42">
        <v>14.358974358974358</v>
      </c>
    </row>
    <row r="1332" spans="1:5" ht="17.100000000000001" customHeight="1">
      <c r="A1332" s="221"/>
      <c r="B1332" s="39" t="s">
        <v>2286</v>
      </c>
      <c r="C1332" s="40">
        <v>100</v>
      </c>
      <c r="D1332" s="41">
        <v>0</v>
      </c>
      <c r="E1332" s="42">
        <v>2.0512820512820511</v>
      </c>
    </row>
    <row r="1333" spans="1:5" ht="17.100000000000001" customHeight="1">
      <c r="A1333" s="221" t="s">
        <v>2177</v>
      </c>
      <c r="B1333" s="39" t="s">
        <v>77</v>
      </c>
      <c r="C1333" s="40">
        <v>50</v>
      </c>
      <c r="D1333" s="41">
        <v>50</v>
      </c>
      <c r="E1333" s="42">
        <v>1.0204081632653061</v>
      </c>
    </row>
    <row r="1334" spans="1:5" ht="17.100000000000001" customHeight="1">
      <c r="A1334" s="221"/>
      <c r="B1334" s="39" t="s">
        <v>2178</v>
      </c>
      <c r="C1334" s="40">
        <v>57.142857142857139</v>
      </c>
      <c r="D1334" s="41">
        <v>42.857142857142854</v>
      </c>
      <c r="E1334" s="42">
        <v>17.857142857142858</v>
      </c>
    </row>
    <row r="1335" spans="1:5" ht="45.95" customHeight="1">
      <c r="A1335" s="221"/>
      <c r="B1335" s="39" t="s">
        <v>2179</v>
      </c>
      <c r="C1335" s="40">
        <v>100</v>
      </c>
      <c r="D1335" s="41">
        <v>0</v>
      </c>
      <c r="E1335" s="42">
        <v>0.51020408163265307</v>
      </c>
    </row>
    <row r="1336" spans="1:5" ht="17.100000000000001" customHeight="1">
      <c r="A1336" s="221"/>
      <c r="B1336" s="39" t="s">
        <v>2181</v>
      </c>
      <c r="C1336" s="40">
        <v>87.898089171974519</v>
      </c>
      <c r="D1336" s="41">
        <v>12.101910828025478</v>
      </c>
      <c r="E1336" s="42">
        <v>80.102040816326522</v>
      </c>
    </row>
    <row r="1337" spans="1:5" ht="17.100000000000001" customHeight="1">
      <c r="A1337" s="222"/>
      <c r="B1337" s="43" t="s">
        <v>1980</v>
      </c>
      <c r="C1337" s="44">
        <v>0</v>
      </c>
      <c r="D1337" s="45">
        <v>100</v>
      </c>
      <c r="E1337" s="46">
        <v>0.51020408163265307</v>
      </c>
    </row>
    <row r="1339" spans="1:5" ht="20.100000000000001" customHeight="1">
      <c r="A1339" s="214" t="s">
        <v>0</v>
      </c>
      <c r="B1339" s="215"/>
      <c r="C1339" s="215"/>
      <c r="D1339" s="215"/>
      <c r="E1339" s="216"/>
    </row>
    <row r="1340" spans="1:5" ht="15.95" customHeight="1">
      <c r="C1340" s="217" t="s">
        <v>2281</v>
      </c>
      <c r="D1340" s="218"/>
      <c r="E1340" s="219"/>
    </row>
    <row r="1341" spans="1:5" ht="15.95" customHeight="1">
      <c r="C1341" s="32" t="s">
        <v>35</v>
      </c>
      <c r="D1341" s="33" t="s">
        <v>34</v>
      </c>
      <c r="E1341" s="34" t="s">
        <v>6</v>
      </c>
    </row>
    <row r="1342" spans="1:5" ht="17.100000000000001" customHeight="1">
      <c r="A1342" s="220" t="s">
        <v>1976</v>
      </c>
      <c r="B1342" s="35" t="s">
        <v>8</v>
      </c>
      <c r="C1342" s="36">
        <v>23.436065573770492</v>
      </c>
      <c r="D1342" s="37">
        <v>76.563934426229508</v>
      </c>
      <c r="E1342" s="38">
        <v>100</v>
      </c>
    </row>
    <row r="1343" spans="1:5" ht="17.100000000000001" customHeight="1">
      <c r="A1343" s="221"/>
      <c r="B1343" s="39" t="s">
        <v>1977</v>
      </c>
      <c r="C1343" s="40">
        <v>50</v>
      </c>
      <c r="D1343" s="41">
        <v>50</v>
      </c>
      <c r="E1343" s="42">
        <v>7.8688524590163927E-2</v>
      </c>
    </row>
    <row r="1344" spans="1:5" ht="17.100000000000001" customHeight="1">
      <c r="A1344" s="221"/>
      <c r="B1344" s="39" t="s">
        <v>1978</v>
      </c>
      <c r="C1344" s="40">
        <v>27.103855896425554</v>
      </c>
      <c r="D1344" s="41">
        <v>72.896144103574443</v>
      </c>
      <c r="E1344" s="42">
        <v>46.596721311475406</v>
      </c>
    </row>
    <row r="1345" spans="1:5" ht="17.100000000000001" customHeight="1">
      <c r="A1345" s="221"/>
      <c r="B1345" s="39" t="s">
        <v>1979</v>
      </c>
      <c r="C1345" s="40">
        <v>20.059288537549406</v>
      </c>
      <c r="D1345" s="41">
        <v>79.940711462450594</v>
      </c>
      <c r="E1345" s="42">
        <v>53.088524590163935</v>
      </c>
    </row>
    <row r="1346" spans="1:5" ht="17.100000000000001" customHeight="1">
      <c r="A1346" s="221"/>
      <c r="B1346" s="39" t="s">
        <v>1980</v>
      </c>
      <c r="C1346" s="40">
        <v>50</v>
      </c>
      <c r="D1346" s="41">
        <v>50</v>
      </c>
      <c r="E1346" s="42">
        <v>0.23606557377049181</v>
      </c>
    </row>
    <row r="1347" spans="1:5" ht="17.100000000000001" customHeight="1">
      <c r="A1347" s="221" t="s">
        <v>1987</v>
      </c>
      <c r="B1347" s="39" t="s">
        <v>1989</v>
      </c>
      <c r="C1347" s="40">
        <v>77.161862527716181</v>
      </c>
      <c r="D1347" s="41">
        <v>22.838137472283815</v>
      </c>
      <c r="E1347" s="42">
        <v>53.121319199057716</v>
      </c>
    </row>
    <row r="1348" spans="1:5" ht="17.100000000000001" customHeight="1">
      <c r="A1348" s="221"/>
      <c r="B1348" s="39" t="s">
        <v>1990</v>
      </c>
      <c r="C1348" s="40">
        <v>78.643216080402013</v>
      </c>
      <c r="D1348" s="41">
        <v>21.356783919597991</v>
      </c>
      <c r="E1348" s="42">
        <v>46.878680800942284</v>
      </c>
    </row>
    <row r="1349" spans="1:5" ht="17.100000000000001" customHeight="1">
      <c r="A1349" s="221" t="s">
        <v>2282</v>
      </c>
      <c r="B1349" s="39" t="s">
        <v>2009</v>
      </c>
      <c r="C1349" s="40">
        <v>44.81409001956947</v>
      </c>
      <c r="D1349" s="41">
        <v>55.185909980430523</v>
      </c>
      <c r="E1349" s="42">
        <v>6.7016393442622944</v>
      </c>
    </row>
    <row r="1350" spans="1:5" ht="17.100000000000001" customHeight="1">
      <c r="A1350" s="221"/>
      <c r="B1350" s="39" t="s">
        <v>2283</v>
      </c>
      <c r="C1350" s="40">
        <v>31.677324151500247</v>
      </c>
      <c r="D1350" s="41">
        <v>68.322675848499756</v>
      </c>
      <c r="E1350" s="42">
        <v>26.662295081967212</v>
      </c>
    </row>
    <row r="1351" spans="1:5" ht="17.100000000000001" customHeight="1">
      <c r="A1351" s="221"/>
      <c r="B1351" s="39" t="s">
        <v>2284</v>
      </c>
      <c r="C1351" s="40">
        <v>19.220470098185064</v>
      </c>
      <c r="D1351" s="41">
        <v>80.779529901814939</v>
      </c>
      <c r="E1351" s="42">
        <v>44.078688524590163</v>
      </c>
    </row>
    <row r="1352" spans="1:5" ht="17.100000000000001" customHeight="1">
      <c r="A1352" s="221"/>
      <c r="B1352" s="39" t="s">
        <v>2285</v>
      </c>
      <c r="C1352" s="40">
        <v>16.455696202531644</v>
      </c>
      <c r="D1352" s="41">
        <v>83.544303797468359</v>
      </c>
      <c r="E1352" s="42">
        <v>19.685245901639345</v>
      </c>
    </row>
    <row r="1353" spans="1:5" ht="17.100000000000001" customHeight="1">
      <c r="A1353" s="221"/>
      <c r="B1353" s="39" t="s">
        <v>2286</v>
      </c>
      <c r="C1353" s="40">
        <v>9.5890410958904102</v>
      </c>
      <c r="D1353" s="41">
        <v>90.410958904109577</v>
      </c>
      <c r="E1353" s="42">
        <v>2.8721311475409834</v>
      </c>
    </row>
    <row r="1354" spans="1:5" ht="17.100000000000001" customHeight="1">
      <c r="A1354" s="221" t="s">
        <v>2177</v>
      </c>
      <c r="B1354" s="39" t="s">
        <v>77</v>
      </c>
      <c r="C1354" s="40">
        <v>65.384615384615387</v>
      </c>
      <c r="D1354" s="41">
        <v>34.615384615384613</v>
      </c>
      <c r="E1354" s="42">
        <v>0.34098360655737708</v>
      </c>
    </row>
    <row r="1355" spans="1:5" ht="17.100000000000001" customHeight="1">
      <c r="A1355" s="221"/>
      <c r="B1355" s="39" t="s">
        <v>2178</v>
      </c>
      <c r="C1355" s="40">
        <v>20.218228498074453</v>
      </c>
      <c r="D1355" s="41">
        <v>79.781771501925547</v>
      </c>
      <c r="E1355" s="42">
        <v>20.432786885245903</v>
      </c>
    </row>
    <row r="1356" spans="1:5" ht="45.95" customHeight="1">
      <c r="A1356" s="221"/>
      <c r="B1356" s="39" t="s">
        <v>2179</v>
      </c>
      <c r="C1356" s="40">
        <v>35.294117647058826</v>
      </c>
      <c r="D1356" s="41">
        <v>64.705882352941174</v>
      </c>
      <c r="E1356" s="42">
        <v>0.22295081967213115</v>
      </c>
    </row>
    <row r="1357" spans="1:5" ht="17.100000000000001" customHeight="1">
      <c r="A1357" s="221"/>
      <c r="B1357" s="39" t="s">
        <v>2180</v>
      </c>
      <c r="C1357" s="40">
        <v>27.27272727272727</v>
      </c>
      <c r="D1357" s="41">
        <v>72.727272727272734</v>
      </c>
      <c r="E1357" s="42">
        <v>0.28852459016393439</v>
      </c>
    </row>
    <row r="1358" spans="1:5" ht="17.100000000000001" customHeight="1">
      <c r="A1358" s="221"/>
      <c r="B1358" s="39" t="s">
        <v>2181</v>
      </c>
      <c r="C1358" s="40">
        <v>24.041520174116858</v>
      </c>
      <c r="D1358" s="41">
        <v>75.958479825883146</v>
      </c>
      <c r="E1358" s="42">
        <v>78.334426229508196</v>
      </c>
    </row>
    <row r="1359" spans="1:5" ht="17.100000000000001" customHeight="1">
      <c r="A1359" s="222"/>
      <c r="B1359" s="43" t="s">
        <v>1980</v>
      </c>
      <c r="C1359" s="44">
        <v>24.137931034482758</v>
      </c>
      <c r="D1359" s="45">
        <v>75.862068965517238</v>
      </c>
      <c r="E1359" s="46">
        <v>0.38032786885245901</v>
      </c>
    </row>
    <row r="1361" spans="1:8" ht="20.100000000000001" customHeight="1">
      <c r="A1361" s="214" t="s">
        <v>0</v>
      </c>
      <c r="B1361" s="215"/>
      <c r="C1361" s="215"/>
      <c r="D1361" s="215"/>
      <c r="E1361" s="215"/>
      <c r="F1361" s="215"/>
      <c r="G1361" s="215"/>
      <c r="H1361" s="216"/>
    </row>
    <row r="1362" spans="1:8" ht="15.95" customHeight="1">
      <c r="C1362" s="217" t="s">
        <v>2282</v>
      </c>
      <c r="D1362" s="218"/>
      <c r="E1362" s="223"/>
      <c r="F1362" s="223"/>
      <c r="G1362" s="223"/>
      <c r="H1362" s="219"/>
    </row>
    <row r="1363" spans="1:8" ht="29.1" customHeight="1">
      <c r="C1363" s="32" t="s">
        <v>2009</v>
      </c>
      <c r="D1363" s="33" t="s">
        <v>2283</v>
      </c>
      <c r="E1363" s="53" t="s">
        <v>2284</v>
      </c>
      <c r="F1363" s="53" t="s">
        <v>2285</v>
      </c>
      <c r="G1363" s="53" t="s">
        <v>2286</v>
      </c>
      <c r="H1363" s="34" t="s">
        <v>6</v>
      </c>
    </row>
    <row r="1364" spans="1:8" ht="17.100000000000001" customHeight="1">
      <c r="A1364" s="220" t="s">
        <v>1976</v>
      </c>
      <c r="B1364" s="35" t="s">
        <v>8</v>
      </c>
      <c r="C1364" s="36">
        <v>6.7016393442622944</v>
      </c>
      <c r="D1364" s="37">
        <v>26.662295081967212</v>
      </c>
      <c r="E1364" s="50">
        <v>44.078688524590163</v>
      </c>
      <c r="F1364" s="50">
        <v>19.685245901639345</v>
      </c>
      <c r="G1364" s="50">
        <v>2.8721311475409834</v>
      </c>
      <c r="H1364" s="38">
        <v>100</v>
      </c>
    </row>
    <row r="1365" spans="1:8" ht="17.100000000000001" customHeight="1">
      <c r="A1365" s="221"/>
      <c r="B1365" s="39" t="s">
        <v>1977</v>
      </c>
      <c r="C1365" s="40">
        <v>0</v>
      </c>
      <c r="D1365" s="41">
        <v>16.666666666666664</v>
      </c>
      <c r="E1365" s="51">
        <v>16.666666666666664</v>
      </c>
      <c r="F1365" s="51">
        <v>33.333333333333329</v>
      </c>
      <c r="G1365" s="51">
        <v>33.333333333333329</v>
      </c>
      <c r="H1365" s="42">
        <v>7.8688524590163927E-2</v>
      </c>
    </row>
    <row r="1366" spans="1:8" ht="17.100000000000001" customHeight="1">
      <c r="A1366" s="221"/>
      <c r="B1366" s="39" t="s">
        <v>1978</v>
      </c>
      <c r="C1366" s="40">
        <v>7.0081621165212491</v>
      </c>
      <c r="D1366" s="41">
        <v>26.681677455671267</v>
      </c>
      <c r="E1366" s="51">
        <v>43.090346186321419</v>
      </c>
      <c r="F1366" s="51">
        <v>19.645370109766393</v>
      </c>
      <c r="G1366" s="51">
        <v>3.5744441317196736</v>
      </c>
      <c r="H1366" s="42">
        <v>46.596721311475406</v>
      </c>
    </row>
    <row r="1367" spans="1:8" ht="17.100000000000001" customHeight="1">
      <c r="A1367" s="221"/>
      <c r="B1367" s="39" t="s">
        <v>1979</v>
      </c>
      <c r="C1367" s="40">
        <v>6.4723320158102764</v>
      </c>
      <c r="D1367" s="41">
        <v>26.753952569169957</v>
      </c>
      <c r="E1367" s="51">
        <v>44.886363636363633</v>
      </c>
      <c r="F1367" s="51">
        <v>19.713438735177867</v>
      </c>
      <c r="G1367" s="51">
        <v>2.1739130434782608</v>
      </c>
      <c r="H1367" s="42">
        <v>53.088524590163935</v>
      </c>
    </row>
    <row r="1368" spans="1:8" ht="17.100000000000001" customHeight="1">
      <c r="A1368" s="221"/>
      <c r="B1368" s="39" t="s">
        <v>1980</v>
      </c>
      <c r="C1368" s="40">
        <v>0</v>
      </c>
      <c r="D1368" s="41">
        <v>5.5555555555555554</v>
      </c>
      <c r="E1368" s="51">
        <v>66.666666666666657</v>
      </c>
      <c r="F1368" s="51">
        <v>16.666666666666664</v>
      </c>
      <c r="G1368" s="51">
        <v>11.111111111111111</v>
      </c>
      <c r="H1368" s="42">
        <v>0.23606557377049181</v>
      </c>
    </row>
    <row r="1369" spans="1:8" ht="17.100000000000001" customHeight="1">
      <c r="A1369" s="221" t="s">
        <v>1981</v>
      </c>
      <c r="B1369" s="39" t="s">
        <v>1982</v>
      </c>
      <c r="C1369" s="40">
        <v>36.631330977620728</v>
      </c>
      <c r="D1369" s="41">
        <v>57.361601884570078</v>
      </c>
      <c r="E1369" s="51">
        <v>5.7714958775029448</v>
      </c>
      <c r="F1369" s="51">
        <v>0.23557126030624262</v>
      </c>
      <c r="G1369" s="51">
        <v>0</v>
      </c>
      <c r="H1369" s="42">
        <v>11.135886673662119</v>
      </c>
    </row>
    <row r="1370" spans="1:8" ht="30" customHeight="1">
      <c r="A1370" s="221"/>
      <c r="B1370" s="39" t="s">
        <v>1983</v>
      </c>
      <c r="C1370" s="40">
        <v>1.5360983102918586</v>
      </c>
      <c r="D1370" s="41">
        <v>49.155145929339476</v>
      </c>
      <c r="E1370" s="51">
        <v>48.694316436251924</v>
      </c>
      <c r="F1370" s="51">
        <v>0.61443932411674351</v>
      </c>
      <c r="G1370" s="51">
        <v>0</v>
      </c>
      <c r="H1370" s="42">
        <v>8.5388247639034631</v>
      </c>
    </row>
    <row r="1371" spans="1:8" ht="17.100000000000001" customHeight="1">
      <c r="A1371" s="221"/>
      <c r="B1371" s="39" t="s">
        <v>1984</v>
      </c>
      <c r="C1371" s="40">
        <v>0.49937578027465668</v>
      </c>
      <c r="D1371" s="41">
        <v>4.6816479400749067</v>
      </c>
      <c r="E1371" s="51">
        <v>61.797752808988761</v>
      </c>
      <c r="F1371" s="51">
        <v>29.275905118601749</v>
      </c>
      <c r="G1371" s="51">
        <v>3.7453183520599254</v>
      </c>
      <c r="H1371" s="42">
        <v>21.012591815320043</v>
      </c>
    </row>
    <row r="1372" spans="1:8" ht="17.100000000000001" customHeight="1">
      <c r="A1372" s="221"/>
      <c r="B1372" s="39" t="s">
        <v>1985</v>
      </c>
      <c r="C1372" s="40">
        <v>2.0876826722338206</v>
      </c>
      <c r="D1372" s="41">
        <v>21.450939457202505</v>
      </c>
      <c r="E1372" s="51">
        <v>47.181628392484342</v>
      </c>
      <c r="F1372" s="51">
        <v>25.417536534446768</v>
      </c>
      <c r="G1372" s="51">
        <v>3.8622129436325676</v>
      </c>
      <c r="H1372" s="42">
        <v>50.262329485834215</v>
      </c>
    </row>
    <row r="1373" spans="1:8" ht="30" customHeight="1">
      <c r="A1373" s="221"/>
      <c r="B1373" s="39" t="s">
        <v>1986</v>
      </c>
      <c r="C1373" s="40">
        <v>14.782608695652174</v>
      </c>
      <c r="D1373" s="41">
        <v>47.536231884057969</v>
      </c>
      <c r="E1373" s="51">
        <v>28.550724637681157</v>
      </c>
      <c r="F1373" s="51">
        <v>7.5362318840579716</v>
      </c>
      <c r="G1373" s="51">
        <v>1.5942028985507246</v>
      </c>
      <c r="H1373" s="42">
        <v>9.0503672612801687</v>
      </c>
    </row>
    <row r="1374" spans="1:8" ht="17.100000000000001" customHeight="1">
      <c r="A1374" s="221" t="s">
        <v>2177</v>
      </c>
      <c r="B1374" s="39" t="s">
        <v>77</v>
      </c>
      <c r="C1374" s="40">
        <v>53.846153846153847</v>
      </c>
      <c r="D1374" s="41">
        <v>34.615384615384613</v>
      </c>
      <c r="E1374" s="51">
        <v>7.6923076923076925</v>
      </c>
      <c r="F1374" s="51">
        <v>0</v>
      </c>
      <c r="G1374" s="51">
        <v>3.8461538461538463</v>
      </c>
      <c r="H1374" s="42">
        <v>0.34098360655737708</v>
      </c>
    </row>
    <row r="1375" spans="1:8" ht="17.100000000000001" customHeight="1">
      <c r="A1375" s="221"/>
      <c r="B1375" s="39" t="s">
        <v>2178</v>
      </c>
      <c r="C1375" s="40">
        <v>11.617458279845955</v>
      </c>
      <c r="D1375" s="41">
        <v>41.655969191270856</v>
      </c>
      <c r="E1375" s="51">
        <v>41.591784338896019</v>
      </c>
      <c r="F1375" s="51">
        <v>4.0436456996148911</v>
      </c>
      <c r="G1375" s="51">
        <v>1.0911424903722722</v>
      </c>
      <c r="H1375" s="42">
        <v>20.432786885245903</v>
      </c>
    </row>
    <row r="1376" spans="1:8" ht="45.95" customHeight="1">
      <c r="A1376" s="221"/>
      <c r="B1376" s="39" t="s">
        <v>2179</v>
      </c>
      <c r="C1376" s="40">
        <v>5.8823529411764701</v>
      </c>
      <c r="D1376" s="41">
        <v>23.52941176470588</v>
      </c>
      <c r="E1376" s="51">
        <v>41.17647058823529</v>
      </c>
      <c r="F1376" s="51">
        <v>23.52941176470588</v>
      </c>
      <c r="G1376" s="51">
        <v>5.8823529411764701</v>
      </c>
      <c r="H1376" s="42">
        <v>0.22295081967213115</v>
      </c>
    </row>
    <row r="1377" spans="1:8" ht="17.100000000000001" customHeight="1">
      <c r="A1377" s="221"/>
      <c r="B1377" s="39" t="s">
        <v>2180</v>
      </c>
      <c r="C1377" s="40">
        <v>4.5454545454545459</v>
      </c>
      <c r="D1377" s="41">
        <v>22.727272727272727</v>
      </c>
      <c r="E1377" s="51">
        <v>63.636363636363633</v>
      </c>
      <c r="F1377" s="51">
        <v>9.0909090909090917</v>
      </c>
      <c r="G1377" s="51">
        <v>0</v>
      </c>
      <c r="H1377" s="42">
        <v>0.28852459016393439</v>
      </c>
    </row>
    <row r="1378" spans="1:8" ht="17.100000000000001" customHeight="1">
      <c r="A1378" s="221"/>
      <c r="B1378" s="39" t="s">
        <v>2181</v>
      </c>
      <c r="C1378" s="40">
        <v>5.2569897873765283</v>
      </c>
      <c r="D1378" s="41">
        <v>22.819353758580277</v>
      </c>
      <c r="E1378" s="51">
        <v>44.751381215469614</v>
      </c>
      <c r="F1378" s="51">
        <v>23.85735811150176</v>
      </c>
      <c r="G1378" s="51">
        <v>3.3149171270718232</v>
      </c>
      <c r="H1378" s="42">
        <v>78.334426229508196</v>
      </c>
    </row>
    <row r="1379" spans="1:8" ht="17.100000000000001" customHeight="1">
      <c r="A1379" s="222"/>
      <c r="B1379" s="43" t="s">
        <v>1980</v>
      </c>
      <c r="C1379" s="44">
        <v>0</v>
      </c>
      <c r="D1379" s="45">
        <v>10.344827586206897</v>
      </c>
      <c r="E1379" s="52">
        <v>58.620689655172406</v>
      </c>
      <c r="F1379" s="52">
        <v>24.137931034482758</v>
      </c>
      <c r="G1379" s="52">
        <v>6.8965517241379306</v>
      </c>
      <c r="H1379" s="46">
        <v>0.38032786885245901</v>
      </c>
    </row>
    <row r="1381" spans="1:8" ht="20.100000000000001" customHeight="1">
      <c r="A1381" s="214" t="s">
        <v>0</v>
      </c>
      <c r="B1381" s="215"/>
      <c r="C1381" s="215"/>
      <c r="D1381" s="215"/>
      <c r="E1381" s="215"/>
      <c r="F1381" s="215"/>
      <c r="G1381" s="215"/>
      <c r="H1381" s="216"/>
    </row>
    <row r="1382" spans="1:8" ht="15.95" customHeight="1">
      <c r="C1382" s="217" t="s">
        <v>2288</v>
      </c>
      <c r="D1382" s="218"/>
      <c r="E1382" s="223"/>
      <c r="F1382" s="223"/>
      <c r="G1382" s="223"/>
      <c r="H1382" s="219"/>
    </row>
    <row r="1383" spans="1:8" ht="59.1" customHeight="1">
      <c r="C1383" s="32" t="s">
        <v>2289</v>
      </c>
      <c r="D1383" s="33" t="s">
        <v>2290</v>
      </c>
      <c r="E1383" s="53" t="s">
        <v>2291</v>
      </c>
      <c r="F1383" s="53" t="s">
        <v>2292</v>
      </c>
      <c r="G1383" s="53" t="s">
        <v>82</v>
      </c>
      <c r="H1383" s="34" t="s">
        <v>6</v>
      </c>
    </row>
    <row r="1384" spans="1:8" ht="17.100000000000001" customHeight="1">
      <c r="A1384" s="220" t="s">
        <v>1976</v>
      </c>
      <c r="B1384" s="35" t="s">
        <v>8</v>
      </c>
      <c r="C1384" s="36">
        <v>48.680394431554525</v>
      </c>
      <c r="D1384" s="37">
        <v>9.6722737819025522</v>
      </c>
      <c r="E1384" s="50">
        <v>5.4959396751740135</v>
      </c>
      <c r="F1384" s="50">
        <v>35.803364269141532</v>
      </c>
      <c r="G1384" s="50">
        <v>0.34802784222737815</v>
      </c>
      <c r="H1384" s="38">
        <v>100</v>
      </c>
    </row>
    <row r="1385" spans="1:8" ht="17.100000000000001" customHeight="1">
      <c r="A1385" s="221"/>
      <c r="B1385" s="39" t="s">
        <v>1977</v>
      </c>
      <c r="C1385" s="40">
        <v>16.666666666666664</v>
      </c>
      <c r="D1385" s="41">
        <v>0</v>
      </c>
      <c r="E1385" s="51">
        <v>0</v>
      </c>
      <c r="F1385" s="51">
        <v>66.666666666666657</v>
      </c>
      <c r="G1385" s="51">
        <v>16.666666666666664</v>
      </c>
      <c r="H1385" s="42">
        <v>8.7006960556844537E-2</v>
      </c>
    </row>
    <row r="1386" spans="1:8" ht="17.100000000000001" customHeight="1">
      <c r="A1386" s="221"/>
      <c r="B1386" s="39" t="s">
        <v>1978</v>
      </c>
      <c r="C1386" s="40">
        <v>52.256834075015888</v>
      </c>
      <c r="D1386" s="41">
        <v>5.1176096630642087</v>
      </c>
      <c r="E1386" s="51">
        <v>3.4011443102352192</v>
      </c>
      <c r="F1386" s="51">
        <v>38.811188811188813</v>
      </c>
      <c r="G1386" s="51">
        <v>0.41322314049586778</v>
      </c>
      <c r="H1386" s="42">
        <v>45.620649651972158</v>
      </c>
    </row>
    <row r="1387" spans="1:8" ht="17.100000000000001" customHeight="1">
      <c r="A1387" s="221"/>
      <c r="B1387" s="39" t="s">
        <v>1979</v>
      </c>
      <c r="C1387" s="40">
        <v>45.813204508856678</v>
      </c>
      <c r="D1387" s="41">
        <v>13.553408480944713</v>
      </c>
      <c r="E1387" s="51">
        <v>7.3000536768652715</v>
      </c>
      <c r="F1387" s="51">
        <v>33.064949006977997</v>
      </c>
      <c r="G1387" s="51">
        <v>0.26838432635534087</v>
      </c>
      <c r="H1387" s="42">
        <v>54.03132250580046</v>
      </c>
    </row>
    <row r="1388" spans="1:8" ht="17.100000000000001" customHeight="1">
      <c r="A1388" s="221"/>
      <c r="B1388" s="39" t="s">
        <v>1980</v>
      </c>
      <c r="C1388" s="40">
        <v>27.777777777777779</v>
      </c>
      <c r="D1388" s="41">
        <v>5.5555555555555554</v>
      </c>
      <c r="E1388" s="51">
        <v>0</v>
      </c>
      <c r="F1388" s="51">
        <v>66.666666666666657</v>
      </c>
      <c r="G1388" s="51">
        <v>0</v>
      </c>
      <c r="H1388" s="42">
        <v>0.26102088167053361</v>
      </c>
    </row>
    <row r="1389" spans="1:8" ht="17.100000000000001" customHeight="1">
      <c r="A1389" s="221" t="s">
        <v>1981</v>
      </c>
      <c r="B1389" s="39" t="s">
        <v>1982</v>
      </c>
      <c r="C1389" s="40">
        <v>0</v>
      </c>
      <c r="D1389" s="41">
        <v>0</v>
      </c>
      <c r="E1389" s="51">
        <v>0</v>
      </c>
      <c r="F1389" s="51">
        <v>96.666666666666671</v>
      </c>
      <c r="G1389" s="51">
        <v>3.3333333333333335</v>
      </c>
      <c r="H1389" s="42">
        <v>1.7403915881073242</v>
      </c>
    </row>
    <row r="1390" spans="1:8" ht="30" customHeight="1">
      <c r="A1390" s="221"/>
      <c r="B1390" s="39" t="s">
        <v>1983</v>
      </c>
      <c r="C1390" s="40">
        <v>0.30721966205837176</v>
      </c>
      <c r="D1390" s="41">
        <v>0.30721966205837176</v>
      </c>
      <c r="E1390" s="51">
        <v>0</v>
      </c>
      <c r="F1390" s="51">
        <v>98.003072196620593</v>
      </c>
      <c r="G1390" s="51">
        <v>1.3824884792626728</v>
      </c>
      <c r="H1390" s="42">
        <v>9.4416243654822338</v>
      </c>
    </row>
    <row r="1391" spans="1:8" ht="17.100000000000001" customHeight="1">
      <c r="A1391" s="221"/>
      <c r="B1391" s="39" t="s">
        <v>1984</v>
      </c>
      <c r="C1391" s="40">
        <v>23.096129837702872</v>
      </c>
      <c r="D1391" s="41">
        <v>2.9338327091136081</v>
      </c>
      <c r="E1391" s="51">
        <v>0.18726591760299627</v>
      </c>
      <c r="F1391" s="51">
        <v>73.595505617977537</v>
      </c>
      <c r="G1391" s="51">
        <v>0.18726591760299627</v>
      </c>
      <c r="H1391" s="42">
        <v>23.234227701232776</v>
      </c>
    </row>
    <row r="1392" spans="1:8" ht="17.100000000000001" customHeight="1">
      <c r="A1392" s="221"/>
      <c r="B1392" s="39" t="s">
        <v>1985</v>
      </c>
      <c r="C1392" s="40">
        <v>68.763048016701461</v>
      </c>
      <c r="D1392" s="41">
        <v>14.039665970772441</v>
      </c>
      <c r="E1392" s="51">
        <v>3.8100208768267225</v>
      </c>
      <c r="F1392" s="51">
        <v>13.282881002087683</v>
      </c>
      <c r="G1392" s="51">
        <v>0.10438413361169101</v>
      </c>
      <c r="H1392" s="42">
        <v>55.576504713560546</v>
      </c>
    </row>
    <row r="1393" spans="1:8" ht="30" customHeight="1">
      <c r="A1393" s="221"/>
      <c r="B1393" s="39" t="s">
        <v>1986</v>
      </c>
      <c r="C1393" s="40">
        <v>50.724637681159422</v>
      </c>
      <c r="D1393" s="41">
        <v>11.594202898550725</v>
      </c>
      <c r="E1393" s="51">
        <v>33.333333333333329</v>
      </c>
      <c r="F1393" s="51">
        <v>3.7681159420289858</v>
      </c>
      <c r="G1393" s="51">
        <v>0.57971014492753625</v>
      </c>
      <c r="H1393" s="42">
        <v>10.007251631617114</v>
      </c>
    </row>
    <row r="1394" spans="1:8" ht="17.100000000000001" customHeight="1">
      <c r="A1394" s="221" t="s">
        <v>2282</v>
      </c>
      <c r="B1394" s="39" t="s">
        <v>2009</v>
      </c>
      <c r="C1394" s="40">
        <v>44.019138755980862</v>
      </c>
      <c r="D1394" s="41">
        <v>4.7846889952153111</v>
      </c>
      <c r="E1394" s="51">
        <v>29.665071770334926</v>
      </c>
      <c r="F1394" s="51">
        <v>20.574162679425836</v>
      </c>
      <c r="G1394" s="51">
        <v>0.9569377990430622</v>
      </c>
      <c r="H1394" s="42">
        <v>3.0307424593967518</v>
      </c>
    </row>
    <row r="1395" spans="1:8" ht="17.100000000000001" customHeight="1">
      <c r="A1395" s="221"/>
      <c r="B1395" s="39" t="s">
        <v>2283</v>
      </c>
      <c r="C1395" s="40">
        <v>45.426452410383192</v>
      </c>
      <c r="D1395" s="41">
        <v>10.815822002472189</v>
      </c>
      <c r="E1395" s="51">
        <v>11.31025957972806</v>
      </c>
      <c r="F1395" s="51">
        <v>31.644004944375769</v>
      </c>
      <c r="G1395" s="51">
        <v>0.80346106304079112</v>
      </c>
      <c r="H1395" s="42">
        <v>23.462877030162414</v>
      </c>
    </row>
    <row r="1396" spans="1:8" ht="17.100000000000001" customHeight="1">
      <c r="A1396" s="221"/>
      <c r="B1396" s="39" t="s">
        <v>2284</v>
      </c>
      <c r="C1396" s="40">
        <v>49.98507908087138</v>
      </c>
      <c r="D1396" s="41">
        <v>9.2211280214861233</v>
      </c>
      <c r="E1396" s="51">
        <v>3.0438675022381378</v>
      </c>
      <c r="F1396" s="51">
        <v>37.541032527603704</v>
      </c>
      <c r="G1396" s="51">
        <v>0.20889286780065652</v>
      </c>
      <c r="H1396" s="42">
        <v>48.593387470997676</v>
      </c>
    </row>
    <row r="1397" spans="1:8" ht="17.100000000000001" customHeight="1">
      <c r="A1397" s="221"/>
      <c r="B1397" s="39" t="s">
        <v>2285</v>
      </c>
      <c r="C1397" s="40">
        <v>48.498999332888594</v>
      </c>
      <c r="D1397" s="41">
        <v>9.9399599733155437</v>
      </c>
      <c r="E1397" s="51">
        <v>1.8679119412941962</v>
      </c>
      <c r="F1397" s="51">
        <v>39.626417611741161</v>
      </c>
      <c r="G1397" s="51">
        <v>6.6711140760506993E-2</v>
      </c>
      <c r="H1397" s="42">
        <v>21.737238979118327</v>
      </c>
    </row>
    <row r="1398" spans="1:8" ht="17.100000000000001" customHeight="1">
      <c r="A1398" s="221"/>
      <c r="B1398" s="39" t="s">
        <v>2286</v>
      </c>
      <c r="C1398" s="40">
        <v>58.447488584474883</v>
      </c>
      <c r="D1398" s="41">
        <v>10.95890410958904</v>
      </c>
      <c r="E1398" s="51">
        <v>1.8264840182648401</v>
      </c>
      <c r="F1398" s="51">
        <v>28.31050228310502</v>
      </c>
      <c r="G1398" s="51">
        <v>0.45662100456621002</v>
      </c>
      <c r="H1398" s="42">
        <v>3.1757540603248255</v>
      </c>
    </row>
    <row r="1399" spans="1:8" ht="17.100000000000001" customHeight="1">
      <c r="A1399" s="221" t="s">
        <v>2177</v>
      </c>
      <c r="B1399" s="39" t="s">
        <v>77</v>
      </c>
      <c r="C1399" s="40">
        <v>0</v>
      </c>
      <c r="D1399" s="41">
        <v>11.111111111111111</v>
      </c>
      <c r="E1399" s="51">
        <v>22.222222222222221</v>
      </c>
      <c r="F1399" s="51">
        <v>55.555555555555557</v>
      </c>
      <c r="G1399" s="51">
        <v>11.111111111111111</v>
      </c>
      <c r="H1399" s="42">
        <v>0.13051044083526681</v>
      </c>
    </row>
    <row r="1400" spans="1:8" ht="17.100000000000001" customHeight="1">
      <c r="A1400" s="221"/>
      <c r="B1400" s="39" t="s">
        <v>2178</v>
      </c>
      <c r="C1400" s="40">
        <v>54.801444043321304</v>
      </c>
      <c r="D1400" s="41">
        <v>8.3754512635379061</v>
      </c>
      <c r="E1400" s="51">
        <v>5.5595667870036101</v>
      </c>
      <c r="F1400" s="51">
        <v>30.541516245487365</v>
      </c>
      <c r="G1400" s="51">
        <v>0.72202166064981954</v>
      </c>
      <c r="H1400" s="42">
        <v>20.084106728538284</v>
      </c>
    </row>
    <row r="1401" spans="1:8" ht="45.95" customHeight="1">
      <c r="A1401" s="221"/>
      <c r="B1401" s="39" t="s">
        <v>2179</v>
      </c>
      <c r="C1401" s="40">
        <v>25</v>
      </c>
      <c r="D1401" s="41">
        <v>18.75</v>
      </c>
      <c r="E1401" s="51">
        <v>6.25</v>
      </c>
      <c r="F1401" s="51">
        <v>50</v>
      </c>
      <c r="G1401" s="51">
        <v>0</v>
      </c>
      <c r="H1401" s="42">
        <v>0.23201856148491878</v>
      </c>
    </row>
    <row r="1402" spans="1:8" ht="17.100000000000001" customHeight="1">
      <c r="A1402" s="221"/>
      <c r="B1402" s="39" t="s">
        <v>2180</v>
      </c>
      <c r="C1402" s="40">
        <v>52.631578947368418</v>
      </c>
      <c r="D1402" s="41">
        <v>15.789473684210526</v>
      </c>
      <c r="E1402" s="51">
        <v>0</v>
      </c>
      <c r="F1402" s="51">
        <v>31.578947368421051</v>
      </c>
      <c r="G1402" s="51">
        <v>0</v>
      </c>
      <c r="H1402" s="42">
        <v>0.27552204176334105</v>
      </c>
    </row>
    <row r="1403" spans="1:8" ht="17.100000000000001" customHeight="1">
      <c r="A1403" s="221"/>
      <c r="B1403" s="39" t="s">
        <v>2181</v>
      </c>
      <c r="C1403" s="40">
        <v>47.224264705882355</v>
      </c>
      <c r="D1403" s="41">
        <v>9.9816176470588243</v>
      </c>
      <c r="E1403" s="51">
        <v>5.4779411764705879</v>
      </c>
      <c r="F1403" s="51">
        <v>37.077205882352942</v>
      </c>
      <c r="G1403" s="51">
        <v>0.23897058823529413</v>
      </c>
      <c r="H1403" s="42">
        <v>78.886310904872389</v>
      </c>
    </row>
    <row r="1404" spans="1:8" ht="17.100000000000001" customHeight="1">
      <c r="A1404" s="222"/>
      <c r="B1404" s="43" t="s">
        <v>1980</v>
      </c>
      <c r="C1404" s="44">
        <v>55.555555555555557</v>
      </c>
      <c r="D1404" s="45">
        <v>3.7037037037037033</v>
      </c>
      <c r="E1404" s="52">
        <v>3.7037037037037033</v>
      </c>
      <c r="F1404" s="52">
        <v>37.037037037037038</v>
      </c>
      <c r="G1404" s="52">
        <v>0</v>
      </c>
      <c r="H1404" s="46">
        <v>0.39153132250580047</v>
      </c>
    </row>
    <row r="1406" spans="1:8" ht="20.100000000000001" customHeight="1">
      <c r="A1406" s="214" t="s">
        <v>0</v>
      </c>
      <c r="B1406" s="215"/>
      <c r="C1406" s="215"/>
      <c r="D1406" s="215"/>
      <c r="E1406" s="216"/>
    </row>
    <row r="1407" spans="1:8" ht="15.95" customHeight="1">
      <c r="C1407" s="217" t="s">
        <v>2293</v>
      </c>
      <c r="D1407" s="218"/>
      <c r="E1407" s="219"/>
    </row>
    <row r="1408" spans="1:8" ht="15.95" customHeight="1">
      <c r="C1408" s="32" t="s">
        <v>35</v>
      </c>
      <c r="D1408" s="33" t="s">
        <v>34</v>
      </c>
      <c r="E1408" s="34" t="s">
        <v>6</v>
      </c>
    </row>
    <row r="1409" spans="1:5" ht="17.100000000000001" customHeight="1">
      <c r="A1409" s="220" t="s">
        <v>1976</v>
      </c>
      <c r="B1409" s="35" t="s">
        <v>8</v>
      </c>
      <c r="C1409" s="36">
        <v>84.701276102088158</v>
      </c>
      <c r="D1409" s="37">
        <v>15.298723897911835</v>
      </c>
      <c r="E1409" s="38">
        <v>100</v>
      </c>
    </row>
    <row r="1410" spans="1:5" ht="17.100000000000001" customHeight="1">
      <c r="A1410" s="221"/>
      <c r="B1410" s="39" t="s">
        <v>1977</v>
      </c>
      <c r="C1410" s="40">
        <v>66.666666666666657</v>
      </c>
      <c r="D1410" s="41">
        <v>33.333333333333329</v>
      </c>
      <c r="E1410" s="42">
        <v>8.7006960556844537E-2</v>
      </c>
    </row>
    <row r="1411" spans="1:5" ht="17.100000000000001" customHeight="1">
      <c r="A1411" s="221"/>
      <c r="B1411" s="39" t="s">
        <v>1978</v>
      </c>
      <c r="C1411" s="40">
        <v>85.346471710108077</v>
      </c>
      <c r="D1411" s="41">
        <v>14.653528289891927</v>
      </c>
      <c r="E1411" s="42">
        <v>45.620649651972158</v>
      </c>
    </row>
    <row r="1412" spans="1:5" ht="17.100000000000001" customHeight="1">
      <c r="A1412" s="221"/>
      <c r="B1412" s="39" t="s">
        <v>1979</v>
      </c>
      <c r="C1412" s="40">
        <v>84.138486312399351</v>
      </c>
      <c r="D1412" s="41">
        <v>15.861513687600645</v>
      </c>
      <c r="E1412" s="42">
        <v>54.03132250580046</v>
      </c>
    </row>
    <row r="1413" spans="1:5" ht="17.100000000000001" customHeight="1">
      <c r="A1413" s="221"/>
      <c r="B1413" s="39" t="s">
        <v>1980</v>
      </c>
      <c r="C1413" s="40">
        <v>94.444444444444443</v>
      </c>
      <c r="D1413" s="41">
        <v>5.5555555555555554</v>
      </c>
      <c r="E1413" s="42">
        <v>0.26102088167053361</v>
      </c>
    </row>
    <row r="1414" spans="1:5" ht="17.100000000000001" customHeight="1">
      <c r="A1414" s="221" t="s">
        <v>1981</v>
      </c>
      <c r="B1414" s="39" t="s">
        <v>1982</v>
      </c>
      <c r="C1414" s="40">
        <v>32.5</v>
      </c>
      <c r="D1414" s="41">
        <v>67.5</v>
      </c>
      <c r="E1414" s="42">
        <v>1.7403915881073242</v>
      </c>
    </row>
    <row r="1415" spans="1:5" ht="30" customHeight="1">
      <c r="A1415" s="221"/>
      <c r="B1415" s="39" t="s">
        <v>1983</v>
      </c>
      <c r="C1415" s="40">
        <v>67.588325652841789</v>
      </c>
      <c r="D1415" s="41">
        <v>32.411674347158218</v>
      </c>
      <c r="E1415" s="42">
        <v>9.4416243654822338</v>
      </c>
    </row>
    <row r="1416" spans="1:5" ht="17.100000000000001" customHeight="1">
      <c r="A1416" s="221"/>
      <c r="B1416" s="39" t="s">
        <v>1984</v>
      </c>
      <c r="C1416" s="40">
        <v>92.322097378277164</v>
      </c>
      <c r="D1416" s="41">
        <v>7.6779026217228461</v>
      </c>
      <c r="E1416" s="42">
        <v>23.234227701232776</v>
      </c>
    </row>
    <row r="1417" spans="1:5" ht="17.100000000000001" customHeight="1">
      <c r="A1417" s="221"/>
      <c r="B1417" s="39" t="s">
        <v>1985</v>
      </c>
      <c r="C1417" s="40">
        <v>90.553235908141957</v>
      </c>
      <c r="D1417" s="41">
        <v>9.4467640918580376</v>
      </c>
      <c r="E1417" s="42">
        <v>55.576504713560546</v>
      </c>
    </row>
    <row r="1418" spans="1:5" ht="30" customHeight="1">
      <c r="A1418" s="221"/>
      <c r="B1418" s="39" t="s">
        <v>1986</v>
      </c>
      <c r="C1418" s="40">
        <v>59.710144927536234</v>
      </c>
      <c r="D1418" s="41">
        <v>40.289855072463773</v>
      </c>
      <c r="E1418" s="42">
        <v>10.007251631617114</v>
      </c>
    </row>
    <row r="1419" spans="1:5" ht="17.100000000000001" customHeight="1">
      <c r="A1419" s="221" t="s">
        <v>2282</v>
      </c>
      <c r="B1419" s="39" t="s">
        <v>2009</v>
      </c>
      <c r="C1419" s="40">
        <v>29.186602870813399</v>
      </c>
      <c r="D1419" s="41">
        <v>70.813397129186612</v>
      </c>
      <c r="E1419" s="42">
        <v>3.0307424593967518</v>
      </c>
    </row>
    <row r="1420" spans="1:5" ht="17.100000000000001" customHeight="1">
      <c r="A1420" s="221"/>
      <c r="B1420" s="39" t="s">
        <v>2283</v>
      </c>
      <c r="C1420" s="40">
        <v>69.592088998763899</v>
      </c>
      <c r="D1420" s="41">
        <v>30.407911001236094</v>
      </c>
      <c r="E1420" s="42">
        <v>23.462877030162414</v>
      </c>
    </row>
    <row r="1421" spans="1:5" ht="17.100000000000001" customHeight="1">
      <c r="A1421" s="221"/>
      <c r="B1421" s="39" t="s">
        <v>2284</v>
      </c>
      <c r="C1421" s="40">
        <v>89.406147418680987</v>
      </c>
      <c r="D1421" s="41">
        <v>10.593852581319009</v>
      </c>
      <c r="E1421" s="42">
        <v>48.593387470997676</v>
      </c>
    </row>
    <row r="1422" spans="1:5" ht="17.100000000000001" customHeight="1">
      <c r="A1422" s="221"/>
      <c r="B1422" s="39" t="s">
        <v>2285</v>
      </c>
      <c r="C1422" s="40">
        <v>96.531020680453636</v>
      </c>
      <c r="D1422" s="41">
        <v>3.4689793195463641</v>
      </c>
      <c r="E1422" s="42">
        <v>21.737238979118327</v>
      </c>
    </row>
    <row r="1423" spans="1:5" ht="17.100000000000001" customHeight="1">
      <c r="A1423" s="221"/>
      <c r="B1423" s="39" t="s">
        <v>2286</v>
      </c>
      <c r="C1423" s="40">
        <v>96.347031963470315</v>
      </c>
      <c r="D1423" s="41">
        <v>3.6529680365296802</v>
      </c>
      <c r="E1423" s="42">
        <v>3.1757540603248255</v>
      </c>
    </row>
    <row r="1424" spans="1:5" ht="17.100000000000001" customHeight="1">
      <c r="A1424" s="221" t="s">
        <v>2177</v>
      </c>
      <c r="B1424" s="39" t="s">
        <v>77</v>
      </c>
      <c r="C1424" s="40">
        <v>22.222222222222221</v>
      </c>
      <c r="D1424" s="41">
        <v>77.777777777777786</v>
      </c>
      <c r="E1424" s="42">
        <v>0.13051044083526681</v>
      </c>
    </row>
    <row r="1425" spans="1:10" ht="17.100000000000001" customHeight="1">
      <c r="A1425" s="221"/>
      <c r="B1425" s="39" t="s">
        <v>2178</v>
      </c>
      <c r="C1425" s="40">
        <v>73.285198555956683</v>
      </c>
      <c r="D1425" s="41">
        <v>26.714801444043324</v>
      </c>
      <c r="E1425" s="42">
        <v>20.084106728538284</v>
      </c>
    </row>
    <row r="1426" spans="1:10" ht="45.95" customHeight="1">
      <c r="A1426" s="221"/>
      <c r="B1426" s="39" t="s">
        <v>2179</v>
      </c>
      <c r="C1426" s="40">
        <v>93.75</v>
      </c>
      <c r="D1426" s="41">
        <v>6.25</v>
      </c>
      <c r="E1426" s="42">
        <v>0.23201856148491878</v>
      </c>
    </row>
    <row r="1427" spans="1:10" ht="17.100000000000001" customHeight="1">
      <c r="A1427" s="221"/>
      <c r="B1427" s="39" t="s">
        <v>2180</v>
      </c>
      <c r="C1427" s="40">
        <v>84.210526315789465</v>
      </c>
      <c r="D1427" s="41">
        <v>15.789473684210526</v>
      </c>
      <c r="E1427" s="42">
        <v>0.27552204176334105</v>
      </c>
    </row>
    <row r="1428" spans="1:10" ht="17.100000000000001" customHeight="1">
      <c r="A1428" s="221"/>
      <c r="B1428" s="39" t="s">
        <v>2181</v>
      </c>
      <c r="C1428" s="40">
        <v>87.665441176470594</v>
      </c>
      <c r="D1428" s="41">
        <v>12.334558823529413</v>
      </c>
      <c r="E1428" s="42">
        <v>78.886310904872389</v>
      </c>
    </row>
    <row r="1429" spans="1:10" ht="17.100000000000001" customHeight="1">
      <c r="A1429" s="222"/>
      <c r="B1429" s="43" t="s">
        <v>1980</v>
      </c>
      <c r="C1429" s="44">
        <v>88.888888888888886</v>
      </c>
      <c r="D1429" s="45">
        <v>11.111111111111111</v>
      </c>
      <c r="E1429" s="46">
        <v>0.39153132250580047</v>
      </c>
    </row>
    <row r="1431" spans="1:10" ht="20.100000000000001" customHeight="1">
      <c r="A1431" s="214" t="s">
        <v>0</v>
      </c>
      <c r="B1431" s="215"/>
      <c r="C1431" s="215"/>
      <c r="D1431" s="215"/>
      <c r="E1431" s="215"/>
      <c r="F1431" s="215"/>
      <c r="G1431" s="215"/>
      <c r="H1431" s="215"/>
      <c r="I1431" s="215"/>
      <c r="J1431" s="216"/>
    </row>
    <row r="1432" spans="1:10" ht="15.95" customHeight="1">
      <c r="C1432" s="217" t="s">
        <v>2294</v>
      </c>
      <c r="D1432" s="218"/>
      <c r="E1432" s="223"/>
      <c r="F1432" s="223"/>
      <c r="G1432" s="223"/>
      <c r="H1432" s="223"/>
      <c r="I1432" s="223"/>
      <c r="J1432" s="219"/>
    </row>
    <row r="1433" spans="1:10" ht="111.95" customHeight="1">
      <c r="C1433" s="32" t="s">
        <v>2295</v>
      </c>
      <c r="D1433" s="33" t="s">
        <v>2296</v>
      </c>
      <c r="E1433" s="53" t="s">
        <v>2297</v>
      </c>
      <c r="F1433" s="53" t="s">
        <v>2298</v>
      </c>
      <c r="G1433" s="53" t="s">
        <v>2299</v>
      </c>
      <c r="H1433" s="53" t="s">
        <v>2300</v>
      </c>
      <c r="I1433" s="53" t="s">
        <v>2301</v>
      </c>
      <c r="J1433" s="34" t="s">
        <v>6</v>
      </c>
    </row>
    <row r="1434" spans="1:10" ht="17.100000000000001" customHeight="1">
      <c r="A1434" s="220" t="s">
        <v>1976</v>
      </c>
      <c r="B1434" s="35" t="s">
        <v>8</v>
      </c>
      <c r="C1434" s="36">
        <v>29.338895209202377</v>
      </c>
      <c r="D1434" s="37">
        <v>56.212868158260655</v>
      </c>
      <c r="E1434" s="50">
        <v>2.123625331816458</v>
      </c>
      <c r="F1434" s="50">
        <v>1.7317658955884212</v>
      </c>
      <c r="G1434" s="50">
        <v>1.0870939198584249</v>
      </c>
      <c r="H1434" s="50">
        <v>2.578687902919985</v>
      </c>
      <c r="I1434" s="50">
        <v>6.9270635823536848</v>
      </c>
      <c r="J1434" s="38">
        <v>100</v>
      </c>
    </row>
    <row r="1435" spans="1:10" ht="17.100000000000001" customHeight="1">
      <c r="A1435" s="221"/>
      <c r="B1435" s="39" t="s">
        <v>1977</v>
      </c>
      <c r="C1435" s="40">
        <v>44.444444444444443</v>
      </c>
      <c r="D1435" s="41">
        <v>33.333333333333329</v>
      </c>
      <c r="E1435" s="51">
        <v>0</v>
      </c>
      <c r="F1435" s="51">
        <v>11.111111111111111</v>
      </c>
      <c r="G1435" s="51">
        <v>0</v>
      </c>
      <c r="H1435" s="51">
        <v>0</v>
      </c>
      <c r="I1435" s="51">
        <v>11.111111111111111</v>
      </c>
      <c r="J1435" s="42">
        <v>0.11376564277588168</v>
      </c>
    </row>
    <row r="1436" spans="1:10" ht="17.100000000000001" customHeight="1">
      <c r="A1436" s="221"/>
      <c r="B1436" s="39" t="s">
        <v>1978</v>
      </c>
      <c r="C1436" s="40">
        <v>33.683643222850982</v>
      </c>
      <c r="D1436" s="41">
        <v>56.561573699811376</v>
      </c>
      <c r="E1436" s="51">
        <v>2.1018593371059016</v>
      </c>
      <c r="F1436" s="51">
        <v>1.8593371059013744</v>
      </c>
      <c r="G1436" s="51">
        <v>1.2934518997574778</v>
      </c>
      <c r="H1436" s="51">
        <v>3.1797359202371327</v>
      </c>
      <c r="I1436" s="51">
        <v>1.3203988143357586</v>
      </c>
      <c r="J1436" s="42">
        <v>46.909366704588543</v>
      </c>
    </row>
    <row r="1437" spans="1:10" ht="17.100000000000001" customHeight="1">
      <c r="A1437" s="221"/>
      <c r="B1437" s="39" t="s">
        <v>1979</v>
      </c>
      <c r="C1437" s="40">
        <v>25.527325023969322</v>
      </c>
      <c r="D1437" s="41">
        <v>55.944391179290506</v>
      </c>
      <c r="E1437" s="51">
        <v>2.1332694151486096</v>
      </c>
      <c r="F1437" s="51">
        <v>1.5580057526366251</v>
      </c>
      <c r="G1437" s="51">
        <v>0.83892617449664431</v>
      </c>
      <c r="H1437" s="51">
        <v>2.0613614573346117</v>
      </c>
      <c r="I1437" s="51">
        <v>11.936720997123681</v>
      </c>
      <c r="J1437" s="42">
        <v>52.736695740108708</v>
      </c>
    </row>
    <row r="1438" spans="1:10" ht="17.100000000000001" customHeight="1">
      <c r="A1438" s="221"/>
      <c r="B1438" s="39" t="s">
        <v>1980</v>
      </c>
      <c r="C1438" s="40">
        <v>10.526315789473683</v>
      </c>
      <c r="D1438" s="41">
        <v>57.894736842105267</v>
      </c>
      <c r="E1438" s="51">
        <v>5.2631578947368416</v>
      </c>
      <c r="F1438" s="51">
        <v>10.526315789473683</v>
      </c>
      <c r="G1438" s="51">
        <v>15.789473684210526</v>
      </c>
      <c r="H1438" s="51">
        <v>0</v>
      </c>
      <c r="I1438" s="51">
        <v>0</v>
      </c>
      <c r="J1438" s="42">
        <v>0.24017191252686132</v>
      </c>
    </row>
    <row r="1439" spans="1:10" ht="17.100000000000001" customHeight="1">
      <c r="A1439" s="221" t="s">
        <v>1981</v>
      </c>
      <c r="B1439" s="39" t="s">
        <v>1982</v>
      </c>
      <c r="C1439" s="40">
        <v>97.356828193832598</v>
      </c>
      <c r="D1439" s="41">
        <v>1.4977973568281937</v>
      </c>
      <c r="E1439" s="51">
        <v>8.8105726872246701E-2</v>
      </c>
      <c r="F1439" s="51">
        <v>0</v>
      </c>
      <c r="G1439" s="51">
        <v>8.8105726872246701E-2</v>
      </c>
      <c r="H1439" s="51">
        <v>0</v>
      </c>
      <c r="I1439" s="51">
        <v>0.96916299559471364</v>
      </c>
      <c r="J1439" s="42">
        <v>14.348925410872312</v>
      </c>
    </row>
    <row r="1440" spans="1:10" ht="30" customHeight="1">
      <c r="A1440" s="221"/>
      <c r="B1440" s="39" t="s">
        <v>1983</v>
      </c>
      <c r="C1440" s="40">
        <v>90.015360983102923</v>
      </c>
      <c r="D1440" s="41">
        <v>1.6897081413210446</v>
      </c>
      <c r="E1440" s="51">
        <v>2.1505376344086025</v>
      </c>
      <c r="F1440" s="51">
        <v>0.30721966205837176</v>
      </c>
      <c r="G1440" s="51">
        <v>1.228878648233487</v>
      </c>
      <c r="H1440" s="51">
        <v>0</v>
      </c>
      <c r="I1440" s="51">
        <v>4.6082949308755765</v>
      </c>
      <c r="J1440" s="42">
        <v>8.230088495575222</v>
      </c>
    </row>
    <row r="1441" spans="1:10" ht="17.100000000000001" customHeight="1">
      <c r="A1441" s="221"/>
      <c r="B1441" s="39" t="s">
        <v>1984</v>
      </c>
      <c r="C1441" s="40">
        <v>26.903870162297128</v>
      </c>
      <c r="D1441" s="41">
        <v>53.682896379525587</v>
      </c>
      <c r="E1441" s="51">
        <v>4.868913857677903</v>
      </c>
      <c r="F1441" s="51">
        <v>5.7428214731585516</v>
      </c>
      <c r="G1441" s="51">
        <v>2.3720349563046192</v>
      </c>
      <c r="H1441" s="51">
        <v>0</v>
      </c>
      <c r="I1441" s="51">
        <v>6.4294631710362049</v>
      </c>
      <c r="J1441" s="42">
        <v>20.252844500632111</v>
      </c>
    </row>
    <row r="1442" spans="1:10" ht="17.100000000000001" customHeight="1">
      <c r="A1442" s="221"/>
      <c r="B1442" s="39" t="s">
        <v>1985</v>
      </c>
      <c r="C1442" s="40">
        <v>1.7223382045929019</v>
      </c>
      <c r="D1442" s="41">
        <v>86.169102296450944</v>
      </c>
      <c r="E1442" s="51">
        <v>1.5135699373695199</v>
      </c>
      <c r="F1442" s="51">
        <v>1.0960334029227559</v>
      </c>
      <c r="G1442" s="51">
        <v>0.75678496868475997</v>
      </c>
      <c r="H1442" s="51">
        <v>1.278705636743215</v>
      </c>
      <c r="I1442" s="51">
        <v>7.463465553235908</v>
      </c>
      <c r="J1442" s="42">
        <v>48.445006321112515</v>
      </c>
    </row>
    <row r="1443" spans="1:10" ht="30" customHeight="1">
      <c r="A1443" s="221"/>
      <c r="B1443" s="39" t="s">
        <v>1986</v>
      </c>
      <c r="C1443" s="40">
        <v>19.130434782608695</v>
      </c>
      <c r="D1443" s="41">
        <v>37.246376811594203</v>
      </c>
      <c r="E1443" s="51">
        <v>2.4637681159420293</v>
      </c>
      <c r="F1443" s="51">
        <v>0.14492753623188406</v>
      </c>
      <c r="G1443" s="51">
        <v>1.4492753623188406</v>
      </c>
      <c r="H1443" s="51">
        <v>22.463768115942027</v>
      </c>
      <c r="I1443" s="51">
        <v>17.101449275362317</v>
      </c>
      <c r="J1443" s="42">
        <v>8.7231352718078394</v>
      </c>
    </row>
    <row r="1444" spans="1:10" ht="17.100000000000001" customHeight="1">
      <c r="A1444" s="221" t="s">
        <v>2282</v>
      </c>
      <c r="B1444" s="39" t="s">
        <v>2009</v>
      </c>
      <c r="C1444" s="40">
        <v>70.841487279843435</v>
      </c>
      <c r="D1444" s="41">
        <v>19.569471624266143</v>
      </c>
      <c r="E1444" s="51">
        <v>0.58708414872798431</v>
      </c>
      <c r="F1444" s="51">
        <v>0.39138943248532287</v>
      </c>
      <c r="G1444" s="51">
        <v>0.78277886497064575</v>
      </c>
      <c r="H1444" s="51">
        <v>1.5655577299412915</v>
      </c>
      <c r="I1444" s="51">
        <v>6.262230919765166</v>
      </c>
      <c r="J1444" s="42">
        <v>6.7016393442622944</v>
      </c>
    </row>
    <row r="1445" spans="1:10" ht="17.100000000000001" customHeight="1">
      <c r="A1445" s="221"/>
      <c r="B1445" s="39" t="s">
        <v>2283</v>
      </c>
      <c r="C1445" s="40">
        <v>42.252828332513523</v>
      </c>
      <c r="D1445" s="41">
        <v>43.236596163305457</v>
      </c>
      <c r="E1445" s="51">
        <v>1.8199704869650761</v>
      </c>
      <c r="F1445" s="51">
        <v>0.4426955238563699</v>
      </c>
      <c r="G1445" s="51">
        <v>0.83620265617314316</v>
      </c>
      <c r="H1445" s="51">
        <v>2.4102311854402361</v>
      </c>
      <c r="I1445" s="51">
        <v>9.0014756517461887</v>
      </c>
      <c r="J1445" s="42">
        <v>26.662295081967212</v>
      </c>
    </row>
    <row r="1446" spans="1:10" ht="17.100000000000001" customHeight="1">
      <c r="A1446" s="221"/>
      <c r="B1446" s="39" t="s">
        <v>2284</v>
      </c>
      <c r="C1446" s="40">
        <v>19.041951800059508</v>
      </c>
      <c r="D1446" s="41">
        <v>63.552514132698604</v>
      </c>
      <c r="E1446" s="51">
        <v>2.767033620946147</v>
      </c>
      <c r="F1446" s="51">
        <v>1.9041951800059507</v>
      </c>
      <c r="G1446" s="51">
        <v>1.2793811365664982</v>
      </c>
      <c r="H1446" s="51">
        <v>2.6480214221957747</v>
      </c>
      <c r="I1446" s="51">
        <v>8.8069027075275219</v>
      </c>
      <c r="J1446" s="42">
        <v>44.078688524590163</v>
      </c>
    </row>
    <row r="1447" spans="1:10" ht="17.100000000000001" customHeight="1">
      <c r="A1447" s="221"/>
      <c r="B1447" s="39" t="s">
        <v>2285</v>
      </c>
      <c r="C1447" s="40">
        <v>11.658894070619587</v>
      </c>
      <c r="D1447" s="41">
        <v>75.949367088607602</v>
      </c>
      <c r="E1447" s="51">
        <v>2.0652898067954695</v>
      </c>
      <c r="F1447" s="51">
        <v>3.7308461025982673</v>
      </c>
      <c r="G1447" s="51">
        <v>1.3324450366422385</v>
      </c>
      <c r="H1447" s="51">
        <v>3.3311125916055966</v>
      </c>
      <c r="I1447" s="51">
        <v>1.9320453031312457</v>
      </c>
      <c r="J1447" s="42">
        <v>19.685245901639345</v>
      </c>
    </row>
    <row r="1448" spans="1:10" ht="17.100000000000001" customHeight="1">
      <c r="A1448" s="221"/>
      <c r="B1448" s="39" t="s">
        <v>2286</v>
      </c>
      <c r="C1448" s="40">
        <v>3.1963470319634704</v>
      </c>
      <c r="D1448" s="41">
        <v>84.93150684931507</v>
      </c>
      <c r="E1448" s="51">
        <v>1.8264840182648401</v>
      </c>
      <c r="F1448" s="51">
        <v>2.7397260273972601</v>
      </c>
      <c r="G1448" s="51">
        <v>0.91324200913242004</v>
      </c>
      <c r="H1448" s="51">
        <v>3.6529680365296802</v>
      </c>
      <c r="I1448" s="51">
        <v>2.7397260273972601</v>
      </c>
      <c r="J1448" s="42">
        <v>2.8721311475409834</v>
      </c>
    </row>
    <row r="1449" spans="1:10" ht="17.100000000000001" customHeight="1">
      <c r="A1449" s="221" t="s">
        <v>2177</v>
      </c>
      <c r="B1449" s="39" t="s">
        <v>77</v>
      </c>
      <c r="C1449" s="40">
        <v>92.857142857142861</v>
      </c>
      <c r="D1449" s="41">
        <v>5.3571428571428568</v>
      </c>
      <c r="E1449" s="51">
        <v>0</v>
      </c>
      <c r="F1449" s="51">
        <v>0</v>
      </c>
      <c r="G1449" s="51">
        <v>0</v>
      </c>
      <c r="H1449" s="51">
        <v>0</v>
      </c>
      <c r="I1449" s="51">
        <v>1.7857142857142856</v>
      </c>
      <c r="J1449" s="42">
        <v>0.70787511060548602</v>
      </c>
    </row>
    <row r="1450" spans="1:10" ht="17.100000000000001" customHeight="1">
      <c r="A1450" s="221"/>
      <c r="B1450" s="39" t="s">
        <v>2178</v>
      </c>
      <c r="C1450" s="40">
        <v>27.692307692307693</v>
      </c>
      <c r="D1450" s="41">
        <v>59.692307692307686</v>
      </c>
      <c r="E1450" s="51">
        <v>1.723076923076923</v>
      </c>
      <c r="F1450" s="51">
        <v>0.61538461538461542</v>
      </c>
      <c r="G1450" s="51">
        <v>0.67692307692307696</v>
      </c>
      <c r="H1450" s="51">
        <v>1.2923076923076922</v>
      </c>
      <c r="I1450" s="51">
        <v>8.3076923076923084</v>
      </c>
      <c r="J1450" s="42">
        <v>20.541018834534192</v>
      </c>
    </row>
    <row r="1451" spans="1:10" ht="45.95" customHeight="1">
      <c r="A1451" s="221"/>
      <c r="B1451" s="39" t="s">
        <v>2179</v>
      </c>
      <c r="C1451" s="40">
        <v>23.52941176470588</v>
      </c>
      <c r="D1451" s="41">
        <v>64.705882352941174</v>
      </c>
      <c r="E1451" s="51">
        <v>5.8823529411764701</v>
      </c>
      <c r="F1451" s="51">
        <v>0</v>
      </c>
      <c r="G1451" s="51">
        <v>5.8823529411764701</v>
      </c>
      <c r="H1451" s="51">
        <v>0</v>
      </c>
      <c r="I1451" s="51">
        <v>0</v>
      </c>
      <c r="J1451" s="42">
        <v>0.21489065857666539</v>
      </c>
    </row>
    <row r="1452" spans="1:10" ht="17.100000000000001" customHeight="1">
      <c r="A1452" s="221"/>
      <c r="B1452" s="39" t="s">
        <v>2180</v>
      </c>
      <c r="C1452" s="40">
        <v>26.086956521739129</v>
      </c>
      <c r="D1452" s="41">
        <v>56.521739130434781</v>
      </c>
      <c r="E1452" s="51">
        <v>4.3478260869565215</v>
      </c>
      <c r="F1452" s="51">
        <v>4.3478260869565215</v>
      </c>
      <c r="G1452" s="51">
        <v>0</v>
      </c>
      <c r="H1452" s="51">
        <v>4.3478260869565215</v>
      </c>
      <c r="I1452" s="51">
        <v>4.3478260869565215</v>
      </c>
      <c r="J1452" s="42">
        <v>0.29073442042725323</v>
      </c>
    </row>
    <row r="1453" spans="1:10" ht="17.100000000000001" customHeight="1">
      <c r="A1453" s="221"/>
      <c r="B1453" s="39" t="s">
        <v>2181</v>
      </c>
      <c r="C1453" s="40">
        <v>29.248498620353843</v>
      </c>
      <c r="D1453" s="41">
        <v>55.70524265541308</v>
      </c>
      <c r="E1453" s="51">
        <v>2.2236649894497647</v>
      </c>
      <c r="F1453" s="51">
        <v>1.9964291511118324</v>
      </c>
      <c r="G1453" s="51">
        <v>1.2011037169290699</v>
      </c>
      <c r="H1453" s="51">
        <v>2.9540658983931181</v>
      </c>
      <c r="I1453" s="51">
        <v>6.6709949683492935</v>
      </c>
      <c r="J1453" s="42">
        <v>77.878902793578561</v>
      </c>
    </row>
    <row r="1454" spans="1:10" ht="17.100000000000001" customHeight="1">
      <c r="A1454" s="222"/>
      <c r="B1454" s="43" t="s">
        <v>1980</v>
      </c>
      <c r="C1454" s="44">
        <v>24.137931034482758</v>
      </c>
      <c r="D1454" s="45">
        <v>62.068965517241381</v>
      </c>
      <c r="E1454" s="52">
        <v>3.4482758620689653</v>
      </c>
      <c r="F1454" s="52">
        <v>10.344827586206897</v>
      </c>
      <c r="G1454" s="52">
        <v>0</v>
      </c>
      <c r="H1454" s="52">
        <v>0</v>
      </c>
      <c r="I1454" s="52">
        <v>0</v>
      </c>
      <c r="J1454" s="46">
        <v>0.366578182277841</v>
      </c>
    </row>
    <row r="1456" spans="1:10" ht="20.100000000000001" customHeight="1">
      <c r="A1456" s="214" t="s">
        <v>0</v>
      </c>
      <c r="B1456" s="215"/>
      <c r="C1456" s="215"/>
      <c r="D1456" s="215"/>
      <c r="E1456" s="216"/>
    </row>
    <row r="1457" spans="1:5" ht="15.95" customHeight="1">
      <c r="C1457" s="217" t="s">
        <v>2302</v>
      </c>
      <c r="D1457" s="218"/>
      <c r="E1457" s="219"/>
    </row>
    <row r="1458" spans="1:5" ht="29.1" customHeight="1">
      <c r="C1458" s="32" t="s">
        <v>2303</v>
      </c>
      <c r="D1458" s="33" t="s">
        <v>2304</v>
      </c>
      <c r="E1458" s="34" t="s">
        <v>6</v>
      </c>
    </row>
    <row r="1459" spans="1:5" ht="17.100000000000001" customHeight="1">
      <c r="A1459" s="220" t="s">
        <v>1976</v>
      </c>
      <c r="B1459" s="35" t="s">
        <v>8</v>
      </c>
      <c r="C1459" s="36">
        <v>64.393442622950829</v>
      </c>
      <c r="D1459" s="37">
        <v>35.606557377049178</v>
      </c>
      <c r="E1459" s="38">
        <v>100</v>
      </c>
    </row>
    <row r="1460" spans="1:5" ht="17.100000000000001" customHeight="1">
      <c r="A1460" s="221"/>
      <c r="B1460" s="39" t="s">
        <v>1977</v>
      </c>
      <c r="C1460" s="40">
        <v>66.666666666666657</v>
      </c>
      <c r="D1460" s="41">
        <v>33.333333333333329</v>
      </c>
      <c r="E1460" s="42">
        <v>7.8688524590163927E-2</v>
      </c>
    </row>
    <row r="1461" spans="1:5" ht="17.100000000000001" customHeight="1">
      <c r="A1461" s="221"/>
      <c r="B1461" s="39" t="s">
        <v>1978</v>
      </c>
      <c r="C1461" s="40">
        <v>64.142977765268782</v>
      </c>
      <c r="D1461" s="41">
        <v>35.857022234731211</v>
      </c>
      <c r="E1461" s="42">
        <v>46.596721311475406</v>
      </c>
    </row>
    <row r="1462" spans="1:5" ht="17.100000000000001" customHeight="1">
      <c r="A1462" s="221"/>
      <c r="B1462" s="39" t="s">
        <v>1979</v>
      </c>
      <c r="C1462" s="40">
        <v>64.5998023715415</v>
      </c>
      <c r="D1462" s="41">
        <v>35.4001976284585</v>
      </c>
      <c r="E1462" s="42">
        <v>53.088524590163935</v>
      </c>
    </row>
    <row r="1463" spans="1:5" ht="17.100000000000001" customHeight="1">
      <c r="A1463" s="221"/>
      <c r="B1463" s="39" t="s">
        <v>1980</v>
      </c>
      <c r="C1463" s="40">
        <v>66.666666666666657</v>
      </c>
      <c r="D1463" s="41">
        <v>33.333333333333329</v>
      </c>
      <c r="E1463" s="42">
        <v>0.23606557377049181</v>
      </c>
    </row>
    <row r="1464" spans="1:5" ht="17.100000000000001" customHeight="1">
      <c r="A1464" s="221" t="s">
        <v>1981</v>
      </c>
      <c r="B1464" s="39" t="s">
        <v>1982</v>
      </c>
      <c r="C1464" s="40">
        <v>3.0624263839811543</v>
      </c>
      <c r="D1464" s="41">
        <v>96.937573616018852</v>
      </c>
      <c r="E1464" s="42">
        <v>11.135886673662119</v>
      </c>
    </row>
    <row r="1465" spans="1:5" ht="30" customHeight="1">
      <c r="A1465" s="221"/>
      <c r="B1465" s="39" t="s">
        <v>1983</v>
      </c>
      <c r="C1465" s="40">
        <v>10.291858678955453</v>
      </c>
      <c r="D1465" s="41">
        <v>89.708141321044536</v>
      </c>
      <c r="E1465" s="42">
        <v>8.5388247639034631</v>
      </c>
    </row>
    <row r="1466" spans="1:5" ht="17.100000000000001" customHeight="1">
      <c r="A1466" s="221"/>
      <c r="B1466" s="39" t="s">
        <v>1984</v>
      </c>
      <c r="C1466" s="40">
        <v>64.294631710362054</v>
      </c>
      <c r="D1466" s="41">
        <v>35.705368289637953</v>
      </c>
      <c r="E1466" s="42">
        <v>21.012591815320043</v>
      </c>
    </row>
    <row r="1467" spans="1:5" ht="17.100000000000001" customHeight="1">
      <c r="A1467" s="221"/>
      <c r="B1467" s="39" t="s">
        <v>1985</v>
      </c>
      <c r="C1467" s="40">
        <v>90.135699373695203</v>
      </c>
      <c r="D1467" s="41">
        <v>9.8643006263048019</v>
      </c>
      <c r="E1467" s="42">
        <v>50.262329485834215</v>
      </c>
    </row>
    <row r="1468" spans="1:5" ht="30" customHeight="1">
      <c r="A1468" s="221"/>
      <c r="B1468" s="39" t="s">
        <v>1986</v>
      </c>
      <c r="C1468" s="40">
        <v>48.260869565217391</v>
      </c>
      <c r="D1468" s="41">
        <v>51.739130434782609</v>
      </c>
      <c r="E1468" s="42">
        <v>9.0503672612801687</v>
      </c>
    </row>
    <row r="1469" spans="1:5" ht="17.100000000000001" customHeight="1">
      <c r="A1469" s="221" t="s">
        <v>2282</v>
      </c>
      <c r="B1469" s="39" t="s">
        <v>2009</v>
      </c>
      <c r="C1469" s="40">
        <v>22.113502935420744</v>
      </c>
      <c r="D1469" s="41">
        <v>77.886497064579245</v>
      </c>
      <c r="E1469" s="42">
        <v>6.7016393442622944</v>
      </c>
    </row>
    <row r="1470" spans="1:5" ht="17.100000000000001" customHeight="1">
      <c r="A1470" s="221"/>
      <c r="B1470" s="39" t="s">
        <v>2283</v>
      </c>
      <c r="C1470" s="40">
        <v>49.090014756517462</v>
      </c>
      <c r="D1470" s="41">
        <v>50.909985243482538</v>
      </c>
      <c r="E1470" s="42">
        <v>26.662295081967212</v>
      </c>
    </row>
    <row r="1471" spans="1:5" ht="17.100000000000001" customHeight="1">
      <c r="A1471" s="221"/>
      <c r="B1471" s="39" t="s">
        <v>2284</v>
      </c>
      <c r="C1471" s="40">
        <v>70.931270455221664</v>
      </c>
      <c r="D1471" s="41">
        <v>29.068729544778339</v>
      </c>
      <c r="E1471" s="42">
        <v>44.078688524590163</v>
      </c>
    </row>
    <row r="1472" spans="1:5" ht="17.100000000000001" customHeight="1">
      <c r="A1472" s="221"/>
      <c r="B1472" s="39" t="s">
        <v>2285</v>
      </c>
      <c r="C1472" s="40">
        <v>81.212524983344437</v>
      </c>
      <c r="D1472" s="41">
        <v>18.787475016655563</v>
      </c>
      <c r="E1472" s="42">
        <v>19.685245901639345</v>
      </c>
    </row>
    <row r="1473" spans="1:5" ht="17.100000000000001" customHeight="1">
      <c r="A1473" s="221"/>
      <c r="B1473" s="39" t="s">
        <v>2286</v>
      </c>
      <c r="C1473" s="40">
        <v>89.49771689497716</v>
      </c>
      <c r="D1473" s="41">
        <v>10.50228310502283</v>
      </c>
      <c r="E1473" s="42">
        <v>2.8721311475409834</v>
      </c>
    </row>
    <row r="1474" spans="1:5" ht="17.100000000000001" customHeight="1">
      <c r="A1474" s="221" t="s">
        <v>2177</v>
      </c>
      <c r="B1474" s="39" t="s">
        <v>77</v>
      </c>
      <c r="C1474" s="40">
        <v>11.538461538461538</v>
      </c>
      <c r="D1474" s="41">
        <v>88.461538461538453</v>
      </c>
      <c r="E1474" s="42">
        <v>0.34098360655737708</v>
      </c>
    </row>
    <row r="1475" spans="1:5" ht="17.100000000000001" customHeight="1">
      <c r="A1475" s="221"/>
      <c r="B1475" s="39" t="s">
        <v>2178</v>
      </c>
      <c r="C1475" s="40">
        <v>69.127086007702189</v>
      </c>
      <c r="D1475" s="41">
        <v>30.872913992297818</v>
      </c>
      <c r="E1475" s="42">
        <v>20.432786885245903</v>
      </c>
    </row>
    <row r="1476" spans="1:5" ht="45.95" customHeight="1">
      <c r="A1476" s="221"/>
      <c r="B1476" s="39" t="s">
        <v>2179</v>
      </c>
      <c r="C1476" s="40">
        <v>70.588235294117652</v>
      </c>
      <c r="D1476" s="41">
        <v>29.411764705882355</v>
      </c>
      <c r="E1476" s="42">
        <v>0.22295081967213115</v>
      </c>
    </row>
    <row r="1477" spans="1:5" ht="17.100000000000001" customHeight="1">
      <c r="A1477" s="221"/>
      <c r="B1477" s="39" t="s">
        <v>2180</v>
      </c>
      <c r="C1477" s="40">
        <v>63.636363636363633</v>
      </c>
      <c r="D1477" s="41">
        <v>36.363636363636367</v>
      </c>
      <c r="E1477" s="42">
        <v>0.28852459016393439</v>
      </c>
    </row>
    <row r="1478" spans="1:5" ht="17.100000000000001" customHeight="1">
      <c r="A1478" s="221"/>
      <c r="B1478" s="39" t="s">
        <v>2181</v>
      </c>
      <c r="C1478" s="40">
        <v>63.318265528210283</v>
      </c>
      <c r="D1478" s="41">
        <v>36.681734471789724</v>
      </c>
      <c r="E1478" s="42">
        <v>78.334426229508196</v>
      </c>
    </row>
    <row r="1479" spans="1:5" ht="17.100000000000001" customHeight="1">
      <c r="A1479" s="222"/>
      <c r="B1479" s="43" t="s">
        <v>1980</v>
      </c>
      <c r="C1479" s="44">
        <v>75.862068965517238</v>
      </c>
      <c r="D1479" s="45">
        <v>24.137931034482758</v>
      </c>
      <c r="E1479" s="46">
        <v>0.38032786885245901</v>
      </c>
    </row>
    <row r="1481" spans="1:5" ht="20.100000000000001" customHeight="1">
      <c r="A1481" s="214" t="s">
        <v>0</v>
      </c>
      <c r="B1481" s="215"/>
      <c r="C1481" s="215"/>
      <c r="D1481" s="215"/>
      <c r="E1481" s="216"/>
    </row>
    <row r="1482" spans="1:5" ht="59.1" customHeight="1">
      <c r="C1482" s="217" t="s">
        <v>2305</v>
      </c>
      <c r="D1482" s="218"/>
      <c r="E1482" s="219"/>
    </row>
    <row r="1483" spans="1:5" ht="15.95" customHeight="1">
      <c r="C1483" s="32" t="s">
        <v>35</v>
      </c>
      <c r="D1483" s="33" t="s">
        <v>34</v>
      </c>
      <c r="E1483" s="34" t="s">
        <v>6</v>
      </c>
    </row>
    <row r="1484" spans="1:5" ht="17.100000000000001" customHeight="1">
      <c r="A1484" s="220" t="s">
        <v>1976</v>
      </c>
      <c r="B1484" s="35" t="s">
        <v>8</v>
      </c>
      <c r="C1484" s="36">
        <v>62.701639344262297</v>
      </c>
      <c r="D1484" s="37">
        <v>37.298360655737703</v>
      </c>
      <c r="E1484" s="38">
        <v>100</v>
      </c>
    </row>
    <row r="1485" spans="1:5" ht="17.100000000000001" customHeight="1">
      <c r="A1485" s="221"/>
      <c r="B1485" s="39" t="s">
        <v>1977</v>
      </c>
      <c r="C1485" s="40">
        <v>66.666666666666657</v>
      </c>
      <c r="D1485" s="41">
        <v>33.333333333333329</v>
      </c>
      <c r="E1485" s="42">
        <v>7.8688524590163927E-2</v>
      </c>
    </row>
    <row r="1486" spans="1:5" ht="17.100000000000001" customHeight="1">
      <c r="A1486" s="221"/>
      <c r="B1486" s="39" t="s">
        <v>1978</v>
      </c>
      <c r="C1486" s="40">
        <v>61.215873909372363</v>
      </c>
      <c r="D1486" s="41">
        <v>38.784126090627637</v>
      </c>
      <c r="E1486" s="42">
        <v>46.596721311475406</v>
      </c>
    </row>
    <row r="1487" spans="1:5" ht="17.100000000000001" customHeight="1">
      <c r="A1487" s="221"/>
      <c r="B1487" s="39" t="s">
        <v>1979</v>
      </c>
      <c r="C1487" s="40">
        <v>63.957509881422922</v>
      </c>
      <c r="D1487" s="41">
        <v>36.042490118577078</v>
      </c>
      <c r="E1487" s="42">
        <v>53.088524590163935</v>
      </c>
    </row>
    <row r="1488" spans="1:5" ht="17.100000000000001" customHeight="1">
      <c r="A1488" s="221"/>
      <c r="B1488" s="39" t="s">
        <v>1980</v>
      </c>
      <c r="C1488" s="40">
        <v>72.222222222222214</v>
      </c>
      <c r="D1488" s="41">
        <v>27.777777777777779</v>
      </c>
      <c r="E1488" s="42">
        <v>0.23606557377049181</v>
      </c>
    </row>
    <row r="1489" spans="1:5" ht="17.100000000000001" customHeight="1">
      <c r="A1489" s="221" t="s">
        <v>1981</v>
      </c>
      <c r="B1489" s="39" t="s">
        <v>1982</v>
      </c>
      <c r="C1489" s="40">
        <v>7.7738515901060072</v>
      </c>
      <c r="D1489" s="41">
        <v>92.226148409893995</v>
      </c>
      <c r="E1489" s="42">
        <v>11.135886673662119</v>
      </c>
    </row>
    <row r="1490" spans="1:5" ht="30" customHeight="1">
      <c r="A1490" s="221"/>
      <c r="B1490" s="39" t="s">
        <v>1983</v>
      </c>
      <c r="C1490" s="40">
        <v>15.668202764976957</v>
      </c>
      <c r="D1490" s="41">
        <v>84.331797235023046</v>
      </c>
      <c r="E1490" s="42">
        <v>8.5388247639034631</v>
      </c>
    </row>
    <row r="1491" spans="1:5" ht="17.100000000000001" customHeight="1">
      <c r="A1491" s="221"/>
      <c r="B1491" s="39" t="s">
        <v>1984</v>
      </c>
      <c r="C1491" s="40">
        <v>61.860174781523092</v>
      </c>
      <c r="D1491" s="41">
        <v>38.139825218476901</v>
      </c>
      <c r="E1491" s="42">
        <v>21.012591815320043</v>
      </c>
    </row>
    <row r="1492" spans="1:5" ht="17.100000000000001" customHeight="1">
      <c r="A1492" s="221"/>
      <c r="B1492" s="39" t="s">
        <v>1985</v>
      </c>
      <c r="C1492" s="40">
        <v>85.490605427974955</v>
      </c>
      <c r="D1492" s="41">
        <v>14.509394572025053</v>
      </c>
      <c r="E1492" s="42">
        <v>50.262329485834215</v>
      </c>
    </row>
    <row r="1493" spans="1:5" ht="30" customHeight="1">
      <c r="A1493" s="221"/>
      <c r="B1493" s="39" t="s">
        <v>1986</v>
      </c>
      <c r="C1493" s="40">
        <v>50.14492753623189</v>
      </c>
      <c r="D1493" s="41">
        <v>49.855072463768117</v>
      </c>
      <c r="E1493" s="42">
        <v>9.0503672612801687</v>
      </c>
    </row>
    <row r="1494" spans="1:5" ht="17.100000000000001" customHeight="1">
      <c r="A1494" s="221" t="s">
        <v>2282</v>
      </c>
      <c r="B1494" s="39" t="s">
        <v>2009</v>
      </c>
      <c r="C1494" s="40">
        <v>22.504892367906066</v>
      </c>
      <c r="D1494" s="41">
        <v>77.495107632093934</v>
      </c>
      <c r="E1494" s="42">
        <v>6.7016393442622944</v>
      </c>
    </row>
    <row r="1495" spans="1:5" ht="17.100000000000001" customHeight="1">
      <c r="A1495" s="221"/>
      <c r="B1495" s="39" t="s">
        <v>2283</v>
      </c>
      <c r="C1495" s="40">
        <v>47.17166748647319</v>
      </c>
      <c r="D1495" s="41">
        <v>52.82833251352681</v>
      </c>
      <c r="E1495" s="42">
        <v>26.662295081967212</v>
      </c>
    </row>
    <row r="1496" spans="1:5" ht="17.100000000000001" customHeight="1">
      <c r="A1496" s="221"/>
      <c r="B1496" s="39" t="s">
        <v>2284</v>
      </c>
      <c r="C1496" s="40">
        <v>69.68164236834275</v>
      </c>
      <c r="D1496" s="41">
        <v>30.318357631657243</v>
      </c>
      <c r="E1496" s="42">
        <v>44.078688524590163</v>
      </c>
    </row>
    <row r="1497" spans="1:5" ht="17.100000000000001" customHeight="1">
      <c r="A1497" s="221"/>
      <c r="B1497" s="39" t="s">
        <v>2285</v>
      </c>
      <c r="C1497" s="40">
        <v>78.547634910059955</v>
      </c>
      <c r="D1497" s="41">
        <v>21.452365089940038</v>
      </c>
      <c r="E1497" s="42">
        <v>19.685245901639345</v>
      </c>
    </row>
    <row r="1498" spans="1:5" ht="17.100000000000001" customHeight="1">
      <c r="A1498" s="221"/>
      <c r="B1498" s="39" t="s">
        <v>2286</v>
      </c>
      <c r="C1498" s="40">
        <v>84.93150684931507</v>
      </c>
      <c r="D1498" s="41">
        <v>15.068493150684931</v>
      </c>
      <c r="E1498" s="42">
        <v>2.8721311475409834</v>
      </c>
    </row>
    <row r="1499" spans="1:5" ht="17.100000000000001" customHeight="1">
      <c r="A1499" s="221" t="s">
        <v>2177</v>
      </c>
      <c r="B1499" s="39" t="s">
        <v>77</v>
      </c>
      <c r="C1499" s="40">
        <v>3.8461538461538463</v>
      </c>
      <c r="D1499" s="41">
        <v>96.15384615384616</v>
      </c>
      <c r="E1499" s="42">
        <v>0.34098360655737708</v>
      </c>
    </row>
    <row r="1500" spans="1:5" ht="17.100000000000001" customHeight="1">
      <c r="A1500" s="221"/>
      <c r="B1500" s="39" t="s">
        <v>2178</v>
      </c>
      <c r="C1500" s="40">
        <v>65.917843388960208</v>
      </c>
      <c r="D1500" s="41">
        <v>34.082156611039792</v>
      </c>
      <c r="E1500" s="42">
        <v>20.432786885245903</v>
      </c>
    </row>
    <row r="1501" spans="1:5" ht="45.95" customHeight="1">
      <c r="A1501" s="221"/>
      <c r="B1501" s="39" t="s">
        <v>2179</v>
      </c>
      <c r="C1501" s="40">
        <v>76.470588235294116</v>
      </c>
      <c r="D1501" s="41">
        <v>23.52941176470588</v>
      </c>
      <c r="E1501" s="42">
        <v>0.22295081967213115</v>
      </c>
    </row>
    <row r="1502" spans="1:5" ht="17.100000000000001" customHeight="1">
      <c r="A1502" s="221"/>
      <c r="B1502" s="39" t="s">
        <v>2180</v>
      </c>
      <c r="C1502" s="40">
        <v>45.454545454545453</v>
      </c>
      <c r="D1502" s="41">
        <v>54.54545454545454</v>
      </c>
      <c r="E1502" s="42">
        <v>0.28852459016393439</v>
      </c>
    </row>
    <row r="1503" spans="1:5" ht="17.100000000000001" customHeight="1">
      <c r="A1503" s="221"/>
      <c r="B1503" s="39" t="s">
        <v>2181</v>
      </c>
      <c r="C1503" s="40">
        <v>62.045873095596846</v>
      </c>
      <c r="D1503" s="41">
        <v>37.954126904403147</v>
      </c>
      <c r="E1503" s="42">
        <v>78.334426229508196</v>
      </c>
    </row>
    <row r="1504" spans="1:5" ht="17.100000000000001" customHeight="1">
      <c r="A1504" s="222"/>
      <c r="B1504" s="43" t="s">
        <v>1980</v>
      </c>
      <c r="C1504" s="44">
        <v>82.758620689655174</v>
      </c>
      <c r="D1504" s="45">
        <v>17.241379310344829</v>
      </c>
      <c r="E1504" s="46">
        <v>0.38032786885245901</v>
      </c>
    </row>
    <row r="1506" spans="1:8" ht="20.100000000000001" customHeight="1">
      <c r="A1506" s="214" t="s">
        <v>0</v>
      </c>
      <c r="B1506" s="215"/>
      <c r="C1506" s="215"/>
      <c r="D1506" s="215"/>
      <c r="E1506" s="215"/>
      <c r="F1506" s="215"/>
      <c r="G1506" s="215"/>
      <c r="H1506" s="216"/>
    </row>
    <row r="1507" spans="1:8" ht="45" customHeight="1">
      <c r="C1507" s="217" t="s">
        <v>2306</v>
      </c>
      <c r="D1507" s="218"/>
      <c r="E1507" s="223"/>
      <c r="F1507" s="223"/>
      <c r="G1507" s="223"/>
      <c r="H1507" s="219"/>
    </row>
    <row r="1508" spans="1:8" ht="84" customHeight="1">
      <c r="C1508" s="32" t="s">
        <v>2307</v>
      </c>
      <c r="D1508" s="33" t="s">
        <v>2308</v>
      </c>
      <c r="E1508" s="53" t="s">
        <v>2309</v>
      </c>
      <c r="F1508" s="53" t="s">
        <v>2310</v>
      </c>
      <c r="G1508" s="53" t="s">
        <v>1980</v>
      </c>
      <c r="H1508" s="34" t="s">
        <v>6</v>
      </c>
    </row>
    <row r="1509" spans="1:8" ht="17.100000000000001" customHeight="1">
      <c r="A1509" s="220" t="s">
        <v>1976</v>
      </c>
      <c r="B1509" s="35" t="s">
        <v>8</v>
      </c>
      <c r="C1509" s="36">
        <v>3.562176165803109</v>
      </c>
      <c r="D1509" s="37">
        <v>28.173575129533678</v>
      </c>
      <c r="E1509" s="50">
        <v>1.4248704663212435</v>
      </c>
      <c r="F1509" s="50">
        <v>2.7202072538860103</v>
      </c>
      <c r="G1509" s="50">
        <v>64.119170984455948</v>
      </c>
      <c r="H1509" s="38">
        <v>100</v>
      </c>
    </row>
    <row r="1510" spans="1:8" ht="17.100000000000001" customHeight="1">
      <c r="A1510" s="221"/>
      <c r="B1510" s="39" t="s">
        <v>1977</v>
      </c>
      <c r="C1510" s="40">
        <v>0</v>
      </c>
      <c r="D1510" s="41">
        <v>0</v>
      </c>
      <c r="E1510" s="51">
        <v>0</v>
      </c>
      <c r="F1510" s="51">
        <v>0</v>
      </c>
      <c r="G1510" s="51">
        <v>100</v>
      </c>
      <c r="H1510" s="42">
        <v>0.19430051813471502</v>
      </c>
    </row>
    <row r="1511" spans="1:8" ht="17.100000000000001" customHeight="1">
      <c r="A1511" s="221"/>
      <c r="B1511" s="39" t="s">
        <v>1978</v>
      </c>
      <c r="C1511" s="40">
        <v>4.3829296424452133</v>
      </c>
      <c r="D1511" s="41">
        <v>29.642445213379471</v>
      </c>
      <c r="E1511" s="51">
        <v>1.7301038062283738</v>
      </c>
      <c r="F1511" s="51">
        <v>2.8835063437139561</v>
      </c>
      <c r="G1511" s="51">
        <v>61.361014994232988</v>
      </c>
      <c r="H1511" s="42">
        <v>56.152849740932645</v>
      </c>
    </row>
    <row r="1512" spans="1:8" ht="17.100000000000001" customHeight="1">
      <c r="A1512" s="221"/>
      <c r="B1512" s="39" t="s">
        <v>1979</v>
      </c>
      <c r="C1512" s="40">
        <v>2.526002971768202</v>
      </c>
      <c r="D1512" s="41">
        <v>26.448736998514118</v>
      </c>
      <c r="E1512" s="51">
        <v>1.0401188707280831</v>
      </c>
      <c r="F1512" s="51">
        <v>2.526002971768202</v>
      </c>
      <c r="G1512" s="51">
        <v>67.459138187221399</v>
      </c>
      <c r="H1512" s="42">
        <v>43.588082901554401</v>
      </c>
    </row>
    <row r="1513" spans="1:8" ht="17.100000000000001" customHeight="1">
      <c r="A1513" s="221"/>
      <c r="B1513" s="39" t="s">
        <v>1980</v>
      </c>
      <c r="C1513" s="40">
        <v>0</v>
      </c>
      <c r="D1513" s="41">
        <v>0</v>
      </c>
      <c r="E1513" s="51">
        <v>0</v>
      </c>
      <c r="F1513" s="51">
        <v>0</v>
      </c>
      <c r="G1513" s="51">
        <v>100</v>
      </c>
      <c r="H1513" s="42">
        <v>6.476683937823835E-2</v>
      </c>
    </row>
    <row r="1514" spans="1:8" ht="17.100000000000001" customHeight="1">
      <c r="A1514" s="221" t="s">
        <v>1981</v>
      </c>
      <c r="B1514" s="39" t="s">
        <v>1982</v>
      </c>
      <c r="C1514" s="40">
        <v>2.3788546255506611</v>
      </c>
      <c r="D1514" s="41">
        <v>24.052863436123349</v>
      </c>
      <c r="E1514" s="51">
        <v>1.4096916299559472</v>
      </c>
      <c r="F1514" s="51">
        <v>2.3788546255506611</v>
      </c>
      <c r="G1514" s="51">
        <v>69.779735682819393</v>
      </c>
      <c r="H1514" s="42">
        <v>73.510362694300511</v>
      </c>
    </row>
    <row r="1515" spans="1:8" ht="30" customHeight="1">
      <c r="A1515" s="221"/>
      <c r="B1515" s="39" t="s">
        <v>1983</v>
      </c>
      <c r="C1515" s="40">
        <v>6.8459657701711487</v>
      </c>
      <c r="D1515" s="41">
        <v>39.608801955990216</v>
      </c>
      <c r="E1515" s="51">
        <v>1.4669926650366749</v>
      </c>
      <c r="F1515" s="51">
        <v>3.6674816625916873</v>
      </c>
      <c r="G1515" s="51">
        <v>48.410757946210268</v>
      </c>
      <c r="H1515" s="42">
        <v>26.489637305699482</v>
      </c>
    </row>
    <row r="1516" spans="1:8" ht="17.100000000000001" customHeight="1">
      <c r="A1516" s="221" t="s">
        <v>2282</v>
      </c>
      <c r="B1516" s="39" t="s">
        <v>2009</v>
      </c>
      <c r="C1516" s="40">
        <v>0.94339622641509435</v>
      </c>
      <c r="D1516" s="41">
        <v>29.559748427672954</v>
      </c>
      <c r="E1516" s="51">
        <v>0.94339622641509435</v>
      </c>
      <c r="F1516" s="51">
        <v>1.5723270440251573</v>
      </c>
      <c r="G1516" s="51">
        <v>66.981132075471692</v>
      </c>
      <c r="H1516" s="42">
        <v>25.278219395866451</v>
      </c>
    </row>
    <row r="1517" spans="1:8" ht="17.100000000000001" customHeight="1">
      <c r="A1517" s="221"/>
      <c r="B1517" s="39" t="s">
        <v>2283</v>
      </c>
      <c r="C1517" s="40">
        <v>5.2186177715091677</v>
      </c>
      <c r="D1517" s="41">
        <v>37.37658674188998</v>
      </c>
      <c r="E1517" s="51">
        <v>2.1156558533145273</v>
      </c>
      <c r="F1517" s="51">
        <v>3.8081805359661498</v>
      </c>
      <c r="G1517" s="51">
        <v>51.480959097320167</v>
      </c>
      <c r="H1517" s="42">
        <v>56.359300476947539</v>
      </c>
    </row>
    <row r="1518" spans="1:8" ht="17.100000000000001" customHeight="1">
      <c r="A1518" s="221"/>
      <c r="B1518" s="39" t="s">
        <v>2284</v>
      </c>
      <c r="C1518" s="40">
        <v>5.6768558951965069</v>
      </c>
      <c r="D1518" s="41">
        <v>29.257641921397383</v>
      </c>
      <c r="E1518" s="51">
        <v>1.3100436681222707</v>
      </c>
      <c r="F1518" s="51">
        <v>4.3668122270742353</v>
      </c>
      <c r="G1518" s="51">
        <v>59.388646288209614</v>
      </c>
      <c r="H1518" s="42">
        <v>18.203497615262322</v>
      </c>
    </row>
    <row r="1519" spans="1:8" ht="17.100000000000001" customHeight="1">
      <c r="A1519" s="221"/>
      <c r="B1519" s="39" t="s">
        <v>2285</v>
      </c>
      <c r="C1519" s="40">
        <v>0</v>
      </c>
      <c r="D1519" s="41">
        <v>0</v>
      </c>
      <c r="E1519" s="51">
        <v>0</v>
      </c>
      <c r="F1519" s="51">
        <v>0</v>
      </c>
      <c r="G1519" s="51">
        <v>100</v>
      </c>
      <c r="H1519" s="42">
        <v>0.1589825119236884</v>
      </c>
    </row>
    <row r="1520" spans="1:8" ht="17.100000000000001" customHeight="1">
      <c r="A1520" s="221" t="s">
        <v>2177</v>
      </c>
      <c r="B1520" s="39" t="s">
        <v>77</v>
      </c>
      <c r="C1520" s="40">
        <v>0</v>
      </c>
      <c r="D1520" s="41">
        <v>2.1276595744680851</v>
      </c>
      <c r="E1520" s="51">
        <v>0</v>
      </c>
      <c r="F1520" s="51">
        <v>2.1276595744680851</v>
      </c>
      <c r="G1520" s="51">
        <v>95.744680851063833</v>
      </c>
      <c r="H1520" s="42">
        <v>3.0440414507772022</v>
      </c>
    </row>
    <row r="1521" spans="1:8" ht="17.100000000000001" customHeight="1">
      <c r="A1521" s="221"/>
      <c r="B1521" s="39" t="s">
        <v>2178</v>
      </c>
      <c r="C1521" s="40">
        <v>7.1022727272727275</v>
      </c>
      <c r="D1521" s="41">
        <v>34.090909090909086</v>
      </c>
      <c r="E1521" s="51">
        <v>3.4090909090909087</v>
      </c>
      <c r="F1521" s="51">
        <v>9.6590909090909083</v>
      </c>
      <c r="G1521" s="51">
        <v>45.738636363636367</v>
      </c>
      <c r="H1521" s="42">
        <v>22.797927461139896</v>
      </c>
    </row>
    <row r="1522" spans="1:8" ht="45.95" customHeight="1">
      <c r="A1522" s="221"/>
      <c r="B1522" s="39" t="s">
        <v>2179</v>
      </c>
      <c r="C1522" s="40">
        <v>0</v>
      </c>
      <c r="D1522" s="41">
        <v>0</v>
      </c>
      <c r="E1522" s="51">
        <v>0</v>
      </c>
      <c r="F1522" s="51">
        <v>0</v>
      </c>
      <c r="G1522" s="51">
        <v>100</v>
      </c>
      <c r="H1522" s="42">
        <v>6.476683937823835E-2</v>
      </c>
    </row>
    <row r="1523" spans="1:8" ht="17.100000000000001" customHeight="1">
      <c r="A1523" s="221"/>
      <c r="B1523" s="39" t="s">
        <v>2180</v>
      </c>
      <c r="C1523" s="40">
        <v>0</v>
      </c>
      <c r="D1523" s="41">
        <v>40</v>
      </c>
      <c r="E1523" s="51">
        <v>0</v>
      </c>
      <c r="F1523" s="51">
        <v>0</v>
      </c>
      <c r="G1523" s="51">
        <v>60</v>
      </c>
      <c r="H1523" s="42">
        <v>0.32383419689119169</v>
      </c>
    </row>
    <row r="1524" spans="1:8" ht="17.100000000000001" customHeight="1">
      <c r="A1524" s="221"/>
      <c r="B1524" s="39" t="s">
        <v>2181</v>
      </c>
      <c r="C1524" s="40">
        <v>2.640845070422535</v>
      </c>
      <c r="D1524" s="41">
        <v>27.37676056338028</v>
      </c>
      <c r="E1524" s="51">
        <v>0.88028169014084512</v>
      </c>
      <c r="F1524" s="51">
        <v>0.61619718309859151</v>
      </c>
      <c r="G1524" s="51">
        <v>68.485915492957744</v>
      </c>
      <c r="H1524" s="42">
        <v>73.575129533678748</v>
      </c>
    </row>
    <row r="1525" spans="1:8" ht="17.100000000000001" customHeight="1">
      <c r="A1525" s="222"/>
      <c r="B1525" s="43" t="s">
        <v>1980</v>
      </c>
      <c r="C1525" s="44">
        <v>0</v>
      </c>
      <c r="D1525" s="45">
        <v>33.333333333333329</v>
      </c>
      <c r="E1525" s="52">
        <v>0</v>
      </c>
      <c r="F1525" s="52">
        <v>0</v>
      </c>
      <c r="G1525" s="52">
        <v>66.666666666666657</v>
      </c>
      <c r="H1525" s="46">
        <v>0.19430051813471502</v>
      </c>
    </row>
    <row r="1527" spans="1:8" ht="20.100000000000001" customHeight="1">
      <c r="A1527" s="214" t="s">
        <v>0</v>
      </c>
      <c r="B1527" s="215"/>
      <c r="C1527" s="215"/>
      <c r="D1527" s="215"/>
      <c r="E1527" s="216"/>
    </row>
    <row r="1528" spans="1:8" ht="45" customHeight="1">
      <c r="C1528" s="217" t="s">
        <v>2311</v>
      </c>
      <c r="D1528" s="218"/>
      <c r="E1528" s="219"/>
    </row>
    <row r="1529" spans="1:8" ht="15.95" customHeight="1">
      <c r="C1529" s="32" t="s">
        <v>35</v>
      </c>
      <c r="D1529" s="33" t="s">
        <v>34</v>
      </c>
      <c r="E1529" s="34" t="s">
        <v>6</v>
      </c>
    </row>
    <row r="1530" spans="1:8" ht="17.100000000000001" customHeight="1">
      <c r="A1530" s="220" t="s">
        <v>1976</v>
      </c>
      <c r="B1530" s="35" t="s">
        <v>8</v>
      </c>
      <c r="C1530" s="36">
        <v>52.044663573085849</v>
      </c>
      <c r="D1530" s="37">
        <v>47.955336426914151</v>
      </c>
      <c r="E1530" s="38">
        <v>100</v>
      </c>
    </row>
    <row r="1531" spans="1:8" ht="17.100000000000001" customHeight="1">
      <c r="A1531" s="221"/>
      <c r="B1531" s="39" t="s">
        <v>1977</v>
      </c>
      <c r="C1531" s="40">
        <v>50</v>
      </c>
      <c r="D1531" s="41">
        <v>50</v>
      </c>
      <c r="E1531" s="42">
        <v>8.7006960556844537E-2</v>
      </c>
    </row>
    <row r="1532" spans="1:8" ht="17.100000000000001" customHeight="1">
      <c r="A1532" s="221"/>
      <c r="B1532" s="39" t="s">
        <v>1978</v>
      </c>
      <c r="C1532" s="40">
        <v>52.542911633820722</v>
      </c>
      <c r="D1532" s="41">
        <v>47.457088366179271</v>
      </c>
      <c r="E1532" s="42">
        <v>45.620649651972158</v>
      </c>
    </row>
    <row r="1533" spans="1:8" ht="17.100000000000001" customHeight="1">
      <c r="A1533" s="221"/>
      <c r="B1533" s="39" t="s">
        <v>1979</v>
      </c>
      <c r="C1533" s="40">
        <v>51.583467525496509</v>
      </c>
      <c r="D1533" s="41">
        <v>48.416532474503491</v>
      </c>
      <c r="E1533" s="42">
        <v>54.03132250580046</v>
      </c>
    </row>
    <row r="1534" spans="1:8" ht="17.100000000000001" customHeight="1">
      <c r="A1534" s="221"/>
      <c r="B1534" s="39" t="s">
        <v>1980</v>
      </c>
      <c r="C1534" s="40">
        <v>61.111111111111114</v>
      </c>
      <c r="D1534" s="41">
        <v>38.888888888888893</v>
      </c>
      <c r="E1534" s="42">
        <v>0.26102088167053361</v>
      </c>
    </row>
    <row r="1535" spans="1:8" ht="17.100000000000001" customHeight="1">
      <c r="A1535" s="221" t="s">
        <v>1981</v>
      </c>
      <c r="B1535" s="39" t="s">
        <v>1982</v>
      </c>
      <c r="C1535" s="40">
        <v>1.6666666666666667</v>
      </c>
      <c r="D1535" s="41">
        <v>98.333333333333329</v>
      </c>
      <c r="E1535" s="42">
        <v>1.7403915881073242</v>
      </c>
    </row>
    <row r="1536" spans="1:8" ht="30" customHeight="1">
      <c r="A1536" s="221"/>
      <c r="B1536" s="39" t="s">
        <v>1983</v>
      </c>
      <c r="C1536" s="40">
        <v>6.1443932411674345</v>
      </c>
      <c r="D1536" s="41">
        <v>93.855606758832565</v>
      </c>
      <c r="E1536" s="42">
        <v>9.4416243654822338</v>
      </c>
    </row>
    <row r="1537" spans="1:5" ht="17.100000000000001" customHeight="1">
      <c r="A1537" s="221"/>
      <c r="B1537" s="39" t="s">
        <v>1984</v>
      </c>
      <c r="C1537" s="40">
        <v>44.007490636704119</v>
      </c>
      <c r="D1537" s="41">
        <v>55.992509363295881</v>
      </c>
      <c r="E1537" s="42">
        <v>23.234227701232776</v>
      </c>
    </row>
    <row r="1538" spans="1:5" ht="17.100000000000001" customHeight="1">
      <c r="A1538" s="221"/>
      <c r="B1538" s="39" t="s">
        <v>1985</v>
      </c>
      <c r="C1538" s="40">
        <v>68.084551148225472</v>
      </c>
      <c r="D1538" s="41">
        <v>31.915448851774531</v>
      </c>
      <c r="E1538" s="42">
        <v>55.576504713560546</v>
      </c>
    </row>
    <row r="1539" spans="1:5" ht="30" customHeight="1">
      <c r="A1539" s="221"/>
      <c r="B1539" s="39" t="s">
        <v>1986</v>
      </c>
      <c r="C1539" s="40">
        <v>33.768115942028984</v>
      </c>
      <c r="D1539" s="41">
        <v>66.231884057971016</v>
      </c>
      <c r="E1539" s="42">
        <v>10.007251631617114</v>
      </c>
    </row>
    <row r="1540" spans="1:5" ht="17.100000000000001" customHeight="1">
      <c r="A1540" s="221" t="s">
        <v>2282</v>
      </c>
      <c r="B1540" s="39" t="s">
        <v>2009</v>
      </c>
      <c r="C1540" s="40">
        <v>31.578947368421051</v>
      </c>
      <c r="D1540" s="41">
        <v>68.421052631578945</v>
      </c>
      <c r="E1540" s="42">
        <v>3.0307424593967518</v>
      </c>
    </row>
    <row r="1541" spans="1:5" ht="17.100000000000001" customHeight="1">
      <c r="A1541" s="221"/>
      <c r="B1541" s="39" t="s">
        <v>2283</v>
      </c>
      <c r="C1541" s="40">
        <v>39.555006180469718</v>
      </c>
      <c r="D1541" s="41">
        <v>60.444993819530282</v>
      </c>
      <c r="E1541" s="42">
        <v>23.462877030162414</v>
      </c>
    </row>
    <row r="1542" spans="1:5" ht="17.100000000000001" customHeight="1">
      <c r="A1542" s="221"/>
      <c r="B1542" s="39" t="s">
        <v>2284</v>
      </c>
      <c r="C1542" s="40">
        <v>52.551477170993735</v>
      </c>
      <c r="D1542" s="41">
        <v>47.448522829006265</v>
      </c>
      <c r="E1542" s="42">
        <v>48.593387470997676</v>
      </c>
    </row>
    <row r="1543" spans="1:5" ht="17.100000000000001" customHeight="1">
      <c r="A1543" s="221"/>
      <c r="B1543" s="39" t="s">
        <v>2285</v>
      </c>
      <c r="C1543" s="40">
        <v>64.376250833889259</v>
      </c>
      <c r="D1543" s="41">
        <v>35.623749166110741</v>
      </c>
      <c r="E1543" s="42">
        <v>21.737238979118327</v>
      </c>
    </row>
    <row r="1544" spans="1:5" ht="17.100000000000001" customHeight="1">
      <c r="A1544" s="221"/>
      <c r="B1544" s="39" t="s">
        <v>2286</v>
      </c>
      <c r="C1544" s="40">
        <v>71.689497716894977</v>
      </c>
      <c r="D1544" s="41">
        <v>28.31050228310502</v>
      </c>
      <c r="E1544" s="42">
        <v>3.1757540603248255</v>
      </c>
    </row>
    <row r="1545" spans="1:5" ht="17.100000000000001" customHeight="1">
      <c r="A1545" s="221" t="s">
        <v>2177</v>
      </c>
      <c r="B1545" s="39" t="s">
        <v>77</v>
      </c>
      <c r="C1545" s="40">
        <v>22.222222222222221</v>
      </c>
      <c r="D1545" s="41">
        <v>77.777777777777786</v>
      </c>
      <c r="E1545" s="42">
        <v>0.13051044083526681</v>
      </c>
    </row>
    <row r="1546" spans="1:5" ht="17.100000000000001" customHeight="1">
      <c r="A1546" s="221"/>
      <c r="B1546" s="39" t="s">
        <v>2178</v>
      </c>
      <c r="C1546" s="40">
        <v>56.967509025270758</v>
      </c>
      <c r="D1546" s="41">
        <v>43.032490974729242</v>
      </c>
      <c r="E1546" s="42">
        <v>20.084106728538284</v>
      </c>
    </row>
    <row r="1547" spans="1:5" ht="45.95" customHeight="1">
      <c r="A1547" s="221"/>
      <c r="B1547" s="39" t="s">
        <v>2179</v>
      </c>
      <c r="C1547" s="40">
        <v>43.75</v>
      </c>
      <c r="D1547" s="41">
        <v>56.25</v>
      </c>
      <c r="E1547" s="42">
        <v>0.23201856148491878</v>
      </c>
    </row>
    <row r="1548" spans="1:5" ht="17.100000000000001" customHeight="1">
      <c r="A1548" s="221"/>
      <c r="B1548" s="39" t="s">
        <v>2180</v>
      </c>
      <c r="C1548" s="40">
        <v>36.84210526315789</v>
      </c>
      <c r="D1548" s="41">
        <v>63.157894736842103</v>
      </c>
      <c r="E1548" s="42">
        <v>0.27552204176334105</v>
      </c>
    </row>
    <row r="1549" spans="1:5" ht="17.100000000000001" customHeight="1">
      <c r="A1549" s="221"/>
      <c r="B1549" s="39" t="s">
        <v>2181</v>
      </c>
      <c r="C1549" s="40">
        <v>50.900735294117652</v>
      </c>
      <c r="D1549" s="41">
        <v>49.099264705882348</v>
      </c>
      <c r="E1549" s="42">
        <v>78.886310904872389</v>
      </c>
    </row>
    <row r="1550" spans="1:5" ht="17.100000000000001" customHeight="1">
      <c r="A1550" s="222"/>
      <c r="B1550" s="43" t="s">
        <v>1980</v>
      </c>
      <c r="C1550" s="44">
        <v>55.555555555555557</v>
      </c>
      <c r="D1550" s="45">
        <v>44.444444444444443</v>
      </c>
      <c r="E1550" s="46">
        <v>0.39153132250580047</v>
      </c>
    </row>
    <row r="1552" spans="1:5" ht="20.100000000000001" customHeight="1">
      <c r="A1552" s="214" t="s">
        <v>0</v>
      </c>
      <c r="B1552" s="215"/>
      <c r="C1552" s="215"/>
      <c r="D1552" s="215"/>
      <c r="E1552" s="216"/>
    </row>
    <row r="1553" spans="1:5" ht="45" customHeight="1">
      <c r="C1553" s="217" t="s">
        <v>2312</v>
      </c>
      <c r="D1553" s="218"/>
      <c r="E1553" s="219"/>
    </row>
    <row r="1554" spans="1:5" ht="15.95" customHeight="1">
      <c r="C1554" s="32" t="s">
        <v>35</v>
      </c>
      <c r="D1554" s="33" t="s">
        <v>34</v>
      </c>
      <c r="E1554" s="34" t="s">
        <v>6</v>
      </c>
    </row>
    <row r="1555" spans="1:5" ht="17.100000000000001" customHeight="1">
      <c r="A1555" s="220" t="s">
        <v>1976</v>
      </c>
      <c r="B1555" s="35" t="s">
        <v>8</v>
      </c>
      <c r="C1555" s="36">
        <v>5.5944055944055942</v>
      </c>
      <c r="D1555" s="37">
        <v>94.4055944055944</v>
      </c>
      <c r="E1555" s="38">
        <v>100</v>
      </c>
    </row>
    <row r="1556" spans="1:5" ht="17.100000000000001" customHeight="1">
      <c r="A1556" s="221"/>
      <c r="B1556" s="39" t="s">
        <v>1977</v>
      </c>
      <c r="C1556" s="40">
        <v>50</v>
      </c>
      <c r="D1556" s="41">
        <v>50</v>
      </c>
      <c r="E1556" s="42">
        <v>9.9900099900099903E-2</v>
      </c>
    </row>
    <row r="1557" spans="1:5" ht="17.100000000000001" customHeight="1">
      <c r="A1557" s="221"/>
      <c r="B1557" s="39" t="s">
        <v>1978</v>
      </c>
      <c r="C1557" s="40">
        <v>4.3428571428571425</v>
      </c>
      <c r="D1557" s="41">
        <v>95.657142857142858</v>
      </c>
      <c r="E1557" s="42">
        <v>43.706293706293707</v>
      </c>
    </row>
    <row r="1558" spans="1:5" ht="17.100000000000001" customHeight="1">
      <c r="A1558" s="221"/>
      <c r="B1558" s="39" t="s">
        <v>1979</v>
      </c>
      <c r="C1558" s="40">
        <v>6.3449508489722977</v>
      </c>
      <c r="D1558" s="41">
        <v>93.655049151027697</v>
      </c>
      <c r="E1558" s="42">
        <v>55.894105894105891</v>
      </c>
    </row>
    <row r="1559" spans="1:5" ht="17.100000000000001" customHeight="1">
      <c r="A1559" s="221"/>
      <c r="B1559" s="39" t="s">
        <v>1980</v>
      </c>
      <c r="C1559" s="40">
        <v>33.333333333333329</v>
      </c>
      <c r="D1559" s="41">
        <v>66.666666666666657</v>
      </c>
      <c r="E1559" s="42">
        <v>0.29970029970029971</v>
      </c>
    </row>
    <row r="1560" spans="1:5" ht="17.100000000000001" customHeight="1">
      <c r="A1560" s="221" t="s">
        <v>1981</v>
      </c>
      <c r="B1560" s="39" t="s">
        <v>1982</v>
      </c>
      <c r="C1560" s="40">
        <v>0</v>
      </c>
      <c r="D1560" s="41">
        <v>100</v>
      </c>
      <c r="E1560" s="42">
        <v>5.4972513743128433</v>
      </c>
    </row>
    <row r="1561" spans="1:5" ht="30" customHeight="1">
      <c r="A1561" s="221"/>
      <c r="B1561" s="39" t="s">
        <v>1983</v>
      </c>
      <c r="C1561" s="40">
        <v>0.51369863013698625</v>
      </c>
      <c r="D1561" s="41">
        <v>99.486301369863014</v>
      </c>
      <c r="E1561" s="42">
        <v>29.185407296351823</v>
      </c>
    </row>
    <row r="1562" spans="1:5" ht="17.100000000000001" customHeight="1">
      <c r="A1562" s="221"/>
      <c r="B1562" s="39" t="s">
        <v>1984</v>
      </c>
      <c r="C1562" s="40">
        <v>11.538461538461538</v>
      </c>
      <c r="D1562" s="41">
        <v>88.461538461538453</v>
      </c>
      <c r="E1562" s="42">
        <v>28.585707146426785</v>
      </c>
    </row>
    <row r="1563" spans="1:5" ht="17.100000000000001" customHeight="1">
      <c r="A1563" s="221"/>
      <c r="B1563" s="39" t="s">
        <v>1985</v>
      </c>
      <c r="C1563" s="40">
        <v>11.375661375661375</v>
      </c>
      <c r="D1563" s="41">
        <v>88.624338624338634</v>
      </c>
      <c r="E1563" s="42">
        <v>18.890554722638679</v>
      </c>
    </row>
    <row r="1564" spans="1:5" ht="30" customHeight="1">
      <c r="A1564" s="221"/>
      <c r="B1564" s="39" t="s">
        <v>1986</v>
      </c>
      <c r="C1564" s="40">
        <v>0</v>
      </c>
      <c r="D1564" s="41">
        <v>100</v>
      </c>
      <c r="E1564" s="42">
        <v>17.841079460269864</v>
      </c>
    </row>
    <row r="1565" spans="1:5" ht="17.100000000000001" customHeight="1">
      <c r="A1565" s="221" t="s">
        <v>2282</v>
      </c>
      <c r="B1565" s="39" t="s">
        <v>2009</v>
      </c>
      <c r="C1565" s="40">
        <v>0</v>
      </c>
      <c r="D1565" s="41">
        <v>100</v>
      </c>
      <c r="E1565" s="42">
        <v>4.9950049950049955</v>
      </c>
    </row>
    <row r="1566" spans="1:5" ht="17.100000000000001" customHeight="1">
      <c r="A1566" s="221"/>
      <c r="B1566" s="39" t="s">
        <v>2283</v>
      </c>
      <c r="C1566" s="40">
        <v>1.4308426073131957</v>
      </c>
      <c r="D1566" s="41">
        <v>98.569157392686805</v>
      </c>
      <c r="E1566" s="42">
        <v>31.418581418581422</v>
      </c>
    </row>
    <row r="1567" spans="1:5" ht="17.100000000000001" customHeight="1">
      <c r="A1567" s="221"/>
      <c r="B1567" s="39" t="s">
        <v>2284</v>
      </c>
      <c r="C1567" s="40">
        <v>5.9855521155830749</v>
      </c>
      <c r="D1567" s="41">
        <v>94.014447884416924</v>
      </c>
      <c r="E1567" s="42">
        <v>48.401598401598399</v>
      </c>
    </row>
    <row r="1568" spans="1:5" ht="17.100000000000001" customHeight="1">
      <c r="A1568" s="221"/>
      <c r="B1568" s="39" t="s">
        <v>2285</v>
      </c>
      <c r="C1568" s="40">
        <v>14.946619217081849</v>
      </c>
      <c r="D1568" s="41">
        <v>85.053380782918154</v>
      </c>
      <c r="E1568" s="42">
        <v>14.035964035964035</v>
      </c>
    </row>
    <row r="1569" spans="1:22" ht="17.100000000000001" customHeight="1">
      <c r="A1569" s="221"/>
      <c r="B1569" s="39" t="s">
        <v>2286</v>
      </c>
      <c r="C1569" s="40">
        <v>13.043478260869565</v>
      </c>
      <c r="D1569" s="41">
        <v>86.956521739130437</v>
      </c>
      <c r="E1569" s="42">
        <v>1.1488511488511488</v>
      </c>
    </row>
    <row r="1570" spans="1:22" ht="17.100000000000001" customHeight="1">
      <c r="A1570" s="221" t="s">
        <v>2177</v>
      </c>
      <c r="B1570" s="39" t="s">
        <v>77</v>
      </c>
      <c r="C1570" s="40">
        <v>0</v>
      </c>
      <c r="D1570" s="41">
        <v>100</v>
      </c>
      <c r="E1570" s="42">
        <v>0.29970029970029971</v>
      </c>
    </row>
    <row r="1571" spans="1:22" ht="17.100000000000001" customHeight="1">
      <c r="A1571" s="221"/>
      <c r="B1571" s="39" t="s">
        <v>2178</v>
      </c>
      <c r="C1571" s="40">
        <v>4.4585987261146496</v>
      </c>
      <c r="D1571" s="41">
        <v>95.541401273885356</v>
      </c>
      <c r="E1571" s="42">
        <v>15.684315684315683</v>
      </c>
    </row>
    <row r="1572" spans="1:22" ht="45.95" customHeight="1">
      <c r="A1572" s="221"/>
      <c r="B1572" s="39" t="s">
        <v>2179</v>
      </c>
      <c r="C1572" s="40">
        <v>25</v>
      </c>
      <c r="D1572" s="41">
        <v>75</v>
      </c>
      <c r="E1572" s="42">
        <v>0.19980019980019981</v>
      </c>
    </row>
    <row r="1573" spans="1:22" ht="17.100000000000001" customHeight="1">
      <c r="A1573" s="221"/>
      <c r="B1573" s="39" t="s">
        <v>2180</v>
      </c>
      <c r="C1573" s="40">
        <v>0</v>
      </c>
      <c r="D1573" s="41">
        <v>100</v>
      </c>
      <c r="E1573" s="42">
        <v>0.24975024975024976</v>
      </c>
    </row>
    <row r="1574" spans="1:22" ht="17.100000000000001" customHeight="1">
      <c r="A1574" s="221"/>
      <c r="B1574" s="39" t="s">
        <v>2181</v>
      </c>
      <c r="C1574" s="40">
        <v>5.8153477218225422</v>
      </c>
      <c r="D1574" s="41">
        <v>94.184652278177467</v>
      </c>
      <c r="E1574" s="42">
        <v>83.31668331668331</v>
      </c>
    </row>
    <row r="1575" spans="1:22" ht="17.100000000000001" customHeight="1">
      <c r="A1575" s="222"/>
      <c r="B1575" s="43" t="s">
        <v>1980</v>
      </c>
      <c r="C1575" s="44">
        <v>0</v>
      </c>
      <c r="D1575" s="45">
        <v>100</v>
      </c>
      <c r="E1575" s="46">
        <v>0.24975024975024976</v>
      </c>
    </row>
    <row r="1577" spans="1:22" ht="20.100000000000001" customHeight="1">
      <c r="A1577" s="214" t="s">
        <v>0</v>
      </c>
      <c r="B1577" s="215"/>
      <c r="C1577" s="215"/>
      <c r="D1577" s="215"/>
      <c r="E1577" s="215"/>
      <c r="F1577" s="215"/>
      <c r="G1577" s="215"/>
      <c r="H1577" s="215"/>
      <c r="I1577" s="215"/>
      <c r="J1577" s="215"/>
      <c r="K1577" s="215"/>
      <c r="L1577" s="215"/>
      <c r="M1577" s="215"/>
      <c r="N1577" s="215"/>
      <c r="O1577" s="215"/>
      <c r="P1577" s="215"/>
      <c r="Q1577" s="215"/>
      <c r="R1577" s="215"/>
      <c r="S1577" s="215"/>
      <c r="T1577" s="215"/>
      <c r="U1577" s="215"/>
      <c r="V1577" s="216"/>
    </row>
    <row r="1578" spans="1:22" ht="15.95" customHeight="1">
      <c r="C1578" s="217" t="s">
        <v>2313</v>
      </c>
      <c r="D1578" s="218"/>
      <c r="E1578" s="223"/>
      <c r="F1578" s="223"/>
      <c r="G1578" s="223"/>
      <c r="H1578" s="223"/>
      <c r="I1578" s="223"/>
      <c r="J1578" s="223"/>
      <c r="K1578" s="218"/>
      <c r="L1578" s="223"/>
      <c r="M1578" s="218"/>
      <c r="N1578" s="223"/>
      <c r="O1578" s="218"/>
      <c r="P1578" s="218"/>
      <c r="Q1578" s="218"/>
      <c r="R1578" s="218"/>
      <c r="S1578" s="218"/>
      <c r="T1578" s="218"/>
      <c r="U1578" s="218"/>
      <c r="V1578" s="219"/>
    </row>
    <row r="1579" spans="1:22" ht="15.95" customHeight="1">
      <c r="C1579" s="47" t="s">
        <v>43</v>
      </c>
      <c r="D1579" s="48" t="s">
        <v>44</v>
      </c>
      <c r="E1579" s="49" t="s">
        <v>45</v>
      </c>
      <c r="F1579" s="49" t="s">
        <v>46</v>
      </c>
      <c r="G1579" s="49" t="s">
        <v>47</v>
      </c>
      <c r="H1579" s="49" t="s">
        <v>48</v>
      </c>
      <c r="I1579" s="49" t="s">
        <v>49</v>
      </c>
      <c r="J1579" s="49" t="s">
        <v>50</v>
      </c>
      <c r="K1579" s="48" t="s">
        <v>51</v>
      </c>
      <c r="L1579" s="49" t="s">
        <v>52</v>
      </c>
      <c r="M1579" s="48" t="s">
        <v>53</v>
      </c>
      <c r="N1579" s="49" t="s">
        <v>2314</v>
      </c>
      <c r="O1579" s="48" t="s">
        <v>2315</v>
      </c>
      <c r="P1579" s="48" t="s">
        <v>2316</v>
      </c>
      <c r="Q1579" s="48" t="s">
        <v>2317</v>
      </c>
      <c r="R1579" s="48" t="s">
        <v>111</v>
      </c>
      <c r="S1579" s="48" t="s">
        <v>2318</v>
      </c>
      <c r="T1579" s="48" t="s">
        <v>2319</v>
      </c>
      <c r="U1579" s="48" t="s">
        <v>114</v>
      </c>
      <c r="V1579" s="34" t="s">
        <v>6</v>
      </c>
    </row>
    <row r="1580" spans="1:22" ht="17.100000000000001" customHeight="1">
      <c r="A1580" s="220" t="s">
        <v>1976</v>
      </c>
      <c r="B1580" s="35" t="s">
        <v>8</v>
      </c>
      <c r="C1580" s="36">
        <v>3.5714285714285712</v>
      </c>
      <c r="D1580" s="37">
        <v>5.3571428571428568</v>
      </c>
      <c r="E1580" s="50">
        <v>4.4642857142857144</v>
      </c>
      <c r="F1580" s="50">
        <v>9.8214285714285712</v>
      </c>
      <c r="G1580" s="50">
        <v>4.4642857142857144</v>
      </c>
      <c r="H1580" s="50">
        <v>13.392857142857142</v>
      </c>
      <c r="I1580" s="50">
        <v>0.89285714285714279</v>
      </c>
      <c r="J1580" s="50">
        <v>19.642857142857142</v>
      </c>
      <c r="K1580" s="37">
        <v>1.7857142857142856</v>
      </c>
      <c r="L1580" s="50">
        <v>8.0357142857142865</v>
      </c>
      <c r="M1580" s="37">
        <v>8.9285714285714288</v>
      </c>
      <c r="N1580" s="50">
        <v>2.6785714285714284</v>
      </c>
      <c r="O1580" s="37">
        <v>1.7857142857142856</v>
      </c>
      <c r="P1580" s="37">
        <v>2.6785714285714284</v>
      </c>
      <c r="Q1580" s="37">
        <v>1.7857142857142856</v>
      </c>
      <c r="R1580" s="37">
        <v>3.5714285714285712</v>
      </c>
      <c r="S1580" s="37">
        <v>2.6785714285714284</v>
      </c>
      <c r="T1580" s="37">
        <v>1.7857142857142856</v>
      </c>
      <c r="U1580" s="37">
        <v>2.6785714285714284</v>
      </c>
      <c r="V1580" s="38">
        <v>100</v>
      </c>
    </row>
    <row r="1581" spans="1:22" ht="17.100000000000001" customHeight="1">
      <c r="A1581" s="221"/>
      <c r="B1581" s="39" t="s">
        <v>1977</v>
      </c>
      <c r="C1581" s="40">
        <v>0</v>
      </c>
      <c r="D1581" s="41">
        <v>0</v>
      </c>
      <c r="E1581" s="51">
        <v>0</v>
      </c>
      <c r="F1581" s="51">
        <v>0</v>
      </c>
      <c r="G1581" s="51">
        <v>0</v>
      </c>
      <c r="H1581" s="51">
        <v>0</v>
      </c>
      <c r="I1581" s="51">
        <v>0</v>
      </c>
      <c r="J1581" s="51">
        <v>0</v>
      </c>
      <c r="K1581" s="41">
        <v>0</v>
      </c>
      <c r="L1581" s="51">
        <v>0</v>
      </c>
      <c r="M1581" s="41">
        <v>100</v>
      </c>
      <c r="N1581" s="51">
        <v>0</v>
      </c>
      <c r="O1581" s="41">
        <v>0</v>
      </c>
      <c r="P1581" s="41">
        <v>0</v>
      </c>
      <c r="Q1581" s="41">
        <v>0</v>
      </c>
      <c r="R1581" s="41">
        <v>0</v>
      </c>
      <c r="S1581" s="41">
        <v>0</v>
      </c>
      <c r="T1581" s="41">
        <v>0</v>
      </c>
      <c r="U1581" s="41">
        <v>0</v>
      </c>
      <c r="V1581" s="42">
        <v>0.89285714285714279</v>
      </c>
    </row>
    <row r="1582" spans="1:22" ht="17.100000000000001" customHeight="1">
      <c r="A1582" s="221"/>
      <c r="B1582" s="39" t="s">
        <v>1978</v>
      </c>
      <c r="C1582" s="40">
        <v>0</v>
      </c>
      <c r="D1582" s="41">
        <v>10.526315789473683</v>
      </c>
      <c r="E1582" s="51">
        <v>5.2631578947368416</v>
      </c>
      <c r="F1582" s="51">
        <v>7.8947368421052628</v>
      </c>
      <c r="G1582" s="51">
        <v>5.2631578947368416</v>
      </c>
      <c r="H1582" s="51">
        <v>13.157894736842104</v>
      </c>
      <c r="I1582" s="51">
        <v>0</v>
      </c>
      <c r="J1582" s="51">
        <v>15.789473684210526</v>
      </c>
      <c r="K1582" s="41">
        <v>5.2631578947368416</v>
      </c>
      <c r="L1582" s="51">
        <v>10.526315789473683</v>
      </c>
      <c r="M1582" s="41">
        <v>7.8947368421052628</v>
      </c>
      <c r="N1582" s="51">
        <v>5.2631578947368416</v>
      </c>
      <c r="O1582" s="41">
        <v>0</v>
      </c>
      <c r="P1582" s="41">
        <v>5.2631578947368416</v>
      </c>
      <c r="Q1582" s="41">
        <v>2.6315789473684208</v>
      </c>
      <c r="R1582" s="41">
        <v>2.6315789473684208</v>
      </c>
      <c r="S1582" s="41">
        <v>2.6315789473684208</v>
      </c>
      <c r="T1582" s="41">
        <v>0</v>
      </c>
      <c r="U1582" s="41">
        <v>0</v>
      </c>
      <c r="V1582" s="42">
        <v>33.928571428571431</v>
      </c>
    </row>
    <row r="1583" spans="1:22" ht="17.100000000000001" customHeight="1">
      <c r="A1583" s="221"/>
      <c r="B1583" s="39" t="s">
        <v>1979</v>
      </c>
      <c r="C1583" s="40">
        <v>5.6338028169014089</v>
      </c>
      <c r="D1583" s="41">
        <v>2.8169014084507045</v>
      </c>
      <c r="E1583" s="51">
        <v>4.225352112676056</v>
      </c>
      <c r="F1583" s="51">
        <v>11.267605633802818</v>
      </c>
      <c r="G1583" s="51">
        <v>4.225352112676056</v>
      </c>
      <c r="H1583" s="51">
        <v>12.676056338028168</v>
      </c>
      <c r="I1583" s="51">
        <v>1.4084507042253522</v>
      </c>
      <c r="J1583" s="51">
        <v>22.535211267605636</v>
      </c>
      <c r="K1583" s="41">
        <v>0</v>
      </c>
      <c r="L1583" s="51">
        <v>7.042253521126761</v>
      </c>
      <c r="M1583" s="41">
        <v>8.4507042253521121</v>
      </c>
      <c r="N1583" s="51">
        <v>0</v>
      </c>
      <c r="O1583" s="41">
        <v>2.8169014084507045</v>
      </c>
      <c r="P1583" s="41">
        <v>1.4084507042253522</v>
      </c>
      <c r="Q1583" s="41">
        <v>1.4084507042253522</v>
      </c>
      <c r="R1583" s="41">
        <v>4.225352112676056</v>
      </c>
      <c r="S1583" s="41">
        <v>2.8169014084507045</v>
      </c>
      <c r="T1583" s="41">
        <v>2.8169014084507045</v>
      </c>
      <c r="U1583" s="41">
        <v>4.225352112676056</v>
      </c>
      <c r="V1583" s="42">
        <v>63.392857142857139</v>
      </c>
    </row>
    <row r="1584" spans="1:22" ht="17.100000000000001" customHeight="1">
      <c r="A1584" s="221"/>
      <c r="B1584" s="39" t="s">
        <v>1980</v>
      </c>
      <c r="C1584" s="40">
        <v>0</v>
      </c>
      <c r="D1584" s="41">
        <v>0</v>
      </c>
      <c r="E1584" s="51">
        <v>0</v>
      </c>
      <c r="F1584" s="51">
        <v>0</v>
      </c>
      <c r="G1584" s="51">
        <v>0</v>
      </c>
      <c r="H1584" s="51">
        <v>50</v>
      </c>
      <c r="I1584" s="51">
        <v>0</v>
      </c>
      <c r="J1584" s="51">
        <v>0</v>
      </c>
      <c r="K1584" s="41">
        <v>0</v>
      </c>
      <c r="L1584" s="51">
        <v>0</v>
      </c>
      <c r="M1584" s="41">
        <v>0</v>
      </c>
      <c r="N1584" s="51">
        <v>50</v>
      </c>
      <c r="O1584" s="41">
        <v>0</v>
      </c>
      <c r="P1584" s="41">
        <v>0</v>
      </c>
      <c r="Q1584" s="41">
        <v>0</v>
      </c>
      <c r="R1584" s="41">
        <v>0</v>
      </c>
      <c r="S1584" s="41">
        <v>0</v>
      </c>
      <c r="T1584" s="41">
        <v>0</v>
      </c>
      <c r="U1584" s="41">
        <v>0</v>
      </c>
      <c r="V1584" s="42">
        <v>1.7857142857142856</v>
      </c>
    </row>
    <row r="1585" spans="1:22" ht="30" customHeight="1">
      <c r="A1585" s="221" t="s">
        <v>1981</v>
      </c>
      <c r="B1585" s="39" t="s">
        <v>1983</v>
      </c>
      <c r="C1585" s="40">
        <v>0</v>
      </c>
      <c r="D1585" s="41">
        <v>0</v>
      </c>
      <c r="E1585" s="51">
        <v>0</v>
      </c>
      <c r="F1585" s="51">
        <v>33.333333333333329</v>
      </c>
      <c r="G1585" s="51">
        <v>33.333333333333329</v>
      </c>
      <c r="H1585" s="51">
        <v>33.333333333333329</v>
      </c>
      <c r="I1585" s="51">
        <v>0</v>
      </c>
      <c r="J1585" s="51">
        <v>0</v>
      </c>
      <c r="K1585" s="41">
        <v>0</v>
      </c>
      <c r="L1585" s="51">
        <v>0</v>
      </c>
      <c r="M1585" s="41">
        <v>0</v>
      </c>
      <c r="N1585" s="51">
        <v>0</v>
      </c>
      <c r="O1585" s="41">
        <v>0</v>
      </c>
      <c r="P1585" s="41">
        <v>0</v>
      </c>
      <c r="Q1585" s="41">
        <v>0</v>
      </c>
      <c r="R1585" s="41">
        <v>0</v>
      </c>
      <c r="S1585" s="41">
        <v>0</v>
      </c>
      <c r="T1585" s="41">
        <v>0</v>
      </c>
      <c r="U1585" s="41">
        <v>0</v>
      </c>
      <c r="V1585" s="42">
        <v>2.6785714285714284</v>
      </c>
    </row>
    <row r="1586" spans="1:22" ht="17.100000000000001" customHeight="1">
      <c r="A1586" s="221"/>
      <c r="B1586" s="39" t="s">
        <v>1984</v>
      </c>
      <c r="C1586" s="40">
        <v>3.0303030303030303</v>
      </c>
      <c r="D1586" s="41">
        <v>3.0303030303030303</v>
      </c>
      <c r="E1586" s="51">
        <v>4.5454545454545459</v>
      </c>
      <c r="F1586" s="51">
        <v>9.0909090909090917</v>
      </c>
      <c r="G1586" s="51">
        <v>4.5454545454545459</v>
      </c>
      <c r="H1586" s="51">
        <v>12.121212121212121</v>
      </c>
      <c r="I1586" s="51">
        <v>1.5151515151515151</v>
      </c>
      <c r="J1586" s="51">
        <v>21.212121212121211</v>
      </c>
      <c r="K1586" s="41">
        <v>1.5151515151515151</v>
      </c>
      <c r="L1586" s="51">
        <v>7.5757575757575761</v>
      </c>
      <c r="M1586" s="41">
        <v>10.606060606060606</v>
      </c>
      <c r="N1586" s="51">
        <v>3.0303030303030303</v>
      </c>
      <c r="O1586" s="41">
        <v>1.5151515151515151</v>
      </c>
      <c r="P1586" s="41">
        <v>4.5454545454545459</v>
      </c>
      <c r="Q1586" s="41">
        <v>3.0303030303030303</v>
      </c>
      <c r="R1586" s="41">
        <v>3.0303030303030303</v>
      </c>
      <c r="S1586" s="41">
        <v>1.5151515151515151</v>
      </c>
      <c r="T1586" s="41">
        <v>1.5151515151515151</v>
      </c>
      <c r="U1586" s="41">
        <v>3.0303030303030303</v>
      </c>
      <c r="V1586" s="42">
        <v>58.928571428571431</v>
      </c>
    </row>
    <row r="1587" spans="1:22" ht="17.100000000000001" customHeight="1">
      <c r="A1587" s="221"/>
      <c r="B1587" s="39" t="s">
        <v>1985</v>
      </c>
      <c r="C1587" s="40">
        <v>4.6511627906976747</v>
      </c>
      <c r="D1587" s="41">
        <v>9.3023255813953494</v>
      </c>
      <c r="E1587" s="51">
        <v>4.6511627906976747</v>
      </c>
      <c r="F1587" s="51">
        <v>9.3023255813953494</v>
      </c>
      <c r="G1587" s="51">
        <v>2.3255813953488373</v>
      </c>
      <c r="H1587" s="51">
        <v>13.953488372093023</v>
      </c>
      <c r="I1587" s="51">
        <v>0</v>
      </c>
      <c r="J1587" s="51">
        <v>18.604651162790699</v>
      </c>
      <c r="K1587" s="41">
        <v>2.3255813953488373</v>
      </c>
      <c r="L1587" s="51">
        <v>9.3023255813953494</v>
      </c>
      <c r="M1587" s="41">
        <v>6.9767441860465116</v>
      </c>
      <c r="N1587" s="51">
        <v>2.3255813953488373</v>
      </c>
      <c r="O1587" s="41">
        <v>2.3255813953488373</v>
      </c>
      <c r="P1587" s="41">
        <v>0</v>
      </c>
      <c r="Q1587" s="41">
        <v>0</v>
      </c>
      <c r="R1587" s="41">
        <v>4.6511627906976747</v>
      </c>
      <c r="S1587" s="41">
        <v>4.6511627906976747</v>
      </c>
      <c r="T1587" s="41">
        <v>2.3255813953488373</v>
      </c>
      <c r="U1587" s="41">
        <v>2.3255813953488373</v>
      </c>
      <c r="V1587" s="42">
        <v>38.392857142857146</v>
      </c>
    </row>
    <row r="1588" spans="1:22" ht="17.100000000000001" customHeight="1">
      <c r="A1588" s="221" t="s">
        <v>2282</v>
      </c>
      <c r="B1588" s="39" t="s">
        <v>2283</v>
      </c>
      <c r="C1588" s="40">
        <v>11.111111111111111</v>
      </c>
      <c r="D1588" s="41">
        <v>22.222222222222221</v>
      </c>
      <c r="E1588" s="51">
        <v>0</v>
      </c>
      <c r="F1588" s="51">
        <v>11.111111111111111</v>
      </c>
      <c r="G1588" s="51">
        <v>11.111111111111111</v>
      </c>
      <c r="H1588" s="51">
        <v>11.111111111111111</v>
      </c>
      <c r="I1588" s="51">
        <v>11.111111111111111</v>
      </c>
      <c r="J1588" s="51">
        <v>11.111111111111111</v>
      </c>
      <c r="K1588" s="41">
        <v>0</v>
      </c>
      <c r="L1588" s="51">
        <v>0</v>
      </c>
      <c r="M1588" s="41">
        <v>0</v>
      </c>
      <c r="N1588" s="51">
        <v>0</v>
      </c>
      <c r="O1588" s="41">
        <v>0</v>
      </c>
      <c r="P1588" s="41">
        <v>0</v>
      </c>
      <c r="Q1588" s="41">
        <v>0</v>
      </c>
      <c r="R1588" s="41">
        <v>0</v>
      </c>
      <c r="S1588" s="41">
        <v>0</v>
      </c>
      <c r="T1588" s="41">
        <v>0</v>
      </c>
      <c r="U1588" s="41">
        <v>11.111111111111111</v>
      </c>
      <c r="V1588" s="42">
        <v>8.0357142857142865</v>
      </c>
    </row>
    <row r="1589" spans="1:22" ht="17.100000000000001" customHeight="1">
      <c r="A1589" s="221"/>
      <c r="B1589" s="39" t="s">
        <v>2284</v>
      </c>
      <c r="C1589" s="40">
        <v>1.7241379310344827</v>
      </c>
      <c r="D1589" s="41">
        <v>6.8965517241379306</v>
      </c>
      <c r="E1589" s="51">
        <v>8.6206896551724146</v>
      </c>
      <c r="F1589" s="51">
        <v>15.517241379310345</v>
      </c>
      <c r="G1589" s="51">
        <v>3.4482758620689653</v>
      </c>
      <c r="H1589" s="51">
        <v>17.241379310344829</v>
      </c>
      <c r="I1589" s="51">
        <v>0</v>
      </c>
      <c r="J1589" s="51">
        <v>17.241379310344829</v>
      </c>
      <c r="K1589" s="41">
        <v>1.7241379310344827</v>
      </c>
      <c r="L1589" s="51">
        <v>6.8965517241379306</v>
      </c>
      <c r="M1589" s="41">
        <v>6.8965517241379306</v>
      </c>
      <c r="N1589" s="51">
        <v>3.4482758620689653</v>
      </c>
      <c r="O1589" s="41">
        <v>1.7241379310344827</v>
      </c>
      <c r="P1589" s="41">
        <v>1.7241379310344827</v>
      </c>
      <c r="Q1589" s="41">
        <v>0</v>
      </c>
      <c r="R1589" s="41">
        <v>1.7241379310344827</v>
      </c>
      <c r="S1589" s="41">
        <v>1.7241379310344827</v>
      </c>
      <c r="T1589" s="41">
        <v>3.4482758620689653</v>
      </c>
      <c r="U1589" s="41">
        <v>0</v>
      </c>
      <c r="V1589" s="42">
        <v>51.785714285714292</v>
      </c>
    </row>
    <row r="1590" spans="1:22" ht="17.100000000000001" customHeight="1">
      <c r="A1590" s="221"/>
      <c r="B1590" s="39" t="s">
        <v>2285</v>
      </c>
      <c r="C1590" s="40">
        <v>4.7619047619047619</v>
      </c>
      <c r="D1590" s="41">
        <v>0</v>
      </c>
      <c r="E1590" s="51">
        <v>0</v>
      </c>
      <c r="F1590" s="51">
        <v>2.3809523809523809</v>
      </c>
      <c r="G1590" s="51">
        <v>4.7619047619047619</v>
      </c>
      <c r="H1590" s="51">
        <v>7.1428571428571423</v>
      </c>
      <c r="I1590" s="51">
        <v>0</v>
      </c>
      <c r="J1590" s="51">
        <v>23.809523809523807</v>
      </c>
      <c r="K1590" s="41">
        <v>0</v>
      </c>
      <c r="L1590" s="51">
        <v>11.904761904761903</v>
      </c>
      <c r="M1590" s="41">
        <v>14.285714285714285</v>
      </c>
      <c r="N1590" s="51">
        <v>2.3809523809523809</v>
      </c>
      <c r="O1590" s="41">
        <v>2.3809523809523809</v>
      </c>
      <c r="P1590" s="41">
        <v>4.7619047619047619</v>
      </c>
      <c r="Q1590" s="41">
        <v>4.7619047619047619</v>
      </c>
      <c r="R1590" s="41">
        <v>7.1428571428571423</v>
      </c>
      <c r="S1590" s="41">
        <v>4.7619047619047619</v>
      </c>
      <c r="T1590" s="41">
        <v>0</v>
      </c>
      <c r="U1590" s="41">
        <v>4.7619047619047619</v>
      </c>
      <c r="V1590" s="42">
        <v>37.5</v>
      </c>
    </row>
    <row r="1591" spans="1:22" ht="17.100000000000001" customHeight="1">
      <c r="A1591" s="221"/>
      <c r="B1591" s="39" t="s">
        <v>2286</v>
      </c>
      <c r="C1591" s="40">
        <v>0</v>
      </c>
      <c r="D1591" s="41">
        <v>0</v>
      </c>
      <c r="E1591" s="51">
        <v>0</v>
      </c>
      <c r="F1591" s="51">
        <v>0</v>
      </c>
      <c r="G1591" s="51">
        <v>0</v>
      </c>
      <c r="H1591" s="51">
        <v>33.333333333333329</v>
      </c>
      <c r="I1591" s="51">
        <v>0</v>
      </c>
      <c r="J1591" s="51">
        <v>33.333333333333329</v>
      </c>
      <c r="K1591" s="41">
        <v>33.333333333333329</v>
      </c>
      <c r="L1591" s="51">
        <v>0</v>
      </c>
      <c r="M1591" s="41">
        <v>0</v>
      </c>
      <c r="N1591" s="51">
        <v>0</v>
      </c>
      <c r="O1591" s="41">
        <v>0</v>
      </c>
      <c r="P1591" s="41">
        <v>0</v>
      </c>
      <c r="Q1591" s="41">
        <v>0</v>
      </c>
      <c r="R1591" s="41">
        <v>0</v>
      </c>
      <c r="S1591" s="41">
        <v>0</v>
      </c>
      <c r="T1591" s="41">
        <v>0</v>
      </c>
      <c r="U1591" s="41">
        <v>0</v>
      </c>
      <c r="V1591" s="42">
        <v>2.6785714285714284</v>
      </c>
    </row>
    <row r="1592" spans="1:22" ht="17.100000000000001" customHeight="1">
      <c r="A1592" s="221" t="s">
        <v>2177</v>
      </c>
      <c r="B1592" s="39" t="s">
        <v>2178</v>
      </c>
      <c r="C1592" s="40">
        <v>7.1428571428571423</v>
      </c>
      <c r="D1592" s="41">
        <v>0</v>
      </c>
      <c r="E1592" s="51">
        <v>0</v>
      </c>
      <c r="F1592" s="51">
        <v>21.428571428571427</v>
      </c>
      <c r="G1592" s="51">
        <v>7.1428571428571423</v>
      </c>
      <c r="H1592" s="51">
        <v>14.285714285714285</v>
      </c>
      <c r="I1592" s="51">
        <v>0</v>
      </c>
      <c r="J1592" s="51">
        <v>28.571428571428569</v>
      </c>
      <c r="K1592" s="41">
        <v>0</v>
      </c>
      <c r="L1592" s="51">
        <v>14.285714285714285</v>
      </c>
      <c r="M1592" s="41">
        <v>0</v>
      </c>
      <c r="N1592" s="51">
        <v>0</v>
      </c>
      <c r="O1592" s="41">
        <v>0</v>
      </c>
      <c r="P1592" s="41">
        <v>0</v>
      </c>
      <c r="Q1592" s="41">
        <v>0</v>
      </c>
      <c r="R1592" s="41">
        <v>0</v>
      </c>
      <c r="S1592" s="41">
        <v>0</v>
      </c>
      <c r="T1592" s="41">
        <v>0</v>
      </c>
      <c r="U1592" s="41">
        <v>7.1428571428571423</v>
      </c>
      <c r="V1592" s="42">
        <v>12.5</v>
      </c>
    </row>
    <row r="1593" spans="1:22" ht="45.95" customHeight="1">
      <c r="A1593" s="221"/>
      <c r="B1593" s="39" t="s">
        <v>2179</v>
      </c>
      <c r="C1593" s="40">
        <v>0</v>
      </c>
      <c r="D1593" s="41">
        <v>0</v>
      </c>
      <c r="E1593" s="51">
        <v>0</v>
      </c>
      <c r="F1593" s="51">
        <v>100</v>
      </c>
      <c r="G1593" s="51">
        <v>0</v>
      </c>
      <c r="H1593" s="51">
        <v>0</v>
      </c>
      <c r="I1593" s="51">
        <v>0</v>
      </c>
      <c r="J1593" s="51">
        <v>0</v>
      </c>
      <c r="K1593" s="41">
        <v>0</v>
      </c>
      <c r="L1593" s="51">
        <v>0</v>
      </c>
      <c r="M1593" s="41">
        <v>0</v>
      </c>
      <c r="N1593" s="51">
        <v>0</v>
      </c>
      <c r="O1593" s="41">
        <v>0</v>
      </c>
      <c r="P1593" s="41">
        <v>0</v>
      </c>
      <c r="Q1593" s="41">
        <v>0</v>
      </c>
      <c r="R1593" s="41">
        <v>0</v>
      </c>
      <c r="S1593" s="41">
        <v>0</v>
      </c>
      <c r="T1593" s="41">
        <v>0</v>
      </c>
      <c r="U1593" s="41">
        <v>0</v>
      </c>
      <c r="V1593" s="42">
        <v>0.89285714285714279</v>
      </c>
    </row>
    <row r="1594" spans="1:22" ht="17.100000000000001" customHeight="1">
      <c r="A1594" s="222"/>
      <c r="B1594" s="43" t="s">
        <v>2181</v>
      </c>
      <c r="C1594" s="44">
        <v>3.0927835051546393</v>
      </c>
      <c r="D1594" s="45">
        <v>6.1855670103092786</v>
      </c>
      <c r="E1594" s="52">
        <v>5.1546391752577314</v>
      </c>
      <c r="F1594" s="52">
        <v>7.216494845360824</v>
      </c>
      <c r="G1594" s="52">
        <v>4.1237113402061851</v>
      </c>
      <c r="H1594" s="52">
        <v>13.402061855670103</v>
      </c>
      <c r="I1594" s="52">
        <v>1.0309278350515463</v>
      </c>
      <c r="J1594" s="52">
        <v>18.556701030927837</v>
      </c>
      <c r="K1594" s="45">
        <v>2.0618556701030926</v>
      </c>
      <c r="L1594" s="52">
        <v>7.216494845360824</v>
      </c>
      <c r="M1594" s="45">
        <v>10.309278350515463</v>
      </c>
      <c r="N1594" s="52">
        <v>3.0927835051546393</v>
      </c>
      <c r="O1594" s="45">
        <v>2.0618556701030926</v>
      </c>
      <c r="P1594" s="45">
        <v>3.0927835051546393</v>
      </c>
      <c r="Q1594" s="45">
        <v>2.0618556701030926</v>
      </c>
      <c r="R1594" s="45">
        <v>4.1237113402061851</v>
      </c>
      <c r="S1594" s="45">
        <v>3.0927835051546393</v>
      </c>
      <c r="T1594" s="45">
        <v>2.0618556701030926</v>
      </c>
      <c r="U1594" s="45">
        <v>2.0618556701030926</v>
      </c>
      <c r="V1594" s="46">
        <v>86.607142857142861</v>
      </c>
    </row>
    <row r="1596" spans="1:22" ht="20.100000000000001" customHeight="1">
      <c r="A1596" s="214" t="s">
        <v>0</v>
      </c>
      <c r="B1596" s="215"/>
      <c r="C1596" s="215"/>
      <c r="D1596" s="215"/>
      <c r="E1596" s="215"/>
      <c r="F1596" s="216"/>
    </row>
    <row r="1597" spans="1:22" ht="15.95" customHeight="1">
      <c r="C1597" s="217" t="s">
        <v>2320</v>
      </c>
      <c r="D1597" s="218"/>
      <c r="E1597" s="223"/>
      <c r="F1597" s="219"/>
    </row>
    <row r="1598" spans="1:22" ht="29.1" customHeight="1">
      <c r="C1598" s="32" t="s">
        <v>2321</v>
      </c>
      <c r="D1598" s="33" t="s">
        <v>2322</v>
      </c>
      <c r="E1598" s="53" t="s">
        <v>2323</v>
      </c>
      <c r="F1598" s="34" t="s">
        <v>6</v>
      </c>
    </row>
    <row r="1599" spans="1:22" ht="17.100000000000001" customHeight="1">
      <c r="A1599" s="220" t="s">
        <v>1976</v>
      </c>
      <c r="B1599" s="35" t="s">
        <v>8</v>
      </c>
      <c r="C1599" s="36">
        <v>27.678571428571431</v>
      </c>
      <c r="D1599" s="37">
        <v>43.75</v>
      </c>
      <c r="E1599" s="50">
        <v>28.571428571428569</v>
      </c>
      <c r="F1599" s="38">
        <v>100</v>
      </c>
    </row>
    <row r="1600" spans="1:22" ht="17.100000000000001" customHeight="1">
      <c r="A1600" s="221"/>
      <c r="B1600" s="39" t="s">
        <v>1977</v>
      </c>
      <c r="C1600" s="40">
        <v>0</v>
      </c>
      <c r="D1600" s="41">
        <v>0</v>
      </c>
      <c r="E1600" s="51">
        <v>100</v>
      </c>
      <c r="F1600" s="42">
        <v>0.89285714285714279</v>
      </c>
    </row>
    <row r="1601" spans="1:14" ht="17.100000000000001" customHeight="1">
      <c r="A1601" s="221"/>
      <c r="B1601" s="39" t="s">
        <v>1978</v>
      </c>
      <c r="C1601" s="40">
        <v>28.947368421052634</v>
      </c>
      <c r="D1601" s="41">
        <v>44.736842105263158</v>
      </c>
      <c r="E1601" s="51">
        <v>26.315789473684209</v>
      </c>
      <c r="F1601" s="42">
        <v>33.928571428571431</v>
      </c>
    </row>
    <row r="1602" spans="1:14" ht="17.100000000000001" customHeight="1">
      <c r="A1602" s="221"/>
      <c r="B1602" s="39" t="s">
        <v>1979</v>
      </c>
      <c r="C1602" s="40">
        <v>28.169014084507044</v>
      </c>
      <c r="D1602" s="41">
        <v>43.661971830985912</v>
      </c>
      <c r="E1602" s="51">
        <v>28.169014084507044</v>
      </c>
      <c r="F1602" s="42">
        <v>63.392857142857139</v>
      </c>
    </row>
    <row r="1603" spans="1:14" ht="17.100000000000001" customHeight="1">
      <c r="A1603" s="221"/>
      <c r="B1603" s="39" t="s">
        <v>1980</v>
      </c>
      <c r="C1603" s="40">
        <v>0</v>
      </c>
      <c r="D1603" s="41">
        <v>50</v>
      </c>
      <c r="E1603" s="51">
        <v>50</v>
      </c>
      <c r="F1603" s="42">
        <v>1.7857142857142856</v>
      </c>
    </row>
    <row r="1604" spans="1:14" ht="30" customHeight="1">
      <c r="A1604" s="221" t="s">
        <v>1981</v>
      </c>
      <c r="B1604" s="39" t="s">
        <v>1983</v>
      </c>
      <c r="C1604" s="40">
        <v>66.666666666666657</v>
      </c>
      <c r="D1604" s="41">
        <v>33.333333333333329</v>
      </c>
      <c r="E1604" s="51">
        <v>0</v>
      </c>
      <c r="F1604" s="42">
        <v>2.6785714285714284</v>
      </c>
    </row>
    <row r="1605" spans="1:14" ht="17.100000000000001" customHeight="1">
      <c r="A1605" s="221"/>
      <c r="B1605" s="39" t="s">
        <v>1984</v>
      </c>
      <c r="C1605" s="40">
        <v>24.242424242424242</v>
      </c>
      <c r="D1605" s="41">
        <v>43.939393939393938</v>
      </c>
      <c r="E1605" s="51">
        <v>31.818181818181817</v>
      </c>
      <c r="F1605" s="42">
        <v>58.928571428571431</v>
      </c>
    </row>
    <row r="1606" spans="1:14" ht="17.100000000000001" customHeight="1">
      <c r="A1606" s="221"/>
      <c r="B1606" s="39" t="s">
        <v>1985</v>
      </c>
      <c r="C1606" s="40">
        <v>30.232558139534881</v>
      </c>
      <c r="D1606" s="41">
        <v>44.186046511627907</v>
      </c>
      <c r="E1606" s="51">
        <v>25.581395348837212</v>
      </c>
      <c r="F1606" s="42">
        <v>38.392857142857146</v>
      </c>
    </row>
    <row r="1607" spans="1:14" ht="17.100000000000001" customHeight="1">
      <c r="A1607" s="221" t="s">
        <v>2282</v>
      </c>
      <c r="B1607" s="39" t="s">
        <v>2283</v>
      </c>
      <c r="C1607" s="40">
        <v>55.555555555555557</v>
      </c>
      <c r="D1607" s="41">
        <v>33.333333333333329</v>
      </c>
      <c r="E1607" s="51">
        <v>11.111111111111111</v>
      </c>
      <c r="F1607" s="42">
        <v>8.0357142857142865</v>
      </c>
    </row>
    <row r="1608" spans="1:14" ht="17.100000000000001" customHeight="1">
      <c r="A1608" s="221"/>
      <c r="B1608" s="39" t="s">
        <v>2284</v>
      </c>
      <c r="C1608" s="40">
        <v>36.206896551724135</v>
      </c>
      <c r="D1608" s="41">
        <v>43.103448275862064</v>
      </c>
      <c r="E1608" s="51">
        <v>20.689655172413794</v>
      </c>
      <c r="F1608" s="42">
        <v>51.785714285714292</v>
      </c>
    </row>
    <row r="1609" spans="1:14" ht="17.100000000000001" customHeight="1">
      <c r="A1609" s="221"/>
      <c r="B1609" s="39" t="s">
        <v>2285</v>
      </c>
      <c r="C1609" s="40">
        <v>11.904761904761903</v>
      </c>
      <c r="D1609" s="41">
        <v>42.857142857142854</v>
      </c>
      <c r="E1609" s="51">
        <v>45.238095238095241</v>
      </c>
      <c r="F1609" s="42">
        <v>37.5</v>
      </c>
    </row>
    <row r="1610" spans="1:14" ht="17.100000000000001" customHeight="1">
      <c r="A1610" s="221"/>
      <c r="B1610" s="39" t="s">
        <v>2286</v>
      </c>
      <c r="C1610" s="40">
        <v>0</v>
      </c>
      <c r="D1610" s="41">
        <v>100</v>
      </c>
      <c r="E1610" s="51">
        <v>0</v>
      </c>
      <c r="F1610" s="42">
        <v>2.6785714285714284</v>
      </c>
    </row>
    <row r="1611" spans="1:14" ht="17.100000000000001" customHeight="1">
      <c r="A1611" s="221" t="s">
        <v>2177</v>
      </c>
      <c r="B1611" s="39" t="s">
        <v>2178</v>
      </c>
      <c r="C1611" s="40">
        <v>35.714285714285715</v>
      </c>
      <c r="D1611" s="41">
        <v>57.142857142857139</v>
      </c>
      <c r="E1611" s="51">
        <v>7.1428571428571423</v>
      </c>
      <c r="F1611" s="42">
        <v>12.5</v>
      </c>
    </row>
    <row r="1612" spans="1:14" ht="45.95" customHeight="1">
      <c r="A1612" s="221"/>
      <c r="B1612" s="39" t="s">
        <v>2179</v>
      </c>
      <c r="C1612" s="40">
        <v>100</v>
      </c>
      <c r="D1612" s="41">
        <v>0</v>
      </c>
      <c r="E1612" s="51">
        <v>0</v>
      </c>
      <c r="F1612" s="42">
        <v>0.89285714285714279</v>
      </c>
    </row>
    <row r="1613" spans="1:14" ht="17.100000000000001" customHeight="1">
      <c r="A1613" s="222"/>
      <c r="B1613" s="43" t="s">
        <v>2181</v>
      </c>
      <c r="C1613" s="44">
        <v>25.773195876288657</v>
      </c>
      <c r="D1613" s="45">
        <v>42.268041237113401</v>
      </c>
      <c r="E1613" s="52">
        <v>31.958762886597935</v>
      </c>
      <c r="F1613" s="46">
        <v>86.607142857142861</v>
      </c>
    </row>
    <row r="1615" spans="1:14" ht="20.100000000000001" customHeight="1">
      <c r="A1615" s="214" t="s">
        <v>0</v>
      </c>
      <c r="B1615" s="215"/>
      <c r="C1615" s="215"/>
      <c r="D1615" s="215"/>
      <c r="E1615" s="215"/>
      <c r="F1615" s="215"/>
      <c r="G1615" s="215"/>
      <c r="H1615" s="215"/>
      <c r="I1615" s="215"/>
      <c r="J1615" s="215"/>
      <c r="K1615" s="215"/>
      <c r="L1615" s="215"/>
      <c r="M1615" s="215"/>
      <c r="N1615" s="216"/>
    </row>
    <row r="1616" spans="1:14" ht="15.95" customHeight="1">
      <c r="C1616" s="217" t="s">
        <v>2324</v>
      </c>
      <c r="D1616" s="218"/>
      <c r="E1616" s="223"/>
      <c r="F1616" s="223"/>
      <c r="G1616" s="223"/>
      <c r="H1616" s="223"/>
      <c r="I1616" s="223"/>
      <c r="J1616" s="223"/>
      <c r="K1616" s="218"/>
      <c r="L1616" s="223"/>
      <c r="M1616" s="218"/>
      <c r="N1616" s="219"/>
    </row>
    <row r="1617" spans="1:14" ht="96.95" customHeight="1">
      <c r="C1617" s="32" t="s">
        <v>2325</v>
      </c>
      <c r="D1617" s="33" t="s">
        <v>2326</v>
      </c>
      <c r="E1617" s="53" t="s">
        <v>2327</v>
      </c>
      <c r="F1617" s="53" t="s">
        <v>2328</v>
      </c>
      <c r="G1617" s="53" t="s">
        <v>2329</v>
      </c>
      <c r="H1617" s="53" t="s">
        <v>2330</v>
      </c>
      <c r="I1617" s="53" t="s">
        <v>2331</v>
      </c>
      <c r="J1617" s="53" t="s">
        <v>2332</v>
      </c>
      <c r="K1617" s="33" t="s">
        <v>2333</v>
      </c>
      <c r="L1617" s="53" t="s">
        <v>2334</v>
      </c>
      <c r="M1617" s="33" t="s">
        <v>2335</v>
      </c>
      <c r="N1617" s="34" t="s">
        <v>6</v>
      </c>
    </row>
    <row r="1618" spans="1:14" ht="17.100000000000001" customHeight="1">
      <c r="A1618" s="220" t="s">
        <v>1976</v>
      </c>
      <c r="B1618" s="35" t="s">
        <v>8</v>
      </c>
      <c r="C1618" s="36">
        <v>5.4497354497354493</v>
      </c>
      <c r="D1618" s="37">
        <v>3.3333333333333335</v>
      </c>
      <c r="E1618" s="50">
        <v>1.3227513227513228</v>
      </c>
      <c r="F1618" s="50">
        <v>0.10582010582010583</v>
      </c>
      <c r="G1618" s="50">
        <v>5.8201058201058196</v>
      </c>
      <c r="H1618" s="50">
        <v>5.3439153439153442</v>
      </c>
      <c r="I1618" s="50">
        <v>0.10582010582010583</v>
      </c>
      <c r="J1618" s="50">
        <v>0</v>
      </c>
      <c r="K1618" s="37">
        <v>24.126984126984127</v>
      </c>
      <c r="L1618" s="50">
        <v>44.497354497354493</v>
      </c>
      <c r="M1618" s="37">
        <v>9.894179894179894</v>
      </c>
      <c r="N1618" s="38">
        <v>100</v>
      </c>
    </row>
    <row r="1619" spans="1:14" ht="17.100000000000001" customHeight="1">
      <c r="A1619" s="221"/>
      <c r="B1619" s="39" t="s">
        <v>1977</v>
      </c>
      <c r="C1619" s="40">
        <v>0</v>
      </c>
      <c r="D1619" s="41">
        <v>0</v>
      </c>
      <c r="E1619" s="51">
        <v>0</v>
      </c>
      <c r="F1619" s="51">
        <v>0</v>
      </c>
      <c r="G1619" s="51">
        <v>0</v>
      </c>
      <c r="H1619" s="51">
        <v>0</v>
      </c>
      <c r="I1619" s="51">
        <v>0</v>
      </c>
      <c r="J1619" s="51">
        <v>0</v>
      </c>
      <c r="K1619" s="41">
        <v>0</v>
      </c>
      <c r="L1619" s="51">
        <v>100</v>
      </c>
      <c r="M1619" s="41">
        <v>0</v>
      </c>
      <c r="N1619" s="42">
        <v>5.2910052910052914E-2</v>
      </c>
    </row>
    <row r="1620" spans="1:14" ht="17.100000000000001" customHeight="1">
      <c r="A1620" s="221"/>
      <c r="B1620" s="39" t="s">
        <v>1978</v>
      </c>
      <c r="C1620" s="40">
        <v>5.2568697729988054</v>
      </c>
      <c r="D1620" s="41">
        <v>3.106332138590203</v>
      </c>
      <c r="E1620" s="51">
        <v>0.59737156511350065</v>
      </c>
      <c r="F1620" s="51">
        <v>0.23894862604540024</v>
      </c>
      <c r="G1620" s="51">
        <v>5.2568697729988054</v>
      </c>
      <c r="H1620" s="51">
        <v>5.0179211469534053</v>
      </c>
      <c r="I1620" s="51">
        <v>0.11947431302270012</v>
      </c>
      <c r="J1620" s="51">
        <v>0</v>
      </c>
      <c r="K1620" s="41">
        <v>25.686977299880525</v>
      </c>
      <c r="L1620" s="51">
        <v>44.205495818399044</v>
      </c>
      <c r="M1620" s="41">
        <v>10.513739545997611</v>
      </c>
      <c r="N1620" s="42">
        <v>44.285714285714285</v>
      </c>
    </row>
    <row r="1621" spans="1:14" ht="17.100000000000001" customHeight="1">
      <c r="A1621" s="221"/>
      <c r="B1621" s="39" t="s">
        <v>1979</v>
      </c>
      <c r="C1621" s="40">
        <v>5.5343511450381682</v>
      </c>
      <c r="D1621" s="41">
        <v>3.5305343511450387</v>
      </c>
      <c r="E1621" s="51">
        <v>1.9083969465648856</v>
      </c>
      <c r="F1621" s="51">
        <v>0</v>
      </c>
      <c r="G1621" s="51">
        <v>6.1068702290076331</v>
      </c>
      <c r="H1621" s="51">
        <v>5.6297709923664119</v>
      </c>
      <c r="I1621" s="51">
        <v>9.5419847328244267E-2</v>
      </c>
      <c r="J1621" s="51">
        <v>0</v>
      </c>
      <c r="K1621" s="41">
        <v>22.900763358778626</v>
      </c>
      <c r="L1621" s="51">
        <v>44.847328244274806</v>
      </c>
      <c r="M1621" s="41">
        <v>9.4465648854961835</v>
      </c>
      <c r="N1621" s="42">
        <v>55.449735449735449</v>
      </c>
    </row>
    <row r="1622" spans="1:14" ht="17.100000000000001" customHeight="1">
      <c r="A1622" s="221"/>
      <c r="B1622" s="39" t="s">
        <v>1980</v>
      </c>
      <c r="C1622" s="40">
        <v>25</v>
      </c>
      <c r="D1622" s="41">
        <v>0</v>
      </c>
      <c r="E1622" s="51">
        <v>0</v>
      </c>
      <c r="F1622" s="51">
        <v>0</v>
      </c>
      <c r="G1622" s="51">
        <v>50</v>
      </c>
      <c r="H1622" s="51">
        <v>0</v>
      </c>
      <c r="I1622" s="51">
        <v>0</v>
      </c>
      <c r="J1622" s="51">
        <v>0</v>
      </c>
      <c r="K1622" s="41">
        <v>25</v>
      </c>
      <c r="L1622" s="51">
        <v>0</v>
      </c>
      <c r="M1622" s="41">
        <v>0</v>
      </c>
      <c r="N1622" s="42">
        <v>0.21164021164021166</v>
      </c>
    </row>
    <row r="1623" spans="1:14" ht="17.100000000000001" customHeight="1">
      <c r="A1623" s="221" t="s">
        <v>1981</v>
      </c>
      <c r="B1623" s="39" t="s">
        <v>1982</v>
      </c>
      <c r="C1623" s="40">
        <v>0</v>
      </c>
      <c r="D1623" s="41">
        <v>0</v>
      </c>
      <c r="E1623" s="51">
        <v>0</v>
      </c>
      <c r="F1623" s="51">
        <v>0</v>
      </c>
      <c r="G1623" s="51">
        <v>0.90909090909090906</v>
      </c>
      <c r="H1623" s="51">
        <v>0.90909090909090906</v>
      </c>
      <c r="I1623" s="51">
        <v>0</v>
      </c>
      <c r="J1623" s="51">
        <v>0</v>
      </c>
      <c r="K1623" s="41">
        <v>25.454545454545453</v>
      </c>
      <c r="L1623" s="51">
        <v>72.727272727272734</v>
      </c>
      <c r="M1623" s="41">
        <v>0</v>
      </c>
      <c r="N1623" s="42">
        <v>5.8231868713605088</v>
      </c>
    </row>
    <row r="1624" spans="1:14" ht="30" customHeight="1">
      <c r="A1624" s="221"/>
      <c r="B1624" s="39" t="s">
        <v>1983</v>
      </c>
      <c r="C1624" s="40">
        <v>1.5490533562822719</v>
      </c>
      <c r="D1624" s="41">
        <v>0.34423407917383825</v>
      </c>
      <c r="E1624" s="51">
        <v>0.17211703958691912</v>
      </c>
      <c r="F1624" s="51">
        <v>0</v>
      </c>
      <c r="G1624" s="51">
        <v>2.753872633390706</v>
      </c>
      <c r="H1624" s="51">
        <v>0.6884681583476765</v>
      </c>
      <c r="I1624" s="51">
        <v>0</v>
      </c>
      <c r="J1624" s="51">
        <v>0</v>
      </c>
      <c r="K1624" s="41">
        <v>24.956970740103269</v>
      </c>
      <c r="L1624" s="51">
        <v>69.535283993115314</v>
      </c>
      <c r="M1624" s="41">
        <v>0</v>
      </c>
      <c r="N1624" s="42">
        <v>30.757014293276868</v>
      </c>
    </row>
    <row r="1625" spans="1:14" ht="17.100000000000001" customHeight="1">
      <c r="A1625" s="221"/>
      <c r="B1625" s="39" t="s">
        <v>1984</v>
      </c>
      <c r="C1625" s="40">
        <v>10.276679841897234</v>
      </c>
      <c r="D1625" s="41">
        <v>9.6837944664031621</v>
      </c>
      <c r="E1625" s="51">
        <v>1.7786561264822136</v>
      </c>
      <c r="F1625" s="51">
        <v>0</v>
      </c>
      <c r="G1625" s="51">
        <v>9.2885375494071152</v>
      </c>
      <c r="H1625" s="51">
        <v>4.5454545454545459</v>
      </c>
      <c r="I1625" s="51">
        <v>0</v>
      </c>
      <c r="J1625" s="51">
        <v>0</v>
      </c>
      <c r="K1625" s="41">
        <v>37.747035573122531</v>
      </c>
      <c r="L1625" s="51">
        <v>26.086956521739129</v>
      </c>
      <c r="M1625" s="41">
        <v>0.59288537549407105</v>
      </c>
      <c r="N1625" s="42">
        <v>26.78665960825834</v>
      </c>
    </row>
    <row r="1626" spans="1:14" ht="17.100000000000001" customHeight="1">
      <c r="A1626" s="221"/>
      <c r="B1626" s="39" t="s">
        <v>1985</v>
      </c>
      <c r="C1626" s="40">
        <v>11.343283582089553</v>
      </c>
      <c r="D1626" s="41">
        <v>3.5820895522388061</v>
      </c>
      <c r="E1626" s="51">
        <v>4.1791044776119408</v>
      </c>
      <c r="F1626" s="51">
        <v>0.59701492537313439</v>
      </c>
      <c r="G1626" s="51">
        <v>12.835820895522387</v>
      </c>
      <c r="H1626" s="51">
        <v>11.641791044776118</v>
      </c>
      <c r="I1626" s="51">
        <v>0.29850746268656719</v>
      </c>
      <c r="J1626" s="51">
        <v>0</v>
      </c>
      <c r="K1626" s="41">
        <v>22.985074626865671</v>
      </c>
      <c r="L1626" s="51">
        <v>17.910447761194028</v>
      </c>
      <c r="M1626" s="41">
        <v>14.626865671641792</v>
      </c>
      <c r="N1626" s="42">
        <v>17.734250926416092</v>
      </c>
    </row>
    <row r="1627" spans="1:14" ht="30" customHeight="1">
      <c r="A1627" s="221"/>
      <c r="B1627" s="39" t="s">
        <v>1986</v>
      </c>
      <c r="C1627" s="40">
        <v>1.1204481792717087</v>
      </c>
      <c r="D1627" s="41">
        <v>0</v>
      </c>
      <c r="E1627" s="51">
        <v>0.28011204481792717</v>
      </c>
      <c r="F1627" s="51">
        <v>0</v>
      </c>
      <c r="G1627" s="51">
        <v>0.84033613445378152</v>
      </c>
      <c r="H1627" s="51">
        <v>9.5238095238095237</v>
      </c>
      <c r="I1627" s="51">
        <v>0.28011204481792717</v>
      </c>
      <c r="J1627" s="51">
        <v>0</v>
      </c>
      <c r="K1627" s="41">
        <v>4.2016806722689077</v>
      </c>
      <c r="L1627" s="51">
        <v>45.938375350140056</v>
      </c>
      <c r="M1627" s="41">
        <v>37.815126050420169</v>
      </c>
      <c r="N1627" s="42">
        <v>18.898888300688192</v>
      </c>
    </row>
    <row r="1628" spans="1:14" ht="17.100000000000001" customHeight="1">
      <c r="A1628" s="221" t="s">
        <v>2282</v>
      </c>
      <c r="B1628" s="39" t="s">
        <v>2009</v>
      </c>
      <c r="C1628" s="40">
        <v>1</v>
      </c>
      <c r="D1628" s="41">
        <v>0</v>
      </c>
      <c r="E1628" s="51">
        <v>1</v>
      </c>
      <c r="F1628" s="51">
        <v>0</v>
      </c>
      <c r="G1628" s="51">
        <v>0</v>
      </c>
      <c r="H1628" s="51">
        <v>25</v>
      </c>
      <c r="I1628" s="51">
        <v>0</v>
      </c>
      <c r="J1628" s="51">
        <v>0</v>
      </c>
      <c r="K1628" s="41">
        <v>8</v>
      </c>
      <c r="L1628" s="51">
        <v>56.000000000000007</v>
      </c>
      <c r="M1628" s="41">
        <v>9</v>
      </c>
      <c r="N1628" s="42">
        <v>5.2910052910052912</v>
      </c>
    </row>
    <row r="1629" spans="1:14" ht="17.100000000000001" customHeight="1">
      <c r="A1629" s="221"/>
      <c r="B1629" s="39" t="s">
        <v>2283</v>
      </c>
      <c r="C1629" s="40">
        <v>2.258064516129032</v>
      </c>
      <c r="D1629" s="41">
        <v>0.64516129032258063</v>
      </c>
      <c r="E1629" s="51">
        <v>0.4838709677419355</v>
      </c>
      <c r="F1629" s="51">
        <v>0</v>
      </c>
      <c r="G1629" s="51">
        <v>1.129032258064516</v>
      </c>
      <c r="H1629" s="51">
        <v>6.7741935483870979</v>
      </c>
      <c r="I1629" s="51">
        <v>0</v>
      </c>
      <c r="J1629" s="51">
        <v>0</v>
      </c>
      <c r="K1629" s="41">
        <v>15.161290322580644</v>
      </c>
      <c r="L1629" s="51">
        <v>65.645161290322591</v>
      </c>
      <c r="M1629" s="41">
        <v>7.9032258064516121</v>
      </c>
      <c r="N1629" s="42">
        <v>32.804232804232804</v>
      </c>
    </row>
    <row r="1630" spans="1:14" ht="17.100000000000001" customHeight="1">
      <c r="A1630" s="221"/>
      <c r="B1630" s="39" t="s">
        <v>2284</v>
      </c>
      <c r="C1630" s="40">
        <v>6.9154774972557638</v>
      </c>
      <c r="D1630" s="41">
        <v>4.061470911086718</v>
      </c>
      <c r="E1630" s="51">
        <v>2.1953896816684964</v>
      </c>
      <c r="F1630" s="51">
        <v>0.10976948408342481</v>
      </c>
      <c r="G1630" s="51">
        <v>9.3304061470911073</v>
      </c>
      <c r="H1630" s="51">
        <v>3.1833150384193196</v>
      </c>
      <c r="I1630" s="51">
        <v>0.21953896816684962</v>
      </c>
      <c r="J1630" s="51">
        <v>0</v>
      </c>
      <c r="K1630" s="41">
        <v>32.711306256860595</v>
      </c>
      <c r="L1630" s="51">
        <v>33.369923161361143</v>
      </c>
      <c r="M1630" s="41">
        <v>7.9034028540065862</v>
      </c>
      <c r="N1630" s="42">
        <v>48.201058201058203</v>
      </c>
    </row>
    <row r="1631" spans="1:14" ht="17.100000000000001" customHeight="1">
      <c r="A1631" s="221"/>
      <c r="B1631" s="39" t="s">
        <v>2285</v>
      </c>
      <c r="C1631" s="40">
        <v>10.0418410041841</v>
      </c>
      <c r="D1631" s="41">
        <v>8.3682008368200833</v>
      </c>
      <c r="E1631" s="51">
        <v>0.41841004184100417</v>
      </c>
      <c r="F1631" s="51">
        <v>0.41841004184100417</v>
      </c>
      <c r="G1631" s="51">
        <v>5.8577405857740583</v>
      </c>
      <c r="H1631" s="51">
        <v>2.0920502092050208</v>
      </c>
      <c r="I1631" s="51">
        <v>0</v>
      </c>
      <c r="J1631" s="51">
        <v>0</v>
      </c>
      <c r="K1631" s="41">
        <v>22.17573221757322</v>
      </c>
      <c r="L1631" s="51">
        <v>29.288702928870293</v>
      </c>
      <c r="M1631" s="41">
        <v>21.338912133891213</v>
      </c>
      <c r="N1631" s="42">
        <v>12.645502645502646</v>
      </c>
    </row>
    <row r="1632" spans="1:14" ht="17.100000000000001" customHeight="1">
      <c r="A1632" s="221"/>
      <c r="B1632" s="39" t="s">
        <v>2286</v>
      </c>
      <c r="C1632" s="40">
        <v>5</v>
      </c>
      <c r="D1632" s="41">
        <v>10</v>
      </c>
      <c r="E1632" s="51">
        <v>0</v>
      </c>
      <c r="F1632" s="51">
        <v>0</v>
      </c>
      <c r="G1632" s="51">
        <v>20</v>
      </c>
      <c r="H1632" s="51">
        <v>0</v>
      </c>
      <c r="I1632" s="51">
        <v>0</v>
      </c>
      <c r="J1632" s="51">
        <v>0</v>
      </c>
      <c r="K1632" s="41">
        <v>15</v>
      </c>
      <c r="L1632" s="51">
        <v>20</v>
      </c>
      <c r="M1632" s="41">
        <v>30</v>
      </c>
      <c r="N1632" s="42">
        <v>1.0582010582010581</v>
      </c>
    </row>
    <row r="1633" spans="1:14" ht="17.100000000000001" customHeight="1">
      <c r="A1633" s="221" t="s">
        <v>2177</v>
      </c>
      <c r="B1633" s="39" t="s">
        <v>77</v>
      </c>
      <c r="C1633" s="40">
        <v>0</v>
      </c>
      <c r="D1633" s="41">
        <v>0</v>
      </c>
      <c r="E1633" s="51">
        <v>0</v>
      </c>
      <c r="F1633" s="51">
        <v>0</v>
      </c>
      <c r="G1633" s="51">
        <v>0</v>
      </c>
      <c r="H1633" s="51">
        <v>50</v>
      </c>
      <c r="I1633" s="51">
        <v>0</v>
      </c>
      <c r="J1633" s="51">
        <v>0</v>
      </c>
      <c r="K1633" s="41">
        <v>0</v>
      </c>
      <c r="L1633" s="51">
        <v>50</v>
      </c>
      <c r="M1633" s="41">
        <v>0</v>
      </c>
      <c r="N1633" s="42">
        <v>0.31746031746031744</v>
      </c>
    </row>
    <row r="1634" spans="1:14" ht="17.100000000000001" customHeight="1">
      <c r="A1634" s="221"/>
      <c r="B1634" s="39" t="s">
        <v>2178</v>
      </c>
      <c r="C1634" s="40">
        <v>6</v>
      </c>
      <c r="D1634" s="41">
        <v>2.3333333333333335</v>
      </c>
      <c r="E1634" s="51">
        <v>0.33333333333333337</v>
      </c>
      <c r="F1634" s="51">
        <v>0</v>
      </c>
      <c r="G1634" s="51">
        <v>4.3333333333333339</v>
      </c>
      <c r="H1634" s="51">
        <v>7.333333333333333</v>
      </c>
      <c r="I1634" s="51">
        <v>0</v>
      </c>
      <c r="J1634" s="51">
        <v>0</v>
      </c>
      <c r="K1634" s="41">
        <v>22.333333333333332</v>
      </c>
      <c r="L1634" s="51">
        <v>50.333333333333329</v>
      </c>
      <c r="M1634" s="41">
        <v>7.0000000000000009</v>
      </c>
      <c r="N1634" s="42">
        <v>15.873015873015872</v>
      </c>
    </row>
    <row r="1635" spans="1:14" ht="45.95" customHeight="1">
      <c r="A1635" s="221"/>
      <c r="B1635" s="39" t="s">
        <v>2179</v>
      </c>
      <c r="C1635" s="40">
        <v>0</v>
      </c>
      <c r="D1635" s="41">
        <v>33.333333333333329</v>
      </c>
      <c r="E1635" s="51">
        <v>0</v>
      </c>
      <c r="F1635" s="51">
        <v>0</v>
      </c>
      <c r="G1635" s="51">
        <v>33.333333333333329</v>
      </c>
      <c r="H1635" s="51">
        <v>0</v>
      </c>
      <c r="I1635" s="51">
        <v>0</v>
      </c>
      <c r="J1635" s="51">
        <v>0</v>
      </c>
      <c r="K1635" s="41">
        <v>33.333333333333329</v>
      </c>
      <c r="L1635" s="51">
        <v>0</v>
      </c>
      <c r="M1635" s="41">
        <v>0</v>
      </c>
      <c r="N1635" s="42">
        <v>0.15873015873015872</v>
      </c>
    </row>
    <row r="1636" spans="1:14" ht="17.100000000000001" customHeight="1">
      <c r="A1636" s="221"/>
      <c r="B1636" s="39" t="s">
        <v>2180</v>
      </c>
      <c r="C1636" s="40">
        <v>0</v>
      </c>
      <c r="D1636" s="41">
        <v>0</v>
      </c>
      <c r="E1636" s="51">
        <v>0</v>
      </c>
      <c r="F1636" s="51">
        <v>0</v>
      </c>
      <c r="G1636" s="51">
        <v>0</v>
      </c>
      <c r="H1636" s="51">
        <v>20</v>
      </c>
      <c r="I1636" s="51">
        <v>0</v>
      </c>
      <c r="J1636" s="51">
        <v>0</v>
      </c>
      <c r="K1636" s="41">
        <v>40</v>
      </c>
      <c r="L1636" s="51">
        <v>20</v>
      </c>
      <c r="M1636" s="41">
        <v>20</v>
      </c>
      <c r="N1636" s="42">
        <v>0.26455026455026454</v>
      </c>
    </row>
    <row r="1637" spans="1:14" ht="17.100000000000001" customHeight="1">
      <c r="A1637" s="221"/>
      <c r="B1637" s="39" t="s">
        <v>2181</v>
      </c>
      <c r="C1637" s="40">
        <v>5.4105665181413114</v>
      </c>
      <c r="D1637" s="41">
        <v>3.5009548058561428</v>
      </c>
      <c r="E1637" s="51">
        <v>1.5276893698281349</v>
      </c>
      <c r="F1637" s="51">
        <v>6.3653723742838952E-2</v>
      </c>
      <c r="G1637" s="51">
        <v>6.1107574793125394</v>
      </c>
      <c r="H1637" s="51">
        <v>4.7740292807129219</v>
      </c>
      <c r="I1637" s="51">
        <v>0.1273074474856779</v>
      </c>
      <c r="J1637" s="51">
        <v>0</v>
      </c>
      <c r="K1637" s="41">
        <v>24.379376193507323</v>
      </c>
      <c r="L1637" s="51">
        <v>43.602800763844684</v>
      </c>
      <c r="M1637" s="41">
        <v>10.502864417568428</v>
      </c>
      <c r="N1637" s="42">
        <v>83.121693121693113</v>
      </c>
    </row>
    <row r="1638" spans="1:14" ht="17.100000000000001" customHeight="1">
      <c r="A1638" s="222"/>
      <c r="B1638" s="43" t="s">
        <v>1980</v>
      </c>
      <c r="C1638" s="44">
        <v>0</v>
      </c>
      <c r="D1638" s="45">
        <v>0</v>
      </c>
      <c r="E1638" s="52">
        <v>0</v>
      </c>
      <c r="F1638" s="52">
        <v>20</v>
      </c>
      <c r="G1638" s="52">
        <v>0</v>
      </c>
      <c r="H1638" s="52">
        <v>0</v>
      </c>
      <c r="I1638" s="52">
        <v>0</v>
      </c>
      <c r="J1638" s="52">
        <v>0</v>
      </c>
      <c r="K1638" s="45">
        <v>60</v>
      </c>
      <c r="L1638" s="52">
        <v>20</v>
      </c>
      <c r="M1638" s="45">
        <v>0</v>
      </c>
      <c r="N1638" s="46">
        <v>0.26455026455026454</v>
      </c>
    </row>
    <row r="1640" spans="1:14" ht="20.100000000000001" customHeight="1">
      <c r="A1640" s="214" t="s">
        <v>0</v>
      </c>
      <c r="B1640" s="215"/>
      <c r="C1640" s="215"/>
      <c r="D1640" s="215"/>
      <c r="E1640" s="216"/>
    </row>
    <row r="1641" spans="1:14" ht="15.95" customHeight="1">
      <c r="C1641" s="217" t="s">
        <v>2336</v>
      </c>
      <c r="D1641" s="218"/>
      <c r="E1641" s="219"/>
    </row>
    <row r="1642" spans="1:14" ht="15.95" customHeight="1">
      <c r="C1642" s="32" t="s">
        <v>35</v>
      </c>
      <c r="D1642" s="33" t="s">
        <v>34</v>
      </c>
      <c r="E1642" s="34" t="s">
        <v>6</v>
      </c>
    </row>
    <row r="1643" spans="1:14" ht="17.100000000000001" customHeight="1">
      <c r="A1643" s="220" t="s">
        <v>1976</v>
      </c>
      <c r="B1643" s="35" t="s">
        <v>8</v>
      </c>
      <c r="C1643" s="36">
        <v>16.402116402116402</v>
      </c>
      <c r="D1643" s="37">
        <v>83.597883597883595</v>
      </c>
      <c r="E1643" s="38">
        <v>100</v>
      </c>
    </row>
    <row r="1644" spans="1:14" ht="17.100000000000001" customHeight="1">
      <c r="A1644" s="221"/>
      <c r="B1644" s="39" t="s">
        <v>1977</v>
      </c>
      <c r="C1644" s="40">
        <v>0</v>
      </c>
      <c r="D1644" s="41">
        <v>100</v>
      </c>
      <c r="E1644" s="42">
        <v>5.2910052910052914E-2</v>
      </c>
    </row>
    <row r="1645" spans="1:14" ht="17.100000000000001" customHeight="1">
      <c r="A1645" s="221"/>
      <c r="B1645" s="39" t="s">
        <v>1978</v>
      </c>
      <c r="C1645" s="40">
        <v>15.053763440860216</v>
      </c>
      <c r="D1645" s="41">
        <v>84.946236559139791</v>
      </c>
      <c r="E1645" s="42">
        <v>44.285714285714285</v>
      </c>
    </row>
    <row r="1646" spans="1:14" ht="17.100000000000001" customHeight="1">
      <c r="A1646" s="221"/>
      <c r="B1646" s="39" t="s">
        <v>1979</v>
      </c>
      <c r="C1646" s="40">
        <v>17.557251908396946</v>
      </c>
      <c r="D1646" s="41">
        <v>82.44274809160305</v>
      </c>
      <c r="E1646" s="42">
        <v>55.449735449735449</v>
      </c>
    </row>
    <row r="1647" spans="1:14" ht="17.100000000000001" customHeight="1">
      <c r="A1647" s="221"/>
      <c r="B1647" s="39" t="s">
        <v>1980</v>
      </c>
      <c r="C1647" s="40">
        <v>0</v>
      </c>
      <c r="D1647" s="41">
        <v>100</v>
      </c>
      <c r="E1647" s="42">
        <v>0.21164021164021166</v>
      </c>
    </row>
    <row r="1648" spans="1:14" ht="17.100000000000001" customHeight="1">
      <c r="A1648" s="221" t="s">
        <v>1981</v>
      </c>
      <c r="B1648" s="39" t="s">
        <v>1982</v>
      </c>
      <c r="C1648" s="40">
        <v>2.7272727272727271</v>
      </c>
      <c r="D1648" s="41">
        <v>97.27272727272728</v>
      </c>
      <c r="E1648" s="42">
        <v>5.8231868713605088</v>
      </c>
    </row>
    <row r="1649" spans="1:5" ht="30" customHeight="1">
      <c r="A1649" s="221"/>
      <c r="B1649" s="39" t="s">
        <v>1983</v>
      </c>
      <c r="C1649" s="40">
        <v>3.9586919104991396</v>
      </c>
      <c r="D1649" s="41">
        <v>96.041308089500859</v>
      </c>
      <c r="E1649" s="42">
        <v>30.757014293276868</v>
      </c>
    </row>
    <row r="1650" spans="1:5" ht="17.100000000000001" customHeight="1">
      <c r="A1650" s="221"/>
      <c r="B1650" s="39" t="s">
        <v>1984</v>
      </c>
      <c r="C1650" s="40">
        <v>30.632411067193676</v>
      </c>
      <c r="D1650" s="41">
        <v>69.367588932806328</v>
      </c>
      <c r="E1650" s="42">
        <v>26.78665960825834</v>
      </c>
    </row>
    <row r="1651" spans="1:5" ht="17.100000000000001" customHeight="1">
      <c r="A1651" s="221"/>
      <c r="B1651" s="39" t="s">
        <v>1985</v>
      </c>
      <c r="C1651" s="40">
        <v>31.044776119402982</v>
      </c>
      <c r="D1651" s="41">
        <v>68.955223880597018</v>
      </c>
      <c r="E1651" s="42">
        <v>17.734250926416092</v>
      </c>
    </row>
    <row r="1652" spans="1:5" ht="30" customHeight="1">
      <c r="A1652" s="221"/>
      <c r="B1652" s="39" t="s">
        <v>1986</v>
      </c>
      <c r="C1652" s="40">
        <v>7.0028011204481793</v>
      </c>
      <c r="D1652" s="41">
        <v>92.997198879551817</v>
      </c>
      <c r="E1652" s="42">
        <v>18.898888300688192</v>
      </c>
    </row>
    <row r="1653" spans="1:5" ht="17.100000000000001" customHeight="1">
      <c r="A1653" s="221" t="s">
        <v>2282</v>
      </c>
      <c r="B1653" s="39" t="s">
        <v>2009</v>
      </c>
      <c r="C1653" s="40">
        <v>2</v>
      </c>
      <c r="D1653" s="41">
        <v>98</v>
      </c>
      <c r="E1653" s="42">
        <v>5.2910052910052912</v>
      </c>
    </row>
    <row r="1654" spans="1:5" ht="17.100000000000001" customHeight="1">
      <c r="A1654" s="221"/>
      <c r="B1654" s="39" t="s">
        <v>2283</v>
      </c>
      <c r="C1654" s="40">
        <v>7.419354838709677</v>
      </c>
      <c r="D1654" s="41">
        <v>92.58064516129032</v>
      </c>
      <c r="E1654" s="42">
        <v>32.804232804232804</v>
      </c>
    </row>
    <row r="1655" spans="1:5" ht="17.100000000000001" customHeight="1">
      <c r="A1655" s="221"/>
      <c r="B1655" s="39" t="s">
        <v>2284</v>
      </c>
      <c r="C1655" s="40">
        <v>22.283205268935234</v>
      </c>
      <c r="D1655" s="41">
        <v>77.716794731064766</v>
      </c>
      <c r="E1655" s="42">
        <v>48.201058201058203</v>
      </c>
    </row>
    <row r="1656" spans="1:5" ht="17.100000000000001" customHeight="1">
      <c r="A1656" s="221"/>
      <c r="B1656" s="39" t="s">
        <v>2285</v>
      </c>
      <c r="C1656" s="40">
        <v>23.430962343096233</v>
      </c>
      <c r="D1656" s="41">
        <v>76.569037656903774</v>
      </c>
      <c r="E1656" s="42">
        <v>12.645502645502646</v>
      </c>
    </row>
    <row r="1657" spans="1:5" ht="17.100000000000001" customHeight="1">
      <c r="A1657" s="221"/>
      <c r="B1657" s="39" t="s">
        <v>2286</v>
      </c>
      <c r="C1657" s="40">
        <v>15</v>
      </c>
      <c r="D1657" s="41">
        <v>85</v>
      </c>
      <c r="E1657" s="42">
        <v>1.0582010582010581</v>
      </c>
    </row>
    <row r="1658" spans="1:5" ht="17.100000000000001" customHeight="1">
      <c r="A1658" s="221" t="s">
        <v>2177</v>
      </c>
      <c r="B1658" s="39" t="s">
        <v>77</v>
      </c>
      <c r="C1658" s="40">
        <v>0</v>
      </c>
      <c r="D1658" s="41">
        <v>100</v>
      </c>
      <c r="E1658" s="42">
        <v>0.31746031746031744</v>
      </c>
    </row>
    <row r="1659" spans="1:5" ht="17.100000000000001" customHeight="1">
      <c r="A1659" s="221"/>
      <c r="B1659" s="39" t="s">
        <v>2178</v>
      </c>
      <c r="C1659" s="40">
        <v>11.666666666666666</v>
      </c>
      <c r="D1659" s="41">
        <v>88.333333333333329</v>
      </c>
      <c r="E1659" s="42">
        <v>15.873015873015872</v>
      </c>
    </row>
    <row r="1660" spans="1:5" ht="45.95" customHeight="1">
      <c r="A1660" s="221"/>
      <c r="B1660" s="39" t="s">
        <v>2179</v>
      </c>
      <c r="C1660" s="40">
        <v>33.333333333333329</v>
      </c>
      <c r="D1660" s="41">
        <v>66.666666666666657</v>
      </c>
      <c r="E1660" s="42">
        <v>0.15873015873015872</v>
      </c>
    </row>
    <row r="1661" spans="1:5" ht="17.100000000000001" customHeight="1">
      <c r="A1661" s="221"/>
      <c r="B1661" s="39" t="s">
        <v>2180</v>
      </c>
      <c r="C1661" s="40">
        <v>20</v>
      </c>
      <c r="D1661" s="41">
        <v>80</v>
      </c>
      <c r="E1661" s="42">
        <v>0.26455026455026454</v>
      </c>
    </row>
    <row r="1662" spans="1:5" ht="17.100000000000001" customHeight="1">
      <c r="A1662" s="221"/>
      <c r="B1662" s="39" t="s">
        <v>2181</v>
      </c>
      <c r="C1662" s="40">
        <v>17.313812858052195</v>
      </c>
      <c r="D1662" s="41">
        <v>82.686187141947812</v>
      </c>
      <c r="E1662" s="42">
        <v>83.121693121693113</v>
      </c>
    </row>
    <row r="1663" spans="1:5" ht="17.100000000000001" customHeight="1">
      <c r="A1663" s="222"/>
      <c r="B1663" s="43" t="s">
        <v>1980</v>
      </c>
      <c r="C1663" s="44">
        <v>20</v>
      </c>
      <c r="D1663" s="45">
        <v>80</v>
      </c>
      <c r="E1663" s="46">
        <v>0.26455026455026454</v>
      </c>
    </row>
    <row r="1665" spans="1:13" ht="20.100000000000001" customHeight="1">
      <c r="A1665" s="214" t="s">
        <v>0</v>
      </c>
      <c r="B1665" s="215"/>
      <c r="C1665" s="215"/>
      <c r="D1665" s="215"/>
      <c r="E1665" s="215"/>
      <c r="F1665" s="215"/>
      <c r="G1665" s="215"/>
      <c r="H1665" s="215"/>
      <c r="I1665" s="215"/>
      <c r="J1665" s="215"/>
      <c r="K1665" s="215"/>
      <c r="L1665" s="215"/>
      <c r="M1665" s="216"/>
    </row>
    <row r="1666" spans="1:13" ht="15.95" customHeight="1">
      <c r="C1666" s="217" t="s">
        <v>2337</v>
      </c>
      <c r="D1666" s="218"/>
      <c r="E1666" s="223"/>
      <c r="F1666" s="223"/>
      <c r="G1666" s="223"/>
      <c r="H1666" s="223"/>
      <c r="I1666" s="223"/>
      <c r="J1666" s="223"/>
      <c r="K1666" s="218"/>
      <c r="L1666" s="223"/>
      <c r="M1666" s="219"/>
    </row>
    <row r="1667" spans="1:13" ht="96.95" customHeight="1">
      <c r="C1667" s="32" t="s">
        <v>2338</v>
      </c>
      <c r="D1667" s="33" t="s">
        <v>2339</v>
      </c>
      <c r="E1667" s="53" t="s">
        <v>2340</v>
      </c>
      <c r="F1667" s="53" t="s">
        <v>2341</v>
      </c>
      <c r="G1667" s="53" t="s">
        <v>2342</v>
      </c>
      <c r="H1667" s="53" t="s">
        <v>2343</v>
      </c>
      <c r="I1667" s="53" t="s">
        <v>2344</v>
      </c>
      <c r="J1667" s="53" t="s">
        <v>2345</v>
      </c>
      <c r="K1667" s="33" t="s">
        <v>2346</v>
      </c>
      <c r="L1667" s="53" t="s">
        <v>2347</v>
      </c>
      <c r="M1667" s="34" t="s">
        <v>6</v>
      </c>
    </row>
    <row r="1668" spans="1:13" ht="17.100000000000001" customHeight="1">
      <c r="A1668" s="220" t="s">
        <v>1976</v>
      </c>
      <c r="B1668" s="35" t="s">
        <v>8</v>
      </c>
      <c r="C1668" s="36">
        <v>9.6035962402942374</v>
      </c>
      <c r="D1668" s="37">
        <v>33.142623620760112</v>
      </c>
      <c r="E1668" s="50">
        <v>11.56518185533306</v>
      </c>
      <c r="F1668" s="50">
        <v>13.261136085002043</v>
      </c>
      <c r="G1668" s="50">
        <v>12.321209644462607</v>
      </c>
      <c r="H1668" s="50">
        <v>15.570085819370657</v>
      </c>
      <c r="I1668" s="50">
        <v>0.65386187167960763</v>
      </c>
      <c r="J1668" s="50">
        <v>0.69472823865958322</v>
      </c>
      <c r="K1668" s="37">
        <v>0.16346546791990191</v>
      </c>
      <c r="L1668" s="50">
        <v>3.0241111565181855</v>
      </c>
      <c r="M1668" s="38">
        <v>100</v>
      </c>
    </row>
    <row r="1669" spans="1:13" ht="17.100000000000001" customHeight="1">
      <c r="A1669" s="221"/>
      <c r="B1669" s="39" t="s">
        <v>1977</v>
      </c>
      <c r="C1669" s="40">
        <v>0</v>
      </c>
      <c r="D1669" s="41">
        <v>50</v>
      </c>
      <c r="E1669" s="51">
        <v>0</v>
      </c>
      <c r="F1669" s="51">
        <v>0</v>
      </c>
      <c r="G1669" s="51">
        <v>25</v>
      </c>
      <c r="H1669" s="51">
        <v>0</v>
      </c>
      <c r="I1669" s="51">
        <v>0</v>
      </c>
      <c r="J1669" s="51">
        <v>0</v>
      </c>
      <c r="K1669" s="41">
        <v>0</v>
      </c>
      <c r="L1669" s="51">
        <v>25</v>
      </c>
      <c r="M1669" s="42">
        <v>8.1732733959950954E-2</v>
      </c>
    </row>
    <row r="1670" spans="1:13" ht="17.100000000000001" customHeight="1">
      <c r="A1670" s="221"/>
      <c r="B1670" s="39" t="s">
        <v>1978</v>
      </c>
      <c r="C1670" s="40">
        <v>7.001321003963012</v>
      </c>
      <c r="D1670" s="41">
        <v>29.370321444297666</v>
      </c>
      <c r="E1670" s="51">
        <v>13.738441215323647</v>
      </c>
      <c r="F1670" s="51">
        <v>14.046675473359754</v>
      </c>
      <c r="G1670" s="51">
        <v>13.29810656098635</v>
      </c>
      <c r="H1670" s="51">
        <v>17.8335535006605</v>
      </c>
      <c r="I1670" s="51">
        <v>0.48436811977102595</v>
      </c>
      <c r="J1670" s="51">
        <v>0.92470277410832236</v>
      </c>
      <c r="K1670" s="41">
        <v>0.13210039630118892</v>
      </c>
      <c r="L1670" s="51">
        <v>3.1704095112285335</v>
      </c>
      <c r="M1670" s="42">
        <v>46.403759705762162</v>
      </c>
    </row>
    <row r="1671" spans="1:13" ht="17.100000000000001" customHeight="1">
      <c r="A1671" s="221"/>
      <c r="B1671" s="39" t="s">
        <v>1979</v>
      </c>
      <c r="C1671" s="40">
        <v>11.891062523973916</v>
      </c>
      <c r="D1671" s="41">
        <v>36.401994629842733</v>
      </c>
      <c r="E1671" s="51">
        <v>9.6662830840046023</v>
      </c>
      <c r="F1671" s="51">
        <v>12.504794783275797</v>
      </c>
      <c r="G1671" s="51">
        <v>11.469121595703873</v>
      </c>
      <c r="H1671" s="51">
        <v>13.693901035673187</v>
      </c>
      <c r="I1671" s="51">
        <v>0.80552359033371701</v>
      </c>
      <c r="J1671" s="51">
        <v>0.49865746068277716</v>
      </c>
      <c r="K1671" s="41">
        <v>0.19179133103183738</v>
      </c>
      <c r="L1671" s="51">
        <v>2.8768699654775602</v>
      </c>
      <c r="M1671" s="42">
        <v>53.26930935839804</v>
      </c>
    </row>
    <row r="1672" spans="1:13" ht="17.100000000000001" customHeight="1">
      <c r="A1672" s="221"/>
      <c r="B1672" s="39" t="s">
        <v>1980</v>
      </c>
      <c r="C1672" s="40">
        <v>8.3333333333333321</v>
      </c>
      <c r="D1672" s="41">
        <v>33.333333333333329</v>
      </c>
      <c r="E1672" s="51">
        <v>16.666666666666664</v>
      </c>
      <c r="F1672" s="51">
        <v>33.333333333333329</v>
      </c>
      <c r="G1672" s="51">
        <v>8.3333333333333321</v>
      </c>
      <c r="H1672" s="51">
        <v>0</v>
      </c>
      <c r="I1672" s="51">
        <v>0</v>
      </c>
      <c r="J1672" s="51">
        <v>0</v>
      </c>
      <c r="K1672" s="41">
        <v>0</v>
      </c>
      <c r="L1672" s="51">
        <v>0</v>
      </c>
      <c r="M1672" s="42">
        <v>0.24519820187985289</v>
      </c>
    </row>
    <row r="1673" spans="1:13" ht="17.100000000000001" customHeight="1">
      <c r="A1673" s="221" t="s">
        <v>1981</v>
      </c>
      <c r="B1673" s="39" t="s">
        <v>1982</v>
      </c>
      <c r="C1673" s="40">
        <v>20</v>
      </c>
      <c r="D1673" s="41">
        <v>10</v>
      </c>
      <c r="E1673" s="51">
        <v>0</v>
      </c>
      <c r="F1673" s="51">
        <v>0</v>
      </c>
      <c r="G1673" s="51">
        <v>0</v>
      </c>
      <c r="H1673" s="51">
        <v>10</v>
      </c>
      <c r="I1673" s="51">
        <v>0</v>
      </c>
      <c r="J1673" s="51">
        <v>0</v>
      </c>
      <c r="K1673" s="41">
        <v>0</v>
      </c>
      <c r="L1673" s="51">
        <v>60</v>
      </c>
      <c r="M1673" s="42">
        <v>0.20433183489987741</v>
      </c>
    </row>
    <row r="1674" spans="1:13" ht="30" customHeight="1">
      <c r="A1674" s="221"/>
      <c r="B1674" s="39" t="s">
        <v>1983</v>
      </c>
      <c r="C1674" s="40">
        <v>7.4626865671641784</v>
      </c>
      <c r="D1674" s="41">
        <v>4.4776119402985071</v>
      </c>
      <c r="E1674" s="51">
        <v>0</v>
      </c>
      <c r="F1674" s="51">
        <v>1.4925373134328357</v>
      </c>
      <c r="G1674" s="51">
        <v>8.9552238805970141</v>
      </c>
      <c r="H1674" s="51">
        <v>14.925373134328357</v>
      </c>
      <c r="I1674" s="51">
        <v>4.4776119402985071</v>
      </c>
      <c r="J1674" s="51">
        <v>0</v>
      </c>
      <c r="K1674" s="41">
        <v>0</v>
      </c>
      <c r="L1674" s="51">
        <v>58.208955223880601</v>
      </c>
      <c r="M1674" s="42">
        <v>1.3690232938291786</v>
      </c>
    </row>
    <row r="1675" spans="1:13" ht="17.100000000000001" customHeight="1">
      <c r="A1675" s="221"/>
      <c r="B1675" s="39" t="s">
        <v>1984</v>
      </c>
      <c r="C1675" s="40">
        <v>10.873786407766991</v>
      </c>
      <c r="D1675" s="41">
        <v>26.21359223300971</v>
      </c>
      <c r="E1675" s="51">
        <v>4.9514563106796121</v>
      </c>
      <c r="F1675" s="51">
        <v>12.718446601941746</v>
      </c>
      <c r="G1675" s="51">
        <v>27.961165048543691</v>
      </c>
      <c r="H1675" s="51">
        <v>11.067961165048544</v>
      </c>
      <c r="I1675" s="51">
        <v>1.262135922330097</v>
      </c>
      <c r="J1675" s="51">
        <v>0.29126213592233008</v>
      </c>
      <c r="K1675" s="41">
        <v>0</v>
      </c>
      <c r="L1675" s="51">
        <v>4.6601941747572813</v>
      </c>
      <c r="M1675" s="42">
        <v>21.046178994687374</v>
      </c>
    </row>
    <row r="1676" spans="1:13" ht="17.100000000000001" customHeight="1">
      <c r="A1676" s="221"/>
      <c r="B1676" s="39" t="s">
        <v>1985</v>
      </c>
      <c r="C1676" s="40">
        <v>8.7145338737695415</v>
      </c>
      <c r="D1676" s="41">
        <v>35.784597568037057</v>
      </c>
      <c r="E1676" s="51">
        <v>14.707585408222352</v>
      </c>
      <c r="F1676" s="51">
        <v>14.852345107122177</v>
      </c>
      <c r="G1676" s="51">
        <v>8.4829183555298204</v>
      </c>
      <c r="H1676" s="51">
        <v>15.373480023161552</v>
      </c>
      <c r="I1676" s="51">
        <v>0.4053271569195136</v>
      </c>
      <c r="J1676" s="51">
        <v>0.83960625361899255</v>
      </c>
      <c r="K1676" s="41">
        <v>0.17371163867979156</v>
      </c>
      <c r="L1676" s="51">
        <v>0.66589461493920088</v>
      </c>
      <c r="M1676" s="42">
        <v>70.576215774417648</v>
      </c>
    </row>
    <row r="1677" spans="1:13" ht="30" customHeight="1">
      <c r="A1677" s="221"/>
      <c r="B1677" s="39" t="s">
        <v>1986</v>
      </c>
      <c r="C1677" s="40">
        <v>15.015015015015015</v>
      </c>
      <c r="D1677" s="41">
        <v>33.633633633633636</v>
      </c>
      <c r="E1677" s="51">
        <v>2.1021021021021022</v>
      </c>
      <c r="F1677" s="51">
        <v>1.2012012012012012</v>
      </c>
      <c r="G1677" s="51">
        <v>4.8048048048048049</v>
      </c>
      <c r="H1677" s="51">
        <v>31.831831831831831</v>
      </c>
      <c r="I1677" s="51">
        <v>0.60060060060060061</v>
      </c>
      <c r="J1677" s="51">
        <v>0.60060060060060061</v>
      </c>
      <c r="K1677" s="41">
        <v>0.60060060060060061</v>
      </c>
      <c r="L1677" s="51">
        <v>9.6096096096096097</v>
      </c>
      <c r="M1677" s="42">
        <v>6.8042501021659181</v>
      </c>
    </row>
    <row r="1678" spans="1:13" ht="17.100000000000001" customHeight="1">
      <c r="A1678" s="221" t="s">
        <v>2282</v>
      </c>
      <c r="B1678" s="39" t="s">
        <v>2009</v>
      </c>
      <c r="C1678" s="40">
        <v>11.009174311926607</v>
      </c>
      <c r="D1678" s="41">
        <v>11.926605504587156</v>
      </c>
      <c r="E1678" s="51">
        <v>0</v>
      </c>
      <c r="F1678" s="51">
        <v>0</v>
      </c>
      <c r="G1678" s="51">
        <v>1.834862385321101</v>
      </c>
      <c r="H1678" s="51">
        <v>69.724770642201833</v>
      </c>
      <c r="I1678" s="51">
        <v>0.91743119266055051</v>
      </c>
      <c r="J1678" s="51">
        <v>0</v>
      </c>
      <c r="K1678" s="41">
        <v>0</v>
      </c>
      <c r="L1678" s="51">
        <v>4.5871559633027523</v>
      </c>
      <c r="M1678" s="42">
        <v>2.2272170004086638</v>
      </c>
    </row>
    <row r="1679" spans="1:13" ht="17.100000000000001" customHeight="1">
      <c r="A1679" s="221"/>
      <c r="B1679" s="39" t="s">
        <v>2283</v>
      </c>
      <c r="C1679" s="40">
        <v>14.560161779575328</v>
      </c>
      <c r="D1679" s="41">
        <v>31.547017189079877</v>
      </c>
      <c r="E1679" s="51">
        <v>0.40444893832153694</v>
      </c>
      <c r="F1679" s="51">
        <v>3.4378159757330633</v>
      </c>
      <c r="G1679" s="51">
        <v>8.3923154701718907</v>
      </c>
      <c r="H1679" s="51">
        <v>36.400404448938325</v>
      </c>
      <c r="I1679" s="51">
        <v>1.1122345803842264</v>
      </c>
      <c r="J1679" s="51">
        <v>0.10111223458038424</v>
      </c>
      <c r="K1679" s="41">
        <v>0.10111223458038424</v>
      </c>
      <c r="L1679" s="51">
        <v>3.9433771486349847</v>
      </c>
      <c r="M1679" s="42">
        <v>20.208418471597874</v>
      </c>
    </row>
    <row r="1680" spans="1:13" ht="17.100000000000001" customHeight="1">
      <c r="A1680" s="221"/>
      <c r="B1680" s="39" t="s">
        <v>2284</v>
      </c>
      <c r="C1680" s="40">
        <v>11.712846347607053</v>
      </c>
      <c r="D1680" s="41">
        <v>37.825356842989081</v>
      </c>
      <c r="E1680" s="51">
        <v>6.4651553316540724</v>
      </c>
      <c r="F1680" s="51">
        <v>10.873215785054576</v>
      </c>
      <c r="G1680" s="51">
        <v>15.952980688497062</v>
      </c>
      <c r="H1680" s="51">
        <v>12.930310663308145</v>
      </c>
      <c r="I1680" s="51">
        <v>0.71368597816960544</v>
      </c>
      <c r="J1680" s="51">
        <v>0.25188916876574308</v>
      </c>
      <c r="K1680" s="41">
        <v>0.12594458438287154</v>
      </c>
      <c r="L1680" s="51">
        <v>3.1486146095717884</v>
      </c>
      <c r="M1680" s="42">
        <v>48.671843073150796</v>
      </c>
    </row>
    <row r="1681" spans="1:13" ht="17.100000000000001" customHeight="1">
      <c r="A1681" s="221"/>
      <c r="B1681" s="39" t="s">
        <v>2285</v>
      </c>
      <c r="C1681" s="40">
        <v>2.2988505747126435</v>
      </c>
      <c r="D1681" s="41">
        <v>26.765188834154351</v>
      </c>
      <c r="E1681" s="51">
        <v>30.377668308702795</v>
      </c>
      <c r="F1681" s="51">
        <v>25.862068965517242</v>
      </c>
      <c r="G1681" s="51">
        <v>8.9490968801313624</v>
      </c>
      <c r="H1681" s="51">
        <v>1.1494252873563218</v>
      </c>
      <c r="I1681" s="51">
        <v>0.24630541871921183</v>
      </c>
      <c r="J1681" s="51">
        <v>1.8883415435139574</v>
      </c>
      <c r="K1681" s="41">
        <v>0.32840722495894908</v>
      </c>
      <c r="L1681" s="51">
        <v>2.1346469622331692</v>
      </c>
      <c r="M1681" s="42">
        <v>24.887617490805066</v>
      </c>
    </row>
    <row r="1682" spans="1:13" ht="17.100000000000001" customHeight="1">
      <c r="A1682" s="221"/>
      <c r="B1682" s="39" t="s">
        <v>2286</v>
      </c>
      <c r="C1682" s="40">
        <v>3.5714285714285712</v>
      </c>
      <c r="D1682" s="41">
        <v>35.714285714285715</v>
      </c>
      <c r="E1682" s="51">
        <v>19.387755102040817</v>
      </c>
      <c r="F1682" s="51">
        <v>20.918367346938776</v>
      </c>
      <c r="G1682" s="51">
        <v>14.795918367346939</v>
      </c>
      <c r="H1682" s="51">
        <v>2.0408163265306123</v>
      </c>
      <c r="I1682" s="51">
        <v>0</v>
      </c>
      <c r="J1682" s="51">
        <v>2.0408163265306123</v>
      </c>
      <c r="K1682" s="41">
        <v>0</v>
      </c>
      <c r="L1682" s="51">
        <v>1.5306122448979591</v>
      </c>
      <c r="M1682" s="42">
        <v>4.004903964037597</v>
      </c>
    </row>
    <row r="1683" spans="1:13" ht="17.100000000000001" customHeight="1">
      <c r="A1683" s="221" t="s">
        <v>2177</v>
      </c>
      <c r="B1683" s="39" t="s">
        <v>77</v>
      </c>
      <c r="C1683" s="40">
        <v>0</v>
      </c>
      <c r="D1683" s="41">
        <v>66.666666666666657</v>
      </c>
      <c r="E1683" s="51">
        <v>0</v>
      </c>
      <c r="F1683" s="51">
        <v>0</v>
      </c>
      <c r="G1683" s="51">
        <v>33.333333333333329</v>
      </c>
      <c r="H1683" s="51">
        <v>0</v>
      </c>
      <c r="I1683" s="51">
        <v>0</v>
      </c>
      <c r="J1683" s="51">
        <v>0</v>
      </c>
      <c r="K1683" s="41">
        <v>0</v>
      </c>
      <c r="L1683" s="51">
        <v>0</v>
      </c>
      <c r="M1683" s="42">
        <v>6.1299550469963222E-2</v>
      </c>
    </row>
    <row r="1684" spans="1:13" ht="17.100000000000001" customHeight="1">
      <c r="A1684" s="221"/>
      <c r="B1684" s="39" t="s">
        <v>2178</v>
      </c>
      <c r="C1684" s="40">
        <v>11.951447245564893</v>
      </c>
      <c r="D1684" s="41">
        <v>27.54435107376284</v>
      </c>
      <c r="E1684" s="51">
        <v>2.9878618113912232</v>
      </c>
      <c r="F1684" s="51">
        <v>4.2016806722689077</v>
      </c>
      <c r="G1684" s="51">
        <v>11.391223155929039</v>
      </c>
      <c r="H1684" s="51">
        <v>39.309056956115782</v>
      </c>
      <c r="I1684" s="51">
        <v>0.56022408963585435</v>
      </c>
      <c r="J1684" s="51">
        <v>9.3370681605975725E-2</v>
      </c>
      <c r="K1684" s="41">
        <v>0</v>
      </c>
      <c r="L1684" s="51">
        <v>1.9607843137254901</v>
      </c>
      <c r="M1684" s="42">
        <v>21.88393951777687</v>
      </c>
    </row>
    <row r="1685" spans="1:13" ht="45.95" customHeight="1">
      <c r="A1685" s="221"/>
      <c r="B1685" s="39" t="s">
        <v>2179</v>
      </c>
      <c r="C1685" s="40">
        <v>16.666666666666664</v>
      </c>
      <c r="D1685" s="41">
        <v>8.3333333333333321</v>
      </c>
      <c r="E1685" s="51">
        <v>16.666666666666664</v>
      </c>
      <c r="F1685" s="51">
        <v>16.666666666666664</v>
      </c>
      <c r="G1685" s="51">
        <v>33.333333333333329</v>
      </c>
      <c r="H1685" s="51">
        <v>0</v>
      </c>
      <c r="I1685" s="51">
        <v>0</v>
      </c>
      <c r="J1685" s="51">
        <v>0</v>
      </c>
      <c r="K1685" s="41">
        <v>0</v>
      </c>
      <c r="L1685" s="51">
        <v>8.3333333333333321</v>
      </c>
      <c r="M1685" s="42">
        <v>0.24519820187985289</v>
      </c>
    </row>
    <row r="1686" spans="1:13" ht="17.100000000000001" customHeight="1">
      <c r="A1686" s="221"/>
      <c r="B1686" s="39" t="s">
        <v>2180</v>
      </c>
      <c r="C1686" s="40">
        <v>7.1428571428571423</v>
      </c>
      <c r="D1686" s="41">
        <v>35.714285714285715</v>
      </c>
      <c r="E1686" s="51">
        <v>14.285714285714285</v>
      </c>
      <c r="F1686" s="51">
        <v>7.1428571428571423</v>
      </c>
      <c r="G1686" s="51">
        <v>35.714285714285715</v>
      </c>
      <c r="H1686" s="51">
        <v>0</v>
      </c>
      <c r="I1686" s="51">
        <v>0</v>
      </c>
      <c r="J1686" s="51">
        <v>0</v>
      </c>
      <c r="K1686" s="41">
        <v>0</v>
      </c>
      <c r="L1686" s="51">
        <v>0</v>
      </c>
      <c r="M1686" s="42">
        <v>0.28606456885982834</v>
      </c>
    </row>
    <row r="1687" spans="1:13" ht="17.100000000000001" customHeight="1">
      <c r="A1687" s="221"/>
      <c r="B1687" s="39" t="s">
        <v>2181</v>
      </c>
      <c r="C1687" s="40">
        <v>8.9342523860021217</v>
      </c>
      <c r="D1687" s="41">
        <v>34.80911983032874</v>
      </c>
      <c r="E1687" s="51">
        <v>13.997879109225874</v>
      </c>
      <c r="F1687" s="51">
        <v>15.906680805938494</v>
      </c>
      <c r="G1687" s="51">
        <v>12.274655355249205</v>
      </c>
      <c r="H1687" s="51">
        <v>9.0137857900318128</v>
      </c>
      <c r="I1687" s="51">
        <v>0.68928950159066804</v>
      </c>
      <c r="J1687" s="51">
        <v>0.87486744432661712</v>
      </c>
      <c r="K1687" s="41">
        <v>0.1855779427359491</v>
      </c>
      <c r="L1687" s="51">
        <v>3.3138918345705197</v>
      </c>
      <c r="M1687" s="42">
        <v>77.073968124233758</v>
      </c>
    </row>
    <row r="1688" spans="1:13" ht="17.100000000000001" customHeight="1">
      <c r="A1688" s="222"/>
      <c r="B1688" s="43" t="s">
        <v>1980</v>
      </c>
      <c r="C1688" s="44">
        <v>9.0909090909090917</v>
      </c>
      <c r="D1688" s="45">
        <v>27.27272727272727</v>
      </c>
      <c r="E1688" s="52">
        <v>9.0909090909090917</v>
      </c>
      <c r="F1688" s="52">
        <v>4.5454545454545459</v>
      </c>
      <c r="G1688" s="52">
        <v>36.363636363636367</v>
      </c>
      <c r="H1688" s="52">
        <v>4.5454545454545459</v>
      </c>
      <c r="I1688" s="52">
        <v>0</v>
      </c>
      <c r="J1688" s="52">
        <v>0</v>
      </c>
      <c r="K1688" s="45">
        <v>4.5454545454545459</v>
      </c>
      <c r="L1688" s="52">
        <v>4.5454545454545459</v>
      </c>
      <c r="M1688" s="46">
        <v>0.4495300367797303</v>
      </c>
    </row>
    <row r="1690" spans="1:13" ht="20.100000000000001" customHeight="1">
      <c r="A1690" s="214" t="s">
        <v>0</v>
      </c>
      <c r="B1690" s="215"/>
      <c r="C1690" s="215"/>
      <c r="D1690" s="215"/>
      <c r="E1690" s="216"/>
    </row>
    <row r="1691" spans="1:13" ht="71.099999999999994" customHeight="1">
      <c r="C1691" s="217" t="s">
        <v>2348</v>
      </c>
      <c r="D1691" s="218"/>
      <c r="E1691" s="219"/>
    </row>
    <row r="1692" spans="1:13" ht="15.95" customHeight="1">
      <c r="C1692" s="32" t="s">
        <v>35</v>
      </c>
      <c r="D1692" s="33" t="s">
        <v>34</v>
      </c>
      <c r="E1692" s="34" t="s">
        <v>6</v>
      </c>
    </row>
    <row r="1693" spans="1:13" ht="17.100000000000001" customHeight="1">
      <c r="A1693" s="220" t="s">
        <v>1976</v>
      </c>
      <c r="B1693" s="35" t="s">
        <v>8</v>
      </c>
      <c r="C1693" s="36">
        <v>5.6377196308936925</v>
      </c>
      <c r="D1693" s="37">
        <v>94.362280369106315</v>
      </c>
      <c r="E1693" s="38">
        <v>100</v>
      </c>
    </row>
    <row r="1694" spans="1:13" ht="17.100000000000001" customHeight="1">
      <c r="A1694" s="221"/>
      <c r="B1694" s="39" t="s">
        <v>1977</v>
      </c>
      <c r="C1694" s="40">
        <v>0</v>
      </c>
      <c r="D1694" s="41">
        <v>100</v>
      </c>
      <c r="E1694" s="42">
        <v>0.11376564277588168</v>
      </c>
    </row>
    <row r="1695" spans="1:13" ht="17.100000000000001" customHeight="1">
      <c r="A1695" s="221"/>
      <c r="B1695" s="39" t="s">
        <v>1978</v>
      </c>
      <c r="C1695" s="40">
        <v>5.1199137698733495</v>
      </c>
      <c r="D1695" s="41">
        <v>94.880086230126651</v>
      </c>
      <c r="E1695" s="42">
        <v>46.909366704588543</v>
      </c>
    </row>
    <row r="1696" spans="1:13" ht="17.100000000000001" customHeight="1">
      <c r="A1696" s="221"/>
      <c r="B1696" s="39" t="s">
        <v>1979</v>
      </c>
      <c r="C1696" s="40">
        <v>6.0882070949185048</v>
      </c>
      <c r="D1696" s="41">
        <v>93.911792905081498</v>
      </c>
      <c r="E1696" s="42">
        <v>52.736695740108708</v>
      </c>
    </row>
    <row r="1697" spans="1:5" ht="17.100000000000001" customHeight="1">
      <c r="A1697" s="221"/>
      <c r="B1697" s="39" t="s">
        <v>1980</v>
      </c>
      <c r="C1697" s="40">
        <v>10.526315789473683</v>
      </c>
      <c r="D1697" s="41">
        <v>89.473684210526315</v>
      </c>
      <c r="E1697" s="42">
        <v>0.24017191252686132</v>
      </c>
    </row>
    <row r="1698" spans="1:5" ht="17.100000000000001" customHeight="1">
      <c r="A1698" s="221" t="s">
        <v>1981</v>
      </c>
      <c r="B1698" s="39" t="s">
        <v>1982</v>
      </c>
      <c r="C1698" s="40">
        <v>3.5242290748898681</v>
      </c>
      <c r="D1698" s="41">
        <v>96.475770925110126</v>
      </c>
      <c r="E1698" s="42">
        <v>14.348925410872312</v>
      </c>
    </row>
    <row r="1699" spans="1:5" ht="30" customHeight="1">
      <c r="A1699" s="221"/>
      <c r="B1699" s="39" t="s">
        <v>1983</v>
      </c>
      <c r="C1699" s="40">
        <v>4.3010752688172049</v>
      </c>
      <c r="D1699" s="41">
        <v>95.6989247311828</v>
      </c>
      <c r="E1699" s="42">
        <v>8.230088495575222</v>
      </c>
    </row>
    <row r="1700" spans="1:5" ht="17.100000000000001" customHeight="1">
      <c r="A1700" s="221"/>
      <c r="B1700" s="39" t="s">
        <v>1984</v>
      </c>
      <c r="C1700" s="40">
        <v>2.4968789013732833</v>
      </c>
      <c r="D1700" s="41">
        <v>97.503121098626721</v>
      </c>
      <c r="E1700" s="42">
        <v>20.252844500632111</v>
      </c>
    </row>
    <row r="1701" spans="1:5" ht="17.100000000000001" customHeight="1">
      <c r="A1701" s="221"/>
      <c r="B1701" s="39" t="s">
        <v>1985</v>
      </c>
      <c r="C1701" s="40">
        <v>4.4102296450939455</v>
      </c>
      <c r="D1701" s="41">
        <v>95.589770354906051</v>
      </c>
      <c r="E1701" s="42">
        <v>48.445006321112515</v>
      </c>
    </row>
    <row r="1702" spans="1:5" ht="30" customHeight="1">
      <c r="A1702" s="221"/>
      <c r="B1702" s="39" t="s">
        <v>1986</v>
      </c>
      <c r="C1702" s="40">
        <v>24.492753623188406</v>
      </c>
      <c r="D1702" s="41">
        <v>75.507246376811594</v>
      </c>
      <c r="E1702" s="42">
        <v>8.7231352718078394</v>
      </c>
    </row>
    <row r="1703" spans="1:5" ht="17.100000000000001" customHeight="1">
      <c r="A1703" s="221" t="s">
        <v>2282</v>
      </c>
      <c r="B1703" s="39" t="s">
        <v>2009</v>
      </c>
      <c r="C1703" s="40">
        <v>3.131115459882583</v>
      </c>
      <c r="D1703" s="41">
        <v>96.868884540117421</v>
      </c>
      <c r="E1703" s="42">
        <v>6.7016393442622944</v>
      </c>
    </row>
    <row r="1704" spans="1:5" ht="17.100000000000001" customHeight="1">
      <c r="A1704" s="221"/>
      <c r="B1704" s="39" t="s">
        <v>2283</v>
      </c>
      <c r="C1704" s="40">
        <v>5.361534677816036</v>
      </c>
      <c r="D1704" s="41">
        <v>94.638465322183961</v>
      </c>
      <c r="E1704" s="42">
        <v>26.662295081967212</v>
      </c>
    </row>
    <row r="1705" spans="1:5" ht="17.100000000000001" customHeight="1">
      <c r="A1705" s="221"/>
      <c r="B1705" s="39" t="s">
        <v>2284</v>
      </c>
      <c r="C1705" s="40">
        <v>5.5638202915798871</v>
      </c>
      <c r="D1705" s="41">
        <v>94.436179708420113</v>
      </c>
      <c r="E1705" s="42">
        <v>44.078688524590163</v>
      </c>
    </row>
    <row r="1706" spans="1:5" ht="17.100000000000001" customHeight="1">
      <c r="A1706" s="221"/>
      <c r="B1706" s="39" t="s">
        <v>2285</v>
      </c>
      <c r="C1706" s="40">
        <v>6.9953364423717526</v>
      </c>
      <c r="D1706" s="41">
        <v>93.004663557628248</v>
      </c>
      <c r="E1706" s="42">
        <v>19.685245901639345</v>
      </c>
    </row>
    <row r="1707" spans="1:5" ht="17.100000000000001" customHeight="1">
      <c r="A1707" s="221"/>
      <c r="B1707" s="39" t="s">
        <v>2286</v>
      </c>
      <c r="C1707" s="40">
        <v>7.7625570776255701</v>
      </c>
      <c r="D1707" s="41">
        <v>92.237442922374427</v>
      </c>
      <c r="E1707" s="42">
        <v>2.8721311475409834</v>
      </c>
    </row>
    <row r="1708" spans="1:5" ht="17.100000000000001" customHeight="1">
      <c r="A1708" s="221" t="s">
        <v>2177</v>
      </c>
      <c r="B1708" s="39" t="s">
        <v>77</v>
      </c>
      <c r="C1708" s="40">
        <v>0</v>
      </c>
      <c r="D1708" s="41">
        <v>100</v>
      </c>
      <c r="E1708" s="42">
        <v>0.70787511060548602</v>
      </c>
    </row>
    <row r="1709" spans="1:5" ht="17.100000000000001" customHeight="1">
      <c r="A1709" s="221"/>
      <c r="B1709" s="39" t="s">
        <v>2178</v>
      </c>
      <c r="C1709" s="40">
        <v>2.7692307692307692</v>
      </c>
      <c r="D1709" s="41">
        <v>97.230769230769226</v>
      </c>
      <c r="E1709" s="42">
        <v>20.541018834534192</v>
      </c>
    </row>
    <row r="1710" spans="1:5" ht="45.95" customHeight="1">
      <c r="A1710" s="221"/>
      <c r="B1710" s="39" t="s">
        <v>2179</v>
      </c>
      <c r="C1710" s="40">
        <v>0</v>
      </c>
      <c r="D1710" s="41">
        <v>100</v>
      </c>
      <c r="E1710" s="42">
        <v>0.21489065857666539</v>
      </c>
    </row>
    <row r="1711" spans="1:5" ht="17.100000000000001" customHeight="1">
      <c r="A1711" s="221"/>
      <c r="B1711" s="39" t="s">
        <v>2180</v>
      </c>
      <c r="C1711" s="40">
        <v>8.695652173913043</v>
      </c>
      <c r="D1711" s="41">
        <v>91.304347826086953</v>
      </c>
      <c r="E1711" s="42">
        <v>0.29073442042725323</v>
      </c>
    </row>
    <row r="1712" spans="1:5" ht="17.100000000000001" customHeight="1">
      <c r="A1712" s="221"/>
      <c r="B1712" s="39" t="s">
        <v>2181</v>
      </c>
      <c r="C1712" s="40">
        <v>6.4437591300113617</v>
      </c>
      <c r="D1712" s="41">
        <v>93.556240869988642</v>
      </c>
      <c r="E1712" s="42">
        <v>77.878902793578561</v>
      </c>
    </row>
    <row r="1713" spans="1:5" ht="17.100000000000001" customHeight="1">
      <c r="A1713" s="222"/>
      <c r="B1713" s="43" t="s">
        <v>1980</v>
      </c>
      <c r="C1713" s="44">
        <v>6.8965517241379306</v>
      </c>
      <c r="D1713" s="45">
        <v>93.103448275862064</v>
      </c>
      <c r="E1713" s="46">
        <v>0.366578182277841</v>
      </c>
    </row>
    <row r="1715" spans="1:5" ht="20.100000000000001" customHeight="1">
      <c r="A1715" s="214" t="s">
        <v>0</v>
      </c>
      <c r="B1715" s="215"/>
      <c r="C1715" s="215"/>
      <c r="D1715" s="215"/>
      <c r="E1715" s="216"/>
    </row>
    <row r="1716" spans="1:5" ht="71.099999999999994" customHeight="1">
      <c r="C1716" s="217" t="s">
        <v>2349</v>
      </c>
      <c r="D1716" s="218"/>
      <c r="E1716" s="219"/>
    </row>
    <row r="1717" spans="1:5" ht="15.95" customHeight="1">
      <c r="C1717" s="32" t="s">
        <v>35</v>
      </c>
      <c r="D1717" s="33" t="s">
        <v>34</v>
      </c>
      <c r="E1717" s="34" t="s">
        <v>6</v>
      </c>
    </row>
    <row r="1718" spans="1:5" ht="17.100000000000001" customHeight="1">
      <c r="A1718" s="220" t="s">
        <v>1976</v>
      </c>
      <c r="B1718" s="35" t="s">
        <v>8</v>
      </c>
      <c r="C1718" s="36">
        <v>2.2753128555176336</v>
      </c>
      <c r="D1718" s="37">
        <v>97.724687144482374</v>
      </c>
      <c r="E1718" s="38">
        <v>100</v>
      </c>
    </row>
    <row r="1719" spans="1:5" ht="17.100000000000001" customHeight="1">
      <c r="A1719" s="221"/>
      <c r="B1719" s="39" t="s">
        <v>1977</v>
      </c>
      <c r="C1719" s="40">
        <v>11.111111111111111</v>
      </c>
      <c r="D1719" s="41">
        <v>88.888888888888886</v>
      </c>
      <c r="E1719" s="42">
        <v>0.11376564277588168</v>
      </c>
    </row>
    <row r="1720" spans="1:5" ht="17.100000000000001" customHeight="1">
      <c r="A1720" s="221"/>
      <c r="B1720" s="39" t="s">
        <v>1978</v>
      </c>
      <c r="C1720" s="40">
        <v>2.1557531662624632</v>
      </c>
      <c r="D1720" s="41">
        <v>97.844246833737543</v>
      </c>
      <c r="E1720" s="42">
        <v>46.909366704588543</v>
      </c>
    </row>
    <row r="1721" spans="1:5" ht="17.100000000000001" customHeight="1">
      <c r="A1721" s="221"/>
      <c r="B1721" s="39" t="s">
        <v>1979</v>
      </c>
      <c r="C1721" s="40">
        <v>2.348993288590604</v>
      </c>
      <c r="D1721" s="41">
        <v>97.651006711409394</v>
      </c>
      <c r="E1721" s="42">
        <v>52.736695740108708</v>
      </c>
    </row>
    <row r="1722" spans="1:5" ht="17.100000000000001" customHeight="1">
      <c r="A1722" s="221"/>
      <c r="B1722" s="39" t="s">
        <v>1980</v>
      </c>
      <c r="C1722" s="40">
        <v>5.2631578947368416</v>
      </c>
      <c r="D1722" s="41">
        <v>94.73684210526315</v>
      </c>
      <c r="E1722" s="42">
        <v>0.24017191252686132</v>
      </c>
    </row>
    <row r="1723" spans="1:5" ht="17.100000000000001" customHeight="1">
      <c r="A1723" s="221" t="s">
        <v>1981</v>
      </c>
      <c r="B1723" s="39" t="s">
        <v>1982</v>
      </c>
      <c r="C1723" s="40">
        <v>0.79295154185022032</v>
      </c>
      <c r="D1723" s="41">
        <v>99.207048458149785</v>
      </c>
      <c r="E1723" s="42">
        <v>14.348925410872312</v>
      </c>
    </row>
    <row r="1724" spans="1:5" ht="30" customHeight="1">
      <c r="A1724" s="221"/>
      <c r="B1724" s="39" t="s">
        <v>1983</v>
      </c>
      <c r="C1724" s="40">
        <v>2.4577572964669741</v>
      </c>
      <c r="D1724" s="41">
        <v>97.54224270353302</v>
      </c>
      <c r="E1724" s="42">
        <v>8.230088495575222</v>
      </c>
    </row>
    <row r="1725" spans="1:5" ht="17.100000000000001" customHeight="1">
      <c r="A1725" s="221"/>
      <c r="B1725" s="39" t="s">
        <v>1984</v>
      </c>
      <c r="C1725" s="40">
        <v>3.7453183520599254</v>
      </c>
      <c r="D1725" s="41">
        <v>96.254681647940075</v>
      </c>
      <c r="E1725" s="42">
        <v>20.252844500632111</v>
      </c>
    </row>
    <row r="1726" spans="1:5" ht="17.100000000000001" customHeight="1">
      <c r="A1726" s="221"/>
      <c r="B1726" s="39" t="s">
        <v>1985</v>
      </c>
      <c r="C1726" s="40">
        <v>1.5918580375782883</v>
      </c>
      <c r="D1726" s="41">
        <v>98.408141962421709</v>
      </c>
      <c r="E1726" s="42">
        <v>48.445006321112515</v>
      </c>
    </row>
    <row r="1727" spans="1:5" ht="30" customHeight="1">
      <c r="A1727" s="221"/>
      <c r="B1727" s="39" t="s">
        <v>1986</v>
      </c>
      <c r="C1727" s="40">
        <v>4.9275362318840585</v>
      </c>
      <c r="D1727" s="41">
        <v>95.072463768115938</v>
      </c>
      <c r="E1727" s="42">
        <v>8.7231352718078394</v>
      </c>
    </row>
    <row r="1728" spans="1:5" ht="17.100000000000001" customHeight="1">
      <c r="A1728" s="221" t="s">
        <v>2282</v>
      </c>
      <c r="B1728" s="39" t="s">
        <v>2009</v>
      </c>
      <c r="C1728" s="40">
        <v>2.3483365949119372</v>
      </c>
      <c r="D1728" s="41">
        <v>97.651663405088058</v>
      </c>
      <c r="E1728" s="42">
        <v>6.7016393442622944</v>
      </c>
    </row>
    <row r="1729" spans="1:5" ht="17.100000000000001" customHeight="1">
      <c r="A1729" s="221"/>
      <c r="B1729" s="39" t="s">
        <v>2283</v>
      </c>
      <c r="C1729" s="40">
        <v>2.5086079685194296</v>
      </c>
      <c r="D1729" s="41">
        <v>97.491392031480572</v>
      </c>
      <c r="E1729" s="42">
        <v>26.662295081967212</v>
      </c>
    </row>
    <row r="1730" spans="1:5" ht="17.100000000000001" customHeight="1">
      <c r="A1730" s="221"/>
      <c r="B1730" s="39" t="s">
        <v>2284</v>
      </c>
      <c r="C1730" s="40">
        <v>2.2909848259446592</v>
      </c>
      <c r="D1730" s="41">
        <v>97.709015174055338</v>
      </c>
      <c r="E1730" s="42">
        <v>44.078688524590163</v>
      </c>
    </row>
    <row r="1731" spans="1:5" ht="17.100000000000001" customHeight="1">
      <c r="A1731" s="221"/>
      <c r="B1731" s="39" t="s">
        <v>2285</v>
      </c>
      <c r="C1731" s="40">
        <v>2.1985343104596935</v>
      </c>
      <c r="D1731" s="41">
        <v>97.801465689540308</v>
      </c>
      <c r="E1731" s="42">
        <v>19.685245901639345</v>
      </c>
    </row>
    <row r="1732" spans="1:5" ht="17.100000000000001" customHeight="1">
      <c r="A1732" s="221"/>
      <c r="B1732" s="39" t="s">
        <v>2286</v>
      </c>
      <c r="C1732" s="40">
        <v>1.8264840182648401</v>
      </c>
      <c r="D1732" s="41">
        <v>98.173515981735164</v>
      </c>
      <c r="E1732" s="42">
        <v>2.8721311475409834</v>
      </c>
    </row>
    <row r="1733" spans="1:5" ht="17.100000000000001" customHeight="1">
      <c r="A1733" s="221" t="s">
        <v>2177</v>
      </c>
      <c r="B1733" s="39" t="s">
        <v>77</v>
      </c>
      <c r="C1733" s="40">
        <v>7.1428571428571423</v>
      </c>
      <c r="D1733" s="41">
        <v>92.857142857142861</v>
      </c>
      <c r="E1733" s="42">
        <v>0.70787511060548602</v>
      </c>
    </row>
    <row r="1734" spans="1:5" ht="17.100000000000001" customHeight="1">
      <c r="A1734" s="221"/>
      <c r="B1734" s="39" t="s">
        <v>2178</v>
      </c>
      <c r="C1734" s="40">
        <v>1.3538461538461539</v>
      </c>
      <c r="D1734" s="41">
        <v>98.646153846153851</v>
      </c>
      <c r="E1734" s="42">
        <v>20.541018834534192</v>
      </c>
    </row>
    <row r="1735" spans="1:5" ht="45.95" customHeight="1">
      <c r="A1735" s="221"/>
      <c r="B1735" s="39" t="s">
        <v>2179</v>
      </c>
      <c r="C1735" s="40">
        <v>23.52941176470588</v>
      </c>
      <c r="D1735" s="41">
        <v>76.470588235294116</v>
      </c>
      <c r="E1735" s="42">
        <v>0.21489065857666539</v>
      </c>
    </row>
    <row r="1736" spans="1:5" ht="17.100000000000001" customHeight="1">
      <c r="A1736" s="221"/>
      <c r="B1736" s="39" t="s">
        <v>2180</v>
      </c>
      <c r="C1736" s="40">
        <v>4.3478260869565215</v>
      </c>
      <c r="D1736" s="41">
        <v>95.652173913043484</v>
      </c>
      <c r="E1736" s="42">
        <v>0.29073442042725323</v>
      </c>
    </row>
    <row r="1737" spans="1:5" ht="17.100000000000001" customHeight="1">
      <c r="A1737" s="221"/>
      <c r="B1737" s="39" t="s">
        <v>2181</v>
      </c>
      <c r="C1737" s="40">
        <v>2.3697451712384354</v>
      </c>
      <c r="D1737" s="41">
        <v>97.630254828761565</v>
      </c>
      <c r="E1737" s="42">
        <v>77.878902793578561</v>
      </c>
    </row>
    <row r="1738" spans="1:5" ht="17.100000000000001" customHeight="1">
      <c r="A1738" s="222"/>
      <c r="B1738" s="43" t="s">
        <v>1980</v>
      </c>
      <c r="C1738" s="44">
        <v>10.344827586206897</v>
      </c>
      <c r="D1738" s="45">
        <v>89.65517241379311</v>
      </c>
      <c r="E1738" s="46">
        <v>0.366578182277841</v>
      </c>
    </row>
    <row r="1740" spans="1:5" ht="20.100000000000001" customHeight="1">
      <c r="A1740" s="214" t="s">
        <v>0</v>
      </c>
      <c r="B1740" s="215"/>
      <c r="C1740" s="215"/>
      <c r="D1740" s="215"/>
      <c r="E1740" s="216"/>
    </row>
    <row r="1741" spans="1:5" ht="59.1" customHeight="1">
      <c r="C1741" s="217" t="s">
        <v>2350</v>
      </c>
      <c r="D1741" s="218"/>
      <c r="E1741" s="219"/>
    </row>
    <row r="1742" spans="1:5" ht="15.95" customHeight="1">
      <c r="C1742" s="32" t="s">
        <v>35</v>
      </c>
      <c r="D1742" s="33" t="s">
        <v>34</v>
      </c>
      <c r="E1742" s="34" t="s">
        <v>6</v>
      </c>
    </row>
    <row r="1743" spans="1:5" ht="17.100000000000001" customHeight="1">
      <c r="A1743" s="220" t="s">
        <v>1976</v>
      </c>
      <c r="B1743" s="35" t="s">
        <v>8</v>
      </c>
      <c r="C1743" s="36">
        <v>3.8806724813550755</v>
      </c>
      <c r="D1743" s="37">
        <v>96.119327518644923</v>
      </c>
      <c r="E1743" s="38">
        <v>100</v>
      </c>
    </row>
    <row r="1744" spans="1:5" ht="17.100000000000001" customHeight="1">
      <c r="A1744" s="221"/>
      <c r="B1744" s="39" t="s">
        <v>1977</v>
      </c>
      <c r="C1744" s="40">
        <v>22.222222222222221</v>
      </c>
      <c r="D1744" s="41">
        <v>77.777777777777786</v>
      </c>
      <c r="E1744" s="42">
        <v>0.11376564277588168</v>
      </c>
    </row>
    <row r="1745" spans="1:5" ht="17.100000000000001" customHeight="1">
      <c r="A1745" s="221"/>
      <c r="B1745" s="39" t="s">
        <v>1978</v>
      </c>
      <c r="C1745" s="40">
        <v>2.9911075181891675</v>
      </c>
      <c r="D1745" s="41">
        <v>97.008892481810832</v>
      </c>
      <c r="E1745" s="42">
        <v>46.909366704588543</v>
      </c>
    </row>
    <row r="1746" spans="1:5" ht="17.100000000000001" customHeight="1">
      <c r="A1746" s="221"/>
      <c r="B1746" s="39" t="s">
        <v>1979</v>
      </c>
      <c r="C1746" s="40">
        <v>4.6260786193672097</v>
      </c>
      <c r="D1746" s="41">
        <v>95.373921380632794</v>
      </c>
      <c r="E1746" s="42">
        <v>52.736695740108708</v>
      </c>
    </row>
    <row r="1747" spans="1:5" ht="17.100000000000001" customHeight="1">
      <c r="A1747" s="221"/>
      <c r="B1747" s="39" t="s">
        <v>1980</v>
      </c>
      <c r="C1747" s="40">
        <v>5.2631578947368416</v>
      </c>
      <c r="D1747" s="41">
        <v>94.73684210526315</v>
      </c>
      <c r="E1747" s="42">
        <v>0.24017191252686132</v>
      </c>
    </row>
    <row r="1748" spans="1:5" ht="17.100000000000001" customHeight="1">
      <c r="A1748" s="221" t="s">
        <v>1981</v>
      </c>
      <c r="B1748" s="39" t="s">
        <v>1982</v>
      </c>
      <c r="C1748" s="40">
        <v>3.0837004405286343</v>
      </c>
      <c r="D1748" s="41">
        <v>96.916299559471369</v>
      </c>
      <c r="E1748" s="42">
        <v>14.348925410872312</v>
      </c>
    </row>
    <row r="1749" spans="1:5" ht="30" customHeight="1">
      <c r="A1749" s="221"/>
      <c r="B1749" s="39" t="s">
        <v>1983</v>
      </c>
      <c r="C1749" s="40">
        <v>3.8402457757296471</v>
      </c>
      <c r="D1749" s="41">
        <v>96.159754224270358</v>
      </c>
      <c r="E1749" s="42">
        <v>8.230088495575222</v>
      </c>
    </row>
    <row r="1750" spans="1:5" ht="17.100000000000001" customHeight="1">
      <c r="A1750" s="221"/>
      <c r="B1750" s="39" t="s">
        <v>1984</v>
      </c>
      <c r="C1750" s="40">
        <v>2.8089887640449436</v>
      </c>
      <c r="D1750" s="41">
        <v>97.19101123595506</v>
      </c>
      <c r="E1750" s="42">
        <v>20.252844500632111</v>
      </c>
    </row>
    <row r="1751" spans="1:5" ht="17.100000000000001" customHeight="1">
      <c r="A1751" s="221"/>
      <c r="B1751" s="39" t="s">
        <v>1985</v>
      </c>
      <c r="C1751" s="40">
        <v>3.4968684759916489</v>
      </c>
      <c r="D1751" s="41">
        <v>96.503131524008339</v>
      </c>
      <c r="E1751" s="42">
        <v>48.445006321112515</v>
      </c>
    </row>
    <row r="1752" spans="1:5" ht="30" customHeight="1">
      <c r="A1752" s="221"/>
      <c r="B1752" s="39" t="s">
        <v>1986</v>
      </c>
      <c r="C1752" s="40">
        <v>9.8550724637681171</v>
      </c>
      <c r="D1752" s="41">
        <v>90.14492753623189</v>
      </c>
      <c r="E1752" s="42">
        <v>8.7231352718078394</v>
      </c>
    </row>
    <row r="1753" spans="1:5" ht="17.100000000000001" customHeight="1">
      <c r="A1753" s="221" t="s">
        <v>2282</v>
      </c>
      <c r="B1753" s="39" t="s">
        <v>2009</v>
      </c>
      <c r="C1753" s="40">
        <v>4.10958904109589</v>
      </c>
      <c r="D1753" s="41">
        <v>95.890410958904098</v>
      </c>
      <c r="E1753" s="42">
        <v>6.7016393442622944</v>
      </c>
    </row>
    <row r="1754" spans="1:5" ht="17.100000000000001" customHeight="1">
      <c r="A1754" s="221"/>
      <c r="B1754" s="39" t="s">
        <v>2283</v>
      </c>
      <c r="C1754" s="40">
        <v>3.689129365469749</v>
      </c>
      <c r="D1754" s="41">
        <v>96.310870634530261</v>
      </c>
      <c r="E1754" s="42">
        <v>26.662295081967212</v>
      </c>
    </row>
    <row r="1755" spans="1:5" ht="17.100000000000001" customHeight="1">
      <c r="A1755" s="221"/>
      <c r="B1755" s="39" t="s">
        <v>2284</v>
      </c>
      <c r="C1755" s="40">
        <v>3.6893781612615291</v>
      </c>
      <c r="D1755" s="41">
        <v>96.31062183873847</v>
      </c>
      <c r="E1755" s="42">
        <v>44.078688524590163</v>
      </c>
    </row>
    <row r="1756" spans="1:5" ht="17.100000000000001" customHeight="1">
      <c r="A1756" s="221"/>
      <c r="B1756" s="39" t="s">
        <v>2285</v>
      </c>
      <c r="C1756" s="40">
        <v>4.4636908727514992</v>
      </c>
      <c r="D1756" s="41">
        <v>95.536309127248501</v>
      </c>
      <c r="E1756" s="42">
        <v>19.685245901639345</v>
      </c>
    </row>
    <row r="1757" spans="1:5" ht="17.100000000000001" customHeight="1">
      <c r="A1757" s="221"/>
      <c r="B1757" s="39" t="s">
        <v>2286</v>
      </c>
      <c r="C1757" s="40">
        <v>6.3926940639269407</v>
      </c>
      <c r="D1757" s="41">
        <v>93.607305936073061</v>
      </c>
      <c r="E1757" s="42">
        <v>2.8721311475409834</v>
      </c>
    </row>
    <row r="1758" spans="1:5" ht="17.100000000000001" customHeight="1">
      <c r="A1758" s="221" t="s">
        <v>2177</v>
      </c>
      <c r="B1758" s="39" t="s">
        <v>77</v>
      </c>
      <c r="C1758" s="40">
        <v>0</v>
      </c>
      <c r="D1758" s="41">
        <v>100</v>
      </c>
      <c r="E1758" s="42">
        <v>0.70787511060548602</v>
      </c>
    </row>
    <row r="1759" spans="1:5" ht="17.100000000000001" customHeight="1">
      <c r="A1759" s="221"/>
      <c r="B1759" s="39" t="s">
        <v>2178</v>
      </c>
      <c r="C1759" s="40">
        <v>2.1538461538461537</v>
      </c>
      <c r="D1759" s="41">
        <v>97.846153846153854</v>
      </c>
      <c r="E1759" s="42">
        <v>20.541018834534192</v>
      </c>
    </row>
    <row r="1760" spans="1:5" ht="45.95" customHeight="1">
      <c r="A1760" s="221"/>
      <c r="B1760" s="39" t="s">
        <v>2179</v>
      </c>
      <c r="C1760" s="40">
        <v>0</v>
      </c>
      <c r="D1760" s="41">
        <v>100</v>
      </c>
      <c r="E1760" s="42">
        <v>0.21489065857666539</v>
      </c>
    </row>
    <row r="1761" spans="1:5" ht="17.100000000000001" customHeight="1">
      <c r="A1761" s="221"/>
      <c r="B1761" s="39" t="s">
        <v>2180</v>
      </c>
      <c r="C1761" s="40">
        <v>8.695652173913043</v>
      </c>
      <c r="D1761" s="41">
        <v>91.304347826086953</v>
      </c>
      <c r="E1761" s="42">
        <v>0.29073442042725323</v>
      </c>
    </row>
    <row r="1762" spans="1:5" ht="17.100000000000001" customHeight="1">
      <c r="A1762" s="221"/>
      <c r="B1762" s="39" t="s">
        <v>2181</v>
      </c>
      <c r="C1762" s="40">
        <v>4.3499431910404152</v>
      </c>
      <c r="D1762" s="41">
        <v>95.650056808959576</v>
      </c>
      <c r="E1762" s="42">
        <v>77.878902793578561</v>
      </c>
    </row>
    <row r="1763" spans="1:5" ht="17.100000000000001" customHeight="1">
      <c r="A1763" s="222"/>
      <c r="B1763" s="43" t="s">
        <v>1980</v>
      </c>
      <c r="C1763" s="44">
        <v>6.8965517241379306</v>
      </c>
      <c r="D1763" s="45">
        <v>93.103448275862064</v>
      </c>
      <c r="E1763" s="46">
        <v>0.366578182277841</v>
      </c>
    </row>
    <row r="1765" spans="1:5" ht="20.100000000000001" customHeight="1">
      <c r="A1765" s="214" t="s">
        <v>0</v>
      </c>
      <c r="B1765" s="215"/>
      <c r="C1765" s="215"/>
      <c r="D1765" s="215"/>
      <c r="E1765" s="216"/>
    </row>
    <row r="1766" spans="1:5" ht="71.099999999999994" customHeight="1">
      <c r="C1766" s="217" t="s">
        <v>2351</v>
      </c>
      <c r="D1766" s="218"/>
      <c r="E1766" s="219"/>
    </row>
    <row r="1767" spans="1:5" ht="15.95" customHeight="1">
      <c r="C1767" s="32" t="s">
        <v>35</v>
      </c>
      <c r="D1767" s="33" t="s">
        <v>34</v>
      </c>
      <c r="E1767" s="34" t="s">
        <v>6</v>
      </c>
    </row>
    <row r="1768" spans="1:5" ht="17.100000000000001" customHeight="1">
      <c r="A1768" s="220" t="s">
        <v>1976</v>
      </c>
      <c r="B1768" s="35" t="s">
        <v>8</v>
      </c>
      <c r="C1768" s="36">
        <v>2.7177347996460623</v>
      </c>
      <c r="D1768" s="37">
        <v>97.282265200353933</v>
      </c>
      <c r="E1768" s="38">
        <v>100</v>
      </c>
    </row>
    <row r="1769" spans="1:5" ht="17.100000000000001" customHeight="1">
      <c r="A1769" s="221"/>
      <c r="B1769" s="39" t="s">
        <v>1977</v>
      </c>
      <c r="C1769" s="40">
        <v>0</v>
      </c>
      <c r="D1769" s="41">
        <v>100</v>
      </c>
      <c r="E1769" s="42">
        <v>0.11376564277588168</v>
      </c>
    </row>
    <row r="1770" spans="1:5" ht="17.100000000000001" customHeight="1">
      <c r="A1770" s="221"/>
      <c r="B1770" s="39" t="s">
        <v>1978</v>
      </c>
      <c r="C1770" s="40">
        <v>1.2126111560226354</v>
      </c>
      <c r="D1770" s="41">
        <v>98.787388843977368</v>
      </c>
      <c r="E1770" s="42">
        <v>46.909366704588543</v>
      </c>
    </row>
    <row r="1771" spans="1:5" ht="17.100000000000001" customHeight="1">
      <c r="A1771" s="221"/>
      <c r="B1771" s="39" t="s">
        <v>1979</v>
      </c>
      <c r="C1771" s="40">
        <v>4.0508149568552252</v>
      </c>
      <c r="D1771" s="41">
        <v>95.94918504314478</v>
      </c>
      <c r="E1771" s="42">
        <v>52.736695740108708</v>
      </c>
    </row>
    <row r="1772" spans="1:5" ht="17.100000000000001" customHeight="1">
      <c r="A1772" s="221"/>
      <c r="B1772" s="39" t="s">
        <v>1980</v>
      </c>
      <c r="C1772" s="40">
        <v>5.2631578947368416</v>
      </c>
      <c r="D1772" s="41">
        <v>94.73684210526315</v>
      </c>
      <c r="E1772" s="42">
        <v>0.24017191252686132</v>
      </c>
    </row>
    <row r="1773" spans="1:5" ht="17.100000000000001" customHeight="1">
      <c r="A1773" s="221" t="s">
        <v>1981</v>
      </c>
      <c r="B1773" s="39" t="s">
        <v>1982</v>
      </c>
      <c r="C1773" s="40">
        <v>0.26431718061674009</v>
      </c>
      <c r="D1773" s="41">
        <v>99.735682819383271</v>
      </c>
      <c r="E1773" s="42">
        <v>14.348925410872312</v>
      </c>
    </row>
    <row r="1774" spans="1:5" ht="30" customHeight="1">
      <c r="A1774" s="221"/>
      <c r="B1774" s="39" t="s">
        <v>1983</v>
      </c>
      <c r="C1774" s="40">
        <v>0.15360983102918588</v>
      </c>
      <c r="D1774" s="41">
        <v>99.846390168970814</v>
      </c>
      <c r="E1774" s="42">
        <v>8.230088495575222</v>
      </c>
    </row>
    <row r="1775" spans="1:5" ht="17.100000000000001" customHeight="1">
      <c r="A1775" s="221"/>
      <c r="B1775" s="39" t="s">
        <v>1984</v>
      </c>
      <c r="C1775" s="40">
        <v>1.8726591760299627</v>
      </c>
      <c r="D1775" s="41">
        <v>98.12734082397003</v>
      </c>
      <c r="E1775" s="42">
        <v>20.252844500632111</v>
      </c>
    </row>
    <row r="1776" spans="1:5" ht="17.100000000000001" customHeight="1">
      <c r="A1776" s="221"/>
      <c r="B1776" s="39" t="s">
        <v>1985</v>
      </c>
      <c r="C1776" s="40">
        <v>2.9488517745302714</v>
      </c>
      <c r="D1776" s="41">
        <v>97.051148225469731</v>
      </c>
      <c r="E1776" s="42">
        <v>48.445006321112515</v>
      </c>
    </row>
    <row r="1777" spans="1:5" ht="30" customHeight="1">
      <c r="A1777" s="221"/>
      <c r="B1777" s="39" t="s">
        <v>1986</v>
      </c>
      <c r="C1777" s="40">
        <v>9.8550724637681171</v>
      </c>
      <c r="D1777" s="41">
        <v>90.14492753623189</v>
      </c>
      <c r="E1777" s="42">
        <v>8.7231352718078394</v>
      </c>
    </row>
    <row r="1778" spans="1:5" ht="17.100000000000001" customHeight="1">
      <c r="A1778" s="221" t="s">
        <v>2282</v>
      </c>
      <c r="B1778" s="39" t="s">
        <v>2009</v>
      </c>
      <c r="C1778" s="40">
        <v>5.6751467710371815</v>
      </c>
      <c r="D1778" s="41">
        <v>94.324853228962809</v>
      </c>
      <c r="E1778" s="42">
        <v>6.7016393442622944</v>
      </c>
    </row>
    <row r="1779" spans="1:5" ht="17.100000000000001" customHeight="1">
      <c r="A1779" s="221"/>
      <c r="B1779" s="39" t="s">
        <v>2283</v>
      </c>
      <c r="C1779" s="40">
        <v>5.0172159370388592</v>
      </c>
      <c r="D1779" s="41">
        <v>94.982784062961144</v>
      </c>
      <c r="E1779" s="42">
        <v>26.662295081967212</v>
      </c>
    </row>
    <row r="1780" spans="1:5" ht="17.100000000000001" customHeight="1">
      <c r="A1780" s="221"/>
      <c r="B1780" s="39" t="s">
        <v>2284</v>
      </c>
      <c r="C1780" s="40">
        <v>2.2314787265694731</v>
      </c>
      <c r="D1780" s="41">
        <v>97.768521273430537</v>
      </c>
      <c r="E1780" s="42">
        <v>44.078688524590163</v>
      </c>
    </row>
    <row r="1781" spans="1:5" ht="17.100000000000001" customHeight="1">
      <c r="A1781" s="221"/>
      <c r="B1781" s="39" t="s">
        <v>2285</v>
      </c>
      <c r="C1781" s="40">
        <v>0.33311125916055961</v>
      </c>
      <c r="D1781" s="41">
        <v>99.66688874083944</v>
      </c>
      <c r="E1781" s="42">
        <v>19.685245901639345</v>
      </c>
    </row>
    <row r="1782" spans="1:5" ht="17.100000000000001" customHeight="1">
      <c r="A1782" s="221"/>
      <c r="B1782" s="39" t="s">
        <v>2286</v>
      </c>
      <c r="C1782" s="40">
        <v>0.91324200913242004</v>
      </c>
      <c r="D1782" s="41">
        <v>99.086757990867582</v>
      </c>
      <c r="E1782" s="42">
        <v>2.8721311475409834</v>
      </c>
    </row>
    <row r="1783" spans="1:5" ht="17.100000000000001" customHeight="1">
      <c r="A1783" s="221" t="s">
        <v>2177</v>
      </c>
      <c r="B1783" s="39" t="s">
        <v>77</v>
      </c>
      <c r="C1783" s="40">
        <v>1.7857142857142856</v>
      </c>
      <c r="D1783" s="41">
        <v>98.214285714285708</v>
      </c>
      <c r="E1783" s="42">
        <v>0.70787511060548602</v>
      </c>
    </row>
    <row r="1784" spans="1:5" ht="17.100000000000001" customHeight="1">
      <c r="A1784" s="221"/>
      <c r="B1784" s="39" t="s">
        <v>2178</v>
      </c>
      <c r="C1784" s="40">
        <v>6.4615384615384617</v>
      </c>
      <c r="D1784" s="41">
        <v>93.538461538461533</v>
      </c>
      <c r="E1784" s="42">
        <v>20.541018834534192</v>
      </c>
    </row>
    <row r="1785" spans="1:5" ht="45.95" customHeight="1">
      <c r="A1785" s="221"/>
      <c r="B1785" s="39" t="s">
        <v>2179</v>
      </c>
      <c r="C1785" s="40">
        <v>0</v>
      </c>
      <c r="D1785" s="41">
        <v>100</v>
      </c>
      <c r="E1785" s="42">
        <v>0.21489065857666539</v>
      </c>
    </row>
    <row r="1786" spans="1:5" ht="17.100000000000001" customHeight="1">
      <c r="A1786" s="221"/>
      <c r="B1786" s="39" t="s">
        <v>2180</v>
      </c>
      <c r="C1786" s="40">
        <v>0</v>
      </c>
      <c r="D1786" s="41">
        <v>100</v>
      </c>
      <c r="E1786" s="42">
        <v>0.29073442042725323</v>
      </c>
    </row>
    <row r="1787" spans="1:5" ht="17.100000000000001" customHeight="1">
      <c r="A1787" s="221"/>
      <c r="B1787" s="39" t="s">
        <v>2181</v>
      </c>
      <c r="C1787" s="40">
        <v>1.7367310501541957</v>
      </c>
      <c r="D1787" s="41">
        <v>98.263268949845809</v>
      </c>
      <c r="E1787" s="42">
        <v>77.878902793578561</v>
      </c>
    </row>
    <row r="1788" spans="1:5" ht="17.100000000000001" customHeight="1">
      <c r="A1788" s="222"/>
      <c r="B1788" s="43" t="s">
        <v>1980</v>
      </c>
      <c r="C1788" s="44">
        <v>6.8965517241379306</v>
      </c>
      <c r="D1788" s="45">
        <v>93.103448275862064</v>
      </c>
      <c r="E1788" s="46">
        <v>0.366578182277841</v>
      </c>
    </row>
    <row r="1790" spans="1:5" ht="20.100000000000001" customHeight="1">
      <c r="A1790" s="214" t="s">
        <v>0</v>
      </c>
      <c r="B1790" s="215"/>
      <c r="C1790" s="215"/>
      <c r="D1790" s="215"/>
      <c r="E1790" s="216"/>
    </row>
    <row r="1791" spans="1:5" ht="45" customHeight="1">
      <c r="C1791" s="217" t="s">
        <v>2352</v>
      </c>
      <c r="D1791" s="218"/>
      <c r="E1791" s="219"/>
    </row>
    <row r="1792" spans="1:5" ht="15.95" customHeight="1">
      <c r="C1792" s="32" t="s">
        <v>35</v>
      </c>
      <c r="D1792" s="33" t="s">
        <v>34</v>
      </c>
      <c r="E1792" s="34" t="s">
        <v>6</v>
      </c>
    </row>
    <row r="1793" spans="1:5" ht="17.100000000000001" customHeight="1">
      <c r="A1793" s="220" t="s">
        <v>1976</v>
      </c>
      <c r="B1793" s="35" t="s">
        <v>8</v>
      </c>
      <c r="C1793" s="36">
        <v>0.63203134875489819</v>
      </c>
      <c r="D1793" s="37">
        <v>99.367968651245093</v>
      </c>
      <c r="E1793" s="38">
        <v>100</v>
      </c>
    </row>
    <row r="1794" spans="1:5" ht="17.100000000000001" customHeight="1">
      <c r="A1794" s="221"/>
      <c r="B1794" s="39" t="s">
        <v>1977</v>
      </c>
      <c r="C1794" s="40">
        <v>0</v>
      </c>
      <c r="D1794" s="41">
        <v>100</v>
      </c>
      <c r="E1794" s="42">
        <v>0.11376564277588168</v>
      </c>
    </row>
    <row r="1795" spans="1:5" ht="17.100000000000001" customHeight="1">
      <c r="A1795" s="221"/>
      <c r="B1795" s="39" t="s">
        <v>1978</v>
      </c>
      <c r="C1795" s="40">
        <v>0.88924818108326609</v>
      </c>
      <c r="D1795" s="41">
        <v>99.110751818916725</v>
      </c>
      <c r="E1795" s="42">
        <v>46.909366704588543</v>
      </c>
    </row>
    <row r="1796" spans="1:5" ht="17.100000000000001" customHeight="1">
      <c r="A1796" s="221"/>
      <c r="B1796" s="39" t="s">
        <v>1979</v>
      </c>
      <c r="C1796" s="40">
        <v>0.40747842761265579</v>
      </c>
      <c r="D1796" s="41">
        <v>99.592521572387355</v>
      </c>
      <c r="E1796" s="42">
        <v>52.736695740108708</v>
      </c>
    </row>
    <row r="1797" spans="1:5" ht="17.100000000000001" customHeight="1">
      <c r="A1797" s="221"/>
      <c r="B1797" s="39" t="s">
        <v>1980</v>
      </c>
      <c r="C1797" s="40">
        <v>0</v>
      </c>
      <c r="D1797" s="41">
        <v>100</v>
      </c>
      <c r="E1797" s="42">
        <v>0.24017191252686132</v>
      </c>
    </row>
    <row r="1798" spans="1:5" ht="17.100000000000001" customHeight="1">
      <c r="A1798" s="221" t="s">
        <v>1981</v>
      </c>
      <c r="B1798" s="39" t="s">
        <v>1982</v>
      </c>
      <c r="C1798" s="40">
        <v>0.44052863436123352</v>
      </c>
      <c r="D1798" s="41">
        <v>99.559471365638757</v>
      </c>
      <c r="E1798" s="42">
        <v>14.348925410872312</v>
      </c>
    </row>
    <row r="1799" spans="1:5" ht="30" customHeight="1">
      <c r="A1799" s="221"/>
      <c r="B1799" s="39" t="s">
        <v>1983</v>
      </c>
      <c r="C1799" s="40">
        <v>0.92165898617511521</v>
      </c>
      <c r="D1799" s="41">
        <v>99.078341013824883</v>
      </c>
      <c r="E1799" s="42">
        <v>8.230088495575222</v>
      </c>
    </row>
    <row r="1800" spans="1:5" ht="17.100000000000001" customHeight="1">
      <c r="A1800" s="221"/>
      <c r="B1800" s="39" t="s">
        <v>1984</v>
      </c>
      <c r="C1800" s="40">
        <v>0.68664169787765295</v>
      </c>
      <c r="D1800" s="41">
        <v>99.313358302122339</v>
      </c>
      <c r="E1800" s="42">
        <v>20.252844500632111</v>
      </c>
    </row>
    <row r="1801" spans="1:5" ht="17.100000000000001" customHeight="1">
      <c r="A1801" s="221"/>
      <c r="B1801" s="39" t="s">
        <v>1985</v>
      </c>
      <c r="C1801" s="40">
        <v>0.49582463465553239</v>
      </c>
      <c r="D1801" s="41">
        <v>99.504175365344466</v>
      </c>
      <c r="E1801" s="42">
        <v>48.445006321112515</v>
      </c>
    </row>
    <row r="1802" spans="1:5" ht="30" customHeight="1">
      <c r="A1802" s="221"/>
      <c r="B1802" s="39" t="s">
        <v>1986</v>
      </c>
      <c r="C1802" s="40">
        <v>1.3043478260869565</v>
      </c>
      <c r="D1802" s="41">
        <v>98.695652173913047</v>
      </c>
      <c r="E1802" s="42">
        <v>8.7231352718078394</v>
      </c>
    </row>
    <row r="1803" spans="1:5" ht="17.100000000000001" customHeight="1">
      <c r="A1803" s="221" t="s">
        <v>2282</v>
      </c>
      <c r="B1803" s="39" t="s">
        <v>2009</v>
      </c>
      <c r="C1803" s="40">
        <v>3.3268101761252442</v>
      </c>
      <c r="D1803" s="41">
        <v>96.67318982387475</v>
      </c>
      <c r="E1803" s="42">
        <v>6.7016393442622944</v>
      </c>
    </row>
    <row r="1804" spans="1:5" ht="17.100000000000001" customHeight="1">
      <c r="A1804" s="221"/>
      <c r="B1804" s="39" t="s">
        <v>2283</v>
      </c>
      <c r="C1804" s="40">
        <v>1.1313330054107231</v>
      </c>
      <c r="D1804" s="41">
        <v>98.868666994589276</v>
      </c>
      <c r="E1804" s="42">
        <v>26.662295081967212</v>
      </c>
    </row>
    <row r="1805" spans="1:5" ht="17.100000000000001" customHeight="1">
      <c r="A1805" s="221"/>
      <c r="B1805" s="39" t="s">
        <v>2284</v>
      </c>
      <c r="C1805" s="40">
        <v>0.20827134781315082</v>
      </c>
      <c r="D1805" s="41">
        <v>99.791728652186848</v>
      </c>
      <c r="E1805" s="42">
        <v>44.078688524590163</v>
      </c>
    </row>
    <row r="1806" spans="1:5" ht="17.100000000000001" customHeight="1">
      <c r="A1806" s="221"/>
      <c r="B1806" s="39" t="s">
        <v>2285</v>
      </c>
      <c r="C1806" s="40">
        <v>0.19986675549633579</v>
      </c>
      <c r="D1806" s="41">
        <v>99.80013324450367</v>
      </c>
      <c r="E1806" s="42">
        <v>19.685245901639345</v>
      </c>
    </row>
    <row r="1807" spans="1:5" ht="17.100000000000001" customHeight="1">
      <c r="A1807" s="221"/>
      <c r="B1807" s="39" t="s">
        <v>2286</v>
      </c>
      <c r="C1807" s="40">
        <v>0</v>
      </c>
      <c r="D1807" s="41">
        <v>100</v>
      </c>
      <c r="E1807" s="42">
        <v>2.8721311475409834</v>
      </c>
    </row>
    <row r="1808" spans="1:5" ht="17.100000000000001" customHeight="1">
      <c r="A1808" s="221" t="s">
        <v>2177</v>
      </c>
      <c r="B1808" s="39" t="s">
        <v>77</v>
      </c>
      <c r="C1808" s="40">
        <v>8.9285714285714288</v>
      </c>
      <c r="D1808" s="41">
        <v>91.071428571428569</v>
      </c>
      <c r="E1808" s="42">
        <v>0.70787511060548602</v>
      </c>
    </row>
    <row r="1809" spans="1:5" ht="17.100000000000001" customHeight="1">
      <c r="A1809" s="221"/>
      <c r="B1809" s="39" t="s">
        <v>2178</v>
      </c>
      <c r="C1809" s="40">
        <v>0.49230769230769234</v>
      </c>
      <c r="D1809" s="41">
        <v>99.507692307692309</v>
      </c>
      <c r="E1809" s="42">
        <v>20.541018834534192</v>
      </c>
    </row>
    <row r="1810" spans="1:5" ht="45.95" customHeight="1">
      <c r="A1810" s="221"/>
      <c r="B1810" s="39" t="s">
        <v>2179</v>
      </c>
      <c r="C1810" s="40">
        <v>0</v>
      </c>
      <c r="D1810" s="41">
        <v>100</v>
      </c>
      <c r="E1810" s="42">
        <v>0.21489065857666539</v>
      </c>
    </row>
    <row r="1811" spans="1:5" ht="17.100000000000001" customHeight="1">
      <c r="A1811" s="221"/>
      <c r="B1811" s="39" t="s">
        <v>2180</v>
      </c>
      <c r="C1811" s="40">
        <v>4.3478260869565215</v>
      </c>
      <c r="D1811" s="41">
        <v>95.652173913043484</v>
      </c>
      <c r="E1811" s="42">
        <v>0.29073442042725323</v>
      </c>
    </row>
    <row r="1812" spans="1:5" ht="17.100000000000001" customHeight="1">
      <c r="A1812" s="221"/>
      <c r="B1812" s="39" t="s">
        <v>2181</v>
      </c>
      <c r="C1812" s="40">
        <v>0.56808959584483043</v>
      </c>
      <c r="D1812" s="41">
        <v>99.431910404155161</v>
      </c>
      <c r="E1812" s="42">
        <v>77.878902793578561</v>
      </c>
    </row>
    <row r="1813" spans="1:5" ht="17.100000000000001" customHeight="1">
      <c r="A1813" s="222"/>
      <c r="B1813" s="43" t="s">
        <v>1980</v>
      </c>
      <c r="C1813" s="44">
        <v>3.4482758620689653</v>
      </c>
      <c r="D1813" s="45">
        <v>96.551724137931032</v>
      </c>
      <c r="E1813" s="46">
        <v>0.366578182277841</v>
      </c>
    </row>
    <row r="1815" spans="1:5" ht="20.100000000000001" customHeight="1">
      <c r="A1815" s="214" t="s">
        <v>0</v>
      </c>
      <c r="B1815" s="215"/>
      <c r="C1815" s="215"/>
      <c r="D1815" s="215"/>
      <c r="E1815" s="216"/>
    </row>
    <row r="1816" spans="1:5" ht="45" customHeight="1">
      <c r="C1816" s="217" t="s">
        <v>2353</v>
      </c>
      <c r="D1816" s="218"/>
      <c r="E1816" s="219"/>
    </row>
    <row r="1817" spans="1:5" ht="15.95" customHeight="1">
      <c r="C1817" s="32" t="s">
        <v>35</v>
      </c>
      <c r="D1817" s="33" t="s">
        <v>34</v>
      </c>
      <c r="E1817" s="34" t="s">
        <v>6</v>
      </c>
    </row>
    <row r="1818" spans="1:5" ht="17.100000000000001" customHeight="1">
      <c r="A1818" s="220" t="s">
        <v>1976</v>
      </c>
      <c r="B1818" s="35" t="s">
        <v>8</v>
      </c>
      <c r="C1818" s="36">
        <v>12.79231449879914</v>
      </c>
      <c r="D1818" s="37">
        <v>87.207685501200856</v>
      </c>
      <c r="E1818" s="38">
        <v>100</v>
      </c>
    </row>
    <row r="1819" spans="1:5" ht="17.100000000000001" customHeight="1">
      <c r="A1819" s="221"/>
      <c r="B1819" s="39" t="s">
        <v>1977</v>
      </c>
      <c r="C1819" s="40">
        <v>0</v>
      </c>
      <c r="D1819" s="41">
        <v>100</v>
      </c>
      <c r="E1819" s="42">
        <v>0.11376564277588168</v>
      </c>
    </row>
    <row r="1820" spans="1:5" ht="17.100000000000001" customHeight="1">
      <c r="A1820" s="221"/>
      <c r="B1820" s="39" t="s">
        <v>1978</v>
      </c>
      <c r="C1820" s="40">
        <v>11.533279439504177</v>
      </c>
      <c r="D1820" s="41">
        <v>88.46672056049583</v>
      </c>
      <c r="E1820" s="42">
        <v>46.909366704588543</v>
      </c>
    </row>
    <row r="1821" spans="1:5" ht="17.100000000000001" customHeight="1">
      <c r="A1821" s="221"/>
      <c r="B1821" s="39" t="s">
        <v>1979</v>
      </c>
      <c r="C1821" s="40">
        <v>13.998082454458293</v>
      </c>
      <c r="D1821" s="41">
        <v>86.001917545541701</v>
      </c>
      <c r="E1821" s="42">
        <v>52.736695740108708</v>
      </c>
    </row>
    <row r="1822" spans="1:5" ht="17.100000000000001" customHeight="1">
      <c r="A1822" s="221"/>
      <c r="B1822" s="39" t="s">
        <v>1980</v>
      </c>
      <c r="C1822" s="40">
        <v>0</v>
      </c>
      <c r="D1822" s="41">
        <v>100</v>
      </c>
      <c r="E1822" s="42">
        <v>0.24017191252686132</v>
      </c>
    </row>
    <row r="1823" spans="1:5" ht="17.100000000000001" customHeight="1">
      <c r="A1823" s="221" t="s">
        <v>1981</v>
      </c>
      <c r="B1823" s="39" t="s">
        <v>1982</v>
      </c>
      <c r="C1823" s="40">
        <v>15.859030837004406</v>
      </c>
      <c r="D1823" s="41">
        <v>84.140969162995589</v>
      </c>
      <c r="E1823" s="42">
        <v>14.348925410872312</v>
      </c>
    </row>
    <row r="1824" spans="1:5" ht="30" customHeight="1">
      <c r="A1824" s="221"/>
      <c r="B1824" s="39" t="s">
        <v>1983</v>
      </c>
      <c r="C1824" s="40">
        <v>8.2949308755760374</v>
      </c>
      <c r="D1824" s="41">
        <v>91.705069124423972</v>
      </c>
      <c r="E1824" s="42">
        <v>8.230088495575222</v>
      </c>
    </row>
    <row r="1825" spans="1:5" ht="17.100000000000001" customHeight="1">
      <c r="A1825" s="221"/>
      <c r="B1825" s="39" t="s">
        <v>1984</v>
      </c>
      <c r="C1825" s="40">
        <v>7.5530586766541825</v>
      </c>
      <c r="D1825" s="41">
        <v>92.446941323345825</v>
      </c>
      <c r="E1825" s="42">
        <v>20.252844500632111</v>
      </c>
    </row>
    <row r="1826" spans="1:5" ht="17.100000000000001" customHeight="1">
      <c r="A1826" s="221"/>
      <c r="B1826" s="39" t="s">
        <v>1985</v>
      </c>
      <c r="C1826" s="40">
        <v>10.751565762004175</v>
      </c>
      <c r="D1826" s="41">
        <v>89.248434237995824</v>
      </c>
      <c r="E1826" s="42">
        <v>48.445006321112515</v>
      </c>
    </row>
    <row r="1827" spans="1:5" ht="30" customHeight="1">
      <c r="A1827" s="221"/>
      <c r="B1827" s="39" t="s">
        <v>1986</v>
      </c>
      <c r="C1827" s="40">
        <v>35.507246376811594</v>
      </c>
      <c r="D1827" s="41">
        <v>64.492753623188406</v>
      </c>
      <c r="E1827" s="42">
        <v>8.7231352718078394</v>
      </c>
    </row>
    <row r="1828" spans="1:5" ht="17.100000000000001" customHeight="1">
      <c r="A1828" s="221" t="s">
        <v>2282</v>
      </c>
      <c r="B1828" s="39" t="s">
        <v>2009</v>
      </c>
      <c r="C1828" s="40">
        <v>23.679060665362034</v>
      </c>
      <c r="D1828" s="41">
        <v>76.320939334637956</v>
      </c>
      <c r="E1828" s="42">
        <v>6.7016393442622944</v>
      </c>
    </row>
    <row r="1829" spans="1:5" ht="17.100000000000001" customHeight="1">
      <c r="A1829" s="221"/>
      <c r="B1829" s="39" t="s">
        <v>2283</v>
      </c>
      <c r="C1829" s="40">
        <v>14.461387112641416</v>
      </c>
      <c r="D1829" s="41">
        <v>85.538612887358582</v>
      </c>
      <c r="E1829" s="42">
        <v>26.662295081967212</v>
      </c>
    </row>
    <row r="1830" spans="1:5" ht="17.100000000000001" customHeight="1">
      <c r="A1830" s="221"/>
      <c r="B1830" s="39" t="s">
        <v>2284</v>
      </c>
      <c r="C1830" s="40">
        <v>9.6697411484677183</v>
      </c>
      <c r="D1830" s="41">
        <v>90.330258851532292</v>
      </c>
      <c r="E1830" s="42">
        <v>44.078688524590163</v>
      </c>
    </row>
    <row r="1831" spans="1:5" ht="17.100000000000001" customHeight="1">
      <c r="A1831" s="221"/>
      <c r="B1831" s="39" t="s">
        <v>2285</v>
      </c>
      <c r="C1831" s="40">
        <v>10.926049300466357</v>
      </c>
      <c r="D1831" s="41">
        <v>89.07395069953364</v>
      </c>
      <c r="E1831" s="42">
        <v>19.685245901639345</v>
      </c>
    </row>
    <row r="1832" spans="1:5" ht="17.100000000000001" customHeight="1">
      <c r="A1832" s="221"/>
      <c r="B1832" s="39" t="s">
        <v>2286</v>
      </c>
      <c r="C1832" s="40">
        <v>10.50228310502283</v>
      </c>
      <c r="D1832" s="41">
        <v>89.49771689497716</v>
      </c>
      <c r="E1832" s="42">
        <v>2.8721311475409834</v>
      </c>
    </row>
    <row r="1833" spans="1:5" ht="17.100000000000001" customHeight="1">
      <c r="A1833" s="221" t="s">
        <v>2177</v>
      </c>
      <c r="B1833" s="39" t="s">
        <v>77</v>
      </c>
      <c r="C1833" s="40">
        <v>26.785714285714285</v>
      </c>
      <c r="D1833" s="41">
        <v>73.214285714285708</v>
      </c>
      <c r="E1833" s="42">
        <v>0.70787511060548602</v>
      </c>
    </row>
    <row r="1834" spans="1:5" ht="17.100000000000001" customHeight="1">
      <c r="A1834" s="221"/>
      <c r="B1834" s="39" t="s">
        <v>2178</v>
      </c>
      <c r="C1834" s="40">
        <v>11.446153846153846</v>
      </c>
      <c r="D1834" s="41">
        <v>88.553846153846152</v>
      </c>
      <c r="E1834" s="42">
        <v>20.541018834534192</v>
      </c>
    </row>
    <row r="1835" spans="1:5" ht="45.95" customHeight="1">
      <c r="A1835" s="221"/>
      <c r="B1835" s="39" t="s">
        <v>2179</v>
      </c>
      <c r="C1835" s="40">
        <v>11.76470588235294</v>
      </c>
      <c r="D1835" s="41">
        <v>88.235294117647058</v>
      </c>
      <c r="E1835" s="42">
        <v>0.21489065857666539</v>
      </c>
    </row>
    <row r="1836" spans="1:5" ht="17.100000000000001" customHeight="1">
      <c r="A1836" s="221"/>
      <c r="B1836" s="39" t="s">
        <v>2180</v>
      </c>
      <c r="C1836" s="40">
        <v>13.043478260869565</v>
      </c>
      <c r="D1836" s="41">
        <v>86.956521739130437</v>
      </c>
      <c r="E1836" s="42">
        <v>0.29073442042725323</v>
      </c>
    </row>
    <row r="1837" spans="1:5" ht="17.100000000000001" customHeight="1">
      <c r="A1837" s="221"/>
      <c r="B1837" s="39" t="s">
        <v>2181</v>
      </c>
      <c r="C1837" s="40">
        <v>13.001136179191688</v>
      </c>
      <c r="D1837" s="41">
        <v>86.99886382080831</v>
      </c>
      <c r="E1837" s="42">
        <v>77.878902793578561</v>
      </c>
    </row>
    <row r="1838" spans="1:5" ht="17.100000000000001" customHeight="1">
      <c r="A1838" s="222"/>
      <c r="B1838" s="43" t="s">
        <v>1980</v>
      </c>
      <c r="C1838" s="44">
        <v>17.241379310344829</v>
      </c>
      <c r="D1838" s="45">
        <v>82.758620689655174</v>
      </c>
      <c r="E1838" s="46">
        <v>0.366578182277841</v>
      </c>
    </row>
    <row r="1840" spans="1:5" ht="20.100000000000001" customHeight="1">
      <c r="A1840" s="214" t="s">
        <v>0</v>
      </c>
      <c r="B1840" s="215"/>
      <c r="C1840" s="215"/>
      <c r="D1840" s="215"/>
      <c r="E1840" s="216"/>
    </row>
    <row r="1841" spans="1:5" ht="59.1" customHeight="1">
      <c r="C1841" s="217" t="s">
        <v>2354</v>
      </c>
      <c r="D1841" s="218"/>
      <c r="E1841" s="219"/>
    </row>
    <row r="1842" spans="1:5" ht="15.95" customHeight="1">
      <c r="C1842" s="32" t="s">
        <v>35</v>
      </c>
      <c r="D1842" s="33" t="s">
        <v>34</v>
      </c>
      <c r="E1842" s="34" t="s">
        <v>6</v>
      </c>
    </row>
    <row r="1843" spans="1:5" ht="17.100000000000001" customHeight="1">
      <c r="A1843" s="220" t="s">
        <v>1976</v>
      </c>
      <c r="B1843" s="35" t="s">
        <v>8</v>
      </c>
      <c r="C1843" s="36">
        <v>20.12387814435596</v>
      </c>
      <c r="D1843" s="37">
        <v>79.876121855644044</v>
      </c>
      <c r="E1843" s="38">
        <v>100</v>
      </c>
    </row>
    <row r="1844" spans="1:5" ht="17.100000000000001" customHeight="1">
      <c r="A1844" s="221"/>
      <c r="B1844" s="39" t="s">
        <v>1977</v>
      </c>
      <c r="C1844" s="40">
        <v>0</v>
      </c>
      <c r="D1844" s="41">
        <v>100</v>
      </c>
      <c r="E1844" s="42">
        <v>0.11376564277588168</v>
      </c>
    </row>
    <row r="1845" spans="1:5" ht="17.100000000000001" customHeight="1">
      <c r="A1845" s="221"/>
      <c r="B1845" s="39" t="s">
        <v>1978</v>
      </c>
      <c r="C1845" s="40">
        <v>18.323901913230937</v>
      </c>
      <c r="D1845" s="41">
        <v>81.676098086769073</v>
      </c>
      <c r="E1845" s="42">
        <v>46.909366704588543</v>
      </c>
    </row>
    <row r="1846" spans="1:5" ht="17.100000000000001" customHeight="1">
      <c r="A1846" s="221"/>
      <c r="B1846" s="39" t="s">
        <v>1979</v>
      </c>
      <c r="C1846" s="40">
        <v>21.812080536912752</v>
      </c>
      <c r="D1846" s="41">
        <v>78.187919463087255</v>
      </c>
      <c r="E1846" s="42">
        <v>52.736695740108708</v>
      </c>
    </row>
    <row r="1847" spans="1:5" ht="17.100000000000001" customHeight="1">
      <c r="A1847" s="221"/>
      <c r="B1847" s="39" t="s">
        <v>1980</v>
      </c>
      <c r="C1847" s="40">
        <v>10.526315789473683</v>
      </c>
      <c r="D1847" s="41">
        <v>89.473684210526315</v>
      </c>
      <c r="E1847" s="42">
        <v>0.24017191252686132</v>
      </c>
    </row>
    <row r="1848" spans="1:5" ht="17.100000000000001" customHeight="1">
      <c r="A1848" s="221" t="s">
        <v>1981</v>
      </c>
      <c r="B1848" s="39" t="s">
        <v>1982</v>
      </c>
      <c r="C1848" s="40">
        <v>26.607929515418505</v>
      </c>
      <c r="D1848" s="41">
        <v>73.392070484581495</v>
      </c>
      <c r="E1848" s="42">
        <v>14.348925410872312</v>
      </c>
    </row>
    <row r="1849" spans="1:5" ht="30" customHeight="1">
      <c r="A1849" s="221"/>
      <c r="B1849" s="39" t="s">
        <v>1983</v>
      </c>
      <c r="C1849" s="40">
        <v>17.357910906298002</v>
      </c>
      <c r="D1849" s="41">
        <v>82.642089093701998</v>
      </c>
      <c r="E1849" s="42">
        <v>8.230088495575222</v>
      </c>
    </row>
    <row r="1850" spans="1:5" ht="17.100000000000001" customHeight="1">
      <c r="A1850" s="221"/>
      <c r="B1850" s="39" t="s">
        <v>1984</v>
      </c>
      <c r="C1850" s="40">
        <v>13.420724094881397</v>
      </c>
      <c r="D1850" s="41">
        <v>86.579275905118607</v>
      </c>
      <c r="E1850" s="42">
        <v>20.252844500632111</v>
      </c>
    </row>
    <row r="1851" spans="1:5" ht="17.100000000000001" customHeight="1">
      <c r="A1851" s="221"/>
      <c r="B1851" s="39" t="s">
        <v>1985</v>
      </c>
      <c r="C1851" s="40">
        <v>17.275574112734866</v>
      </c>
      <c r="D1851" s="41">
        <v>82.724425887265141</v>
      </c>
      <c r="E1851" s="42">
        <v>48.445006321112515</v>
      </c>
    </row>
    <row r="1852" spans="1:5" ht="30" customHeight="1">
      <c r="A1852" s="221"/>
      <c r="B1852" s="39" t="s">
        <v>1986</v>
      </c>
      <c r="C1852" s="40">
        <v>43.478260869565219</v>
      </c>
      <c r="D1852" s="41">
        <v>56.521739130434781</v>
      </c>
      <c r="E1852" s="42">
        <v>8.7231352718078394</v>
      </c>
    </row>
    <row r="1853" spans="1:5" ht="17.100000000000001" customHeight="1">
      <c r="A1853" s="221" t="s">
        <v>2282</v>
      </c>
      <c r="B1853" s="39" t="s">
        <v>2009</v>
      </c>
      <c r="C1853" s="40">
        <v>30.528375733855185</v>
      </c>
      <c r="D1853" s="41">
        <v>69.471624266144815</v>
      </c>
      <c r="E1853" s="42">
        <v>6.7016393442622944</v>
      </c>
    </row>
    <row r="1854" spans="1:5" ht="17.100000000000001" customHeight="1">
      <c r="A1854" s="221"/>
      <c r="B1854" s="39" t="s">
        <v>2283</v>
      </c>
      <c r="C1854" s="40">
        <v>20.413182488932613</v>
      </c>
      <c r="D1854" s="41">
        <v>79.58681751106738</v>
      </c>
      <c r="E1854" s="42">
        <v>26.662295081967212</v>
      </c>
    </row>
    <row r="1855" spans="1:5" ht="17.100000000000001" customHeight="1">
      <c r="A1855" s="221"/>
      <c r="B1855" s="39" t="s">
        <v>2284</v>
      </c>
      <c r="C1855" s="40">
        <v>15.798869384111871</v>
      </c>
      <c r="D1855" s="41">
        <v>84.201130615888133</v>
      </c>
      <c r="E1855" s="42">
        <v>44.078688524590163</v>
      </c>
    </row>
    <row r="1856" spans="1:5" ht="17.100000000000001" customHeight="1">
      <c r="A1856" s="221"/>
      <c r="B1856" s="39" t="s">
        <v>2285</v>
      </c>
      <c r="C1856" s="40">
        <v>22.251832111925381</v>
      </c>
      <c r="D1856" s="41">
        <v>77.748167888074619</v>
      </c>
      <c r="E1856" s="42">
        <v>19.685245901639345</v>
      </c>
    </row>
    <row r="1857" spans="1:13" ht="17.100000000000001" customHeight="1">
      <c r="A1857" s="221"/>
      <c r="B1857" s="39" t="s">
        <v>2286</v>
      </c>
      <c r="C1857" s="40">
        <v>15.068493150684931</v>
      </c>
      <c r="D1857" s="41">
        <v>84.93150684931507</v>
      </c>
      <c r="E1857" s="42">
        <v>2.8721311475409834</v>
      </c>
    </row>
    <row r="1858" spans="1:13" ht="17.100000000000001" customHeight="1">
      <c r="A1858" s="221" t="s">
        <v>2177</v>
      </c>
      <c r="B1858" s="39" t="s">
        <v>77</v>
      </c>
      <c r="C1858" s="40">
        <v>33.928571428571431</v>
      </c>
      <c r="D1858" s="41">
        <v>66.071428571428569</v>
      </c>
      <c r="E1858" s="42">
        <v>0.70787511060548602</v>
      </c>
    </row>
    <row r="1859" spans="1:13" ht="17.100000000000001" customHeight="1">
      <c r="A1859" s="221"/>
      <c r="B1859" s="39" t="s">
        <v>2178</v>
      </c>
      <c r="C1859" s="40">
        <v>15.876923076923077</v>
      </c>
      <c r="D1859" s="41">
        <v>84.123076923076923</v>
      </c>
      <c r="E1859" s="42">
        <v>20.541018834534192</v>
      </c>
    </row>
    <row r="1860" spans="1:13" ht="45.95" customHeight="1">
      <c r="A1860" s="221"/>
      <c r="B1860" s="39" t="s">
        <v>2179</v>
      </c>
      <c r="C1860" s="40">
        <v>11.76470588235294</v>
      </c>
      <c r="D1860" s="41">
        <v>88.235294117647058</v>
      </c>
      <c r="E1860" s="42">
        <v>0.21489065857666539</v>
      </c>
    </row>
    <row r="1861" spans="1:13" ht="17.100000000000001" customHeight="1">
      <c r="A1861" s="221"/>
      <c r="B1861" s="39" t="s">
        <v>2180</v>
      </c>
      <c r="C1861" s="40">
        <v>17.391304347826086</v>
      </c>
      <c r="D1861" s="41">
        <v>82.608695652173907</v>
      </c>
      <c r="E1861" s="42">
        <v>0.29073442042725323</v>
      </c>
    </row>
    <row r="1862" spans="1:13" ht="17.100000000000001" customHeight="1">
      <c r="A1862" s="221"/>
      <c r="B1862" s="39" t="s">
        <v>2181</v>
      </c>
      <c r="C1862" s="40">
        <v>21.165395228047394</v>
      </c>
      <c r="D1862" s="41">
        <v>78.834604771952613</v>
      </c>
      <c r="E1862" s="42">
        <v>77.878902793578561</v>
      </c>
    </row>
    <row r="1863" spans="1:13" ht="17.100000000000001" customHeight="1">
      <c r="A1863" s="222"/>
      <c r="B1863" s="43" t="s">
        <v>1980</v>
      </c>
      <c r="C1863" s="44">
        <v>17.241379310344829</v>
      </c>
      <c r="D1863" s="45">
        <v>82.758620689655174</v>
      </c>
      <c r="E1863" s="46">
        <v>0.366578182277841</v>
      </c>
    </row>
    <row r="1865" spans="1:13" ht="20.100000000000001" customHeight="1">
      <c r="A1865" s="214" t="s">
        <v>0</v>
      </c>
      <c r="B1865" s="215"/>
      <c r="C1865" s="215"/>
      <c r="D1865" s="215"/>
      <c r="E1865" s="215"/>
      <c r="F1865" s="215"/>
      <c r="G1865" s="215"/>
      <c r="H1865" s="215"/>
      <c r="I1865" s="215"/>
      <c r="J1865" s="215"/>
      <c r="K1865" s="215"/>
      <c r="L1865" s="215"/>
      <c r="M1865" s="216"/>
    </row>
    <row r="1866" spans="1:13" ht="15.95" customHeight="1">
      <c r="C1866" s="217" t="s">
        <v>2355</v>
      </c>
      <c r="D1866" s="218"/>
      <c r="E1866" s="223"/>
      <c r="F1866" s="223"/>
      <c r="G1866" s="223"/>
      <c r="H1866" s="223"/>
      <c r="I1866" s="223"/>
      <c r="J1866" s="223"/>
      <c r="K1866" s="218"/>
      <c r="L1866" s="223"/>
      <c r="M1866" s="219"/>
    </row>
    <row r="1867" spans="1:13" ht="111.95" customHeight="1">
      <c r="C1867" s="32" t="s">
        <v>2356</v>
      </c>
      <c r="D1867" s="33" t="s">
        <v>2357</v>
      </c>
      <c r="E1867" s="53" t="s">
        <v>2358</v>
      </c>
      <c r="F1867" s="53" t="s">
        <v>2359</v>
      </c>
      <c r="G1867" s="53" t="s">
        <v>2360</v>
      </c>
      <c r="H1867" s="53" t="s">
        <v>2361</v>
      </c>
      <c r="I1867" s="53" t="s">
        <v>2362</v>
      </c>
      <c r="J1867" s="53" t="s">
        <v>2363</v>
      </c>
      <c r="K1867" s="33" t="s">
        <v>2364</v>
      </c>
      <c r="L1867" s="53" t="s">
        <v>1980</v>
      </c>
      <c r="M1867" s="34" t="s">
        <v>6</v>
      </c>
    </row>
    <row r="1868" spans="1:13" ht="17.100000000000001" customHeight="1">
      <c r="A1868" s="220" t="s">
        <v>1976</v>
      </c>
      <c r="B1868" s="35" t="s">
        <v>8</v>
      </c>
      <c r="C1868" s="36">
        <v>41.860465116279073</v>
      </c>
      <c r="D1868" s="37">
        <v>0</v>
      </c>
      <c r="E1868" s="50">
        <v>9.3023255813953494</v>
      </c>
      <c r="F1868" s="50">
        <v>11.627906976744185</v>
      </c>
      <c r="G1868" s="50">
        <v>9.3023255813953494</v>
      </c>
      <c r="H1868" s="50">
        <v>2.3255813953488373</v>
      </c>
      <c r="I1868" s="50">
        <v>0</v>
      </c>
      <c r="J1868" s="50">
        <v>0</v>
      </c>
      <c r="K1868" s="37">
        <v>2.3255813953488373</v>
      </c>
      <c r="L1868" s="50">
        <v>23.255813953488371</v>
      </c>
      <c r="M1868" s="38">
        <v>100</v>
      </c>
    </row>
    <row r="1869" spans="1:13" ht="17.100000000000001" customHeight="1">
      <c r="A1869" s="221"/>
      <c r="B1869" s="39" t="s">
        <v>1978</v>
      </c>
      <c r="C1869" s="40">
        <v>53.846153846153847</v>
      </c>
      <c r="D1869" s="41">
        <v>0</v>
      </c>
      <c r="E1869" s="51">
        <v>7.6923076923076925</v>
      </c>
      <c r="F1869" s="51">
        <v>15.384615384615385</v>
      </c>
      <c r="G1869" s="51">
        <v>15.384615384615385</v>
      </c>
      <c r="H1869" s="51">
        <v>0</v>
      </c>
      <c r="I1869" s="51">
        <v>0</v>
      </c>
      <c r="J1869" s="51">
        <v>0</v>
      </c>
      <c r="K1869" s="41">
        <v>0</v>
      </c>
      <c r="L1869" s="51">
        <v>7.6923076923076925</v>
      </c>
      <c r="M1869" s="42">
        <v>30.232558139534881</v>
      </c>
    </row>
    <row r="1870" spans="1:13" ht="17.100000000000001" customHeight="1">
      <c r="A1870" s="221"/>
      <c r="B1870" s="39" t="s">
        <v>1979</v>
      </c>
      <c r="C1870" s="40">
        <v>36.666666666666664</v>
      </c>
      <c r="D1870" s="41">
        <v>0</v>
      </c>
      <c r="E1870" s="51">
        <v>10</v>
      </c>
      <c r="F1870" s="51">
        <v>10</v>
      </c>
      <c r="G1870" s="51">
        <v>6.666666666666667</v>
      </c>
      <c r="H1870" s="51">
        <v>3.3333333333333335</v>
      </c>
      <c r="I1870" s="51">
        <v>0</v>
      </c>
      <c r="J1870" s="51">
        <v>0</v>
      </c>
      <c r="K1870" s="41">
        <v>3.3333333333333335</v>
      </c>
      <c r="L1870" s="51">
        <v>30</v>
      </c>
      <c r="M1870" s="42">
        <v>69.767441860465112</v>
      </c>
    </row>
    <row r="1871" spans="1:13" ht="17.100000000000001" customHeight="1">
      <c r="A1871" s="221" t="s">
        <v>1981</v>
      </c>
      <c r="B1871" s="39" t="s">
        <v>1982</v>
      </c>
      <c r="C1871" s="40">
        <v>0</v>
      </c>
      <c r="D1871" s="41">
        <v>0</v>
      </c>
      <c r="E1871" s="51">
        <v>0</v>
      </c>
      <c r="F1871" s="51">
        <v>0</v>
      </c>
      <c r="G1871" s="51">
        <v>33.333333333333329</v>
      </c>
      <c r="H1871" s="51">
        <v>0</v>
      </c>
      <c r="I1871" s="51">
        <v>0</v>
      </c>
      <c r="J1871" s="51">
        <v>0</v>
      </c>
      <c r="K1871" s="41">
        <v>0</v>
      </c>
      <c r="L1871" s="51">
        <v>66.666666666666657</v>
      </c>
      <c r="M1871" s="42">
        <v>6.9767441860465116</v>
      </c>
    </row>
    <row r="1872" spans="1:13" ht="30" customHeight="1">
      <c r="A1872" s="221"/>
      <c r="B1872" s="39" t="s">
        <v>1983</v>
      </c>
      <c r="C1872" s="40">
        <v>100</v>
      </c>
      <c r="D1872" s="41">
        <v>0</v>
      </c>
      <c r="E1872" s="51">
        <v>0</v>
      </c>
      <c r="F1872" s="51">
        <v>0</v>
      </c>
      <c r="G1872" s="51">
        <v>0</v>
      </c>
      <c r="H1872" s="51">
        <v>0</v>
      </c>
      <c r="I1872" s="51">
        <v>0</v>
      </c>
      <c r="J1872" s="51">
        <v>0</v>
      </c>
      <c r="K1872" s="41">
        <v>0</v>
      </c>
      <c r="L1872" s="51">
        <v>0</v>
      </c>
      <c r="M1872" s="42">
        <v>2.3255813953488373</v>
      </c>
    </row>
    <row r="1873" spans="1:13" ht="17.100000000000001" customHeight="1">
      <c r="A1873" s="221"/>
      <c r="B1873" s="39" t="s">
        <v>1984</v>
      </c>
      <c r="C1873" s="40">
        <v>42.857142857142854</v>
      </c>
      <c r="D1873" s="41">
        <v>0</v>
      </c>
      <c r="E1873" s="51">
        <v>14.285714285714285</v>
      </c>
      <c r="F1873" s="51">
        <v>0</v>
      </c>
      <c r="G1873" s="51">
        <v>0</v>
      </c>
      <c r="H1873" s="51">
        <v>0</v>
      </c>
      <c r="I1873" s="51">
        <v>0</v>
      </c>
      <c r="J1873" s="51">
        <v>0</v>
      </c>
      <c r="K1873" s="41">
        <v>14.285714285714285</v>
      </c>
      <c r="L1873" s="51">
        <v>28.571428571428569</v>
      </c>
      <c r="M1873" s="42">
        <v>16.279069767441861</v>
      </c>
    </row>
    <row r="1874" spans="1:13" ht="17.100000000000001" customHeight="1">
      <c r="A1874" s="221"/>
      <c r="B1874" s="39" t="s">
        <v>1985</v>
      </c>
      <c r="C1874" s="40">
        <v>30.434782608695656</v>
      </c>
      <c r="D1874" s="41">
        <v>0</v>
      </c>
      <c r="E1874" s="51">
        <v>8.695652173913043</v>
      </c>
      <c r="F1874" s="51">
        <v>21.739130434782609</v>
      </c>
      <c r="G1874" s="51">
        <v>13.043478260869565</v>
      </c>
      <c r="H1874" s="51">
        <v>4.3478260869565215</v>
      </c>
      <c r="I1874" s="51">
        <v>0</v>
      </c>
      <c r="J1874" s="51">
        <v>0</v>
      </c>
      <c r="K1874" s="41">
        <v>0</v>
      </c>
      <c r="L1874" s="51">
        <v>21.739130434782609</v>
      </c>
      <c r="M1874" s="42">
        <v>53.488372093023251</v>
      </c>
    </row>
    <row r="1875" spans="1:13" ht="30" customHeight="1">
      <c r="A1875" s="221"/>
      <c r="B1875" s="39" t="s">
        <v>1986</v>
      </c>
      <c r="C1875" s="40">
        <v>77.777777777777786</v>
      </c>
      <c r="D1875" s="41">
        <v>0</v>
      </c>
      <c r="E1875" s="51">
        <v>11.111111111111111</v>
      </c>
      <c r="F1875" s="51">
        <v>0</v>
      </c>
      <c r="G1875" s="51">
        <v>0</v>
      </c>
      <c r="H1875" s="51">
        <v>0</v>
      </c>
      <c r="I1875" s="51">
        <v>0</v>
      </c>
      <c r="J1875" s="51">
        <v>0</v>
      </c>
      <c r="K1875" s="41">
        <v>0</v>
      </c>
      <c r="L1875" s="51">
        <v>11.111111111111111</v>
      </c>
      <c r="M1875" s="42">
        <v>20.930232558139537</v>
      </c>
    </row>
    <row r="1876" spans="1:13" ht="17.100000000000001" customHeight="1">
      <c r="A1876" s="221" t="s">
        <v>2282</v>
      </c>
      <c r="B1876" s="39" t="s">
        <v>2009</v>
      </c>
      <c r="C1876" s="40">
        <v>80</v>
      </c>
      <c r="D1876" s="41">
        <v>0</v>
      </c>
      <c r="E1876" s="51">
        <v>0</v>
      </c>
      <c r="F1876" s="51">
        <v>0</v>
      </c>
      <c r="G1876" s="51">
        <v>20</v>
      </c>
      <c r="H1876" s="51">
        <v>0</v>
      </c>
      <c r="I1876" s="51">
        <v>0</v>
      </c>
      <c r="J1876" s="51">
        <v>0</v>
      </c>
      <c r="K1876" s="41">
        <v>0</v>
      </c>
      <c r="L1876" s="51">
        <v>0</v>
      </c>
      <c r="M1876" s="42">
        <v>12.195121951219512</v>
      </c>
    </row>
    <row r="1877" spans="1:13" ht="17.100000000000001" customHeight="1">
      <c r="A1877" s="221"/>
      <c r="B1877" s="39" t="s">
        <v>2283</v>
      </c>
      <c r="C1877" s="40">
        <v>37.5</v>
      </c>
      <c r="D1877" s="41">
        <v>0</v>
      </c>
      <c r="E1877" s="51">
        <v>25</v>
      </c>
      <c r="F1877" s="51">
        <v>0</v>
      </c>
      <c r="G1877" s="51">
        <v>0</v>
      </c>
      <c r="H1877" s="51">
        <v>12.5</v>
      </c>
      <c r="I1877" s="51">
        <v>0</v>
      </c>
      <c r="J1877" s="51">
        <v>0</v>
      </c>
      <c r="K1877" s="41">
        <v>12.5</v>
      </c>
      <c r="L1877" s="51">
        <v>12.5</v>
      </c>
      <c r="M1877" s="42">
        <v>19.512195121951219</v>
      </c>
    </row>
    <row r="1878" spans="1:13" ht="17.100000000000001" customHeight="1">
      <c r="A1878" s="221"/>
      <c r="B1878" s="39" t="s">
        <v>2284</v>
      </c>
      <c r="C1878" s="40">
        <v>45.454545454545453</v>
      </c>
      <c r="D1878" s="41">
        <v>0</v>
      </c>
      <c r="E1878" s="51">
        <v>9.0909090909090917</v>
      </c>
      <c r="F1878" s="51">
        <v>13.636363636363635</v>
      </c>
      <c r="G1878" s="51">
        <v>9.0909090909090917</v>
      </c>
      <c r="H1878" s="51">
        <v>0</v>
      </c>
      <c r="I1878" s="51">
        <v>0</v>
      </c>
      <c r="J1878" s="51">
        <v>0</v>
      </c>
      <c r="K1878" s="41">
        <v>0</v>
      </c>
      <c r="L1878" s="51">
        <v>22.727272727272727</v>
      </c>
      <c r="M1878" s="42">
        <v>53.658536585365859</v>
      </c>
    </row>
    <row r="1879" spans="1:13" ht="17.100000000000001" customHeight="1">
      <c r="A1879" s="221"/>
      <c r="B1879" s="39" t="s">
        <v>2285</v>
      </c>
      <c r="C1879" s="40">
        <v>16.666666666666664</v>
      </c>
      <c r="D1879" s="41">
        <v>0</v>
      </c>
      <c r="E1879" s="51">
        <v>0</v>
      </c>
      <c r="F1879" s="51">
        <v>33.333333333333329</v>
      </c>
      <c r="G1879" s="51">
        <v>16.666666666666664</v>
      </c>
      <c r="H1879" s="51">
        <v>0</v>
      </c>
      <c r="I1879" s="51">
        <v>0</v>
      </c>
      <c r="J1879" s="51">
        <v>0</v>
      </c>
      <c r="K1879" s="41">
        <v>0</v>
      </c>
      <c r="L1879" s="51">
        <v>33.333333333333329</v>
      </c>
      <c r="M1879" s="42">
        <v>14.634146341463413</v>
      </c>
    </row>
    <row r="1880" spans="1:13" ht="17.100000000000001" customHeight="1">
      <c r="A1880" s="221" t="s">
        <v>2177</v>
      </c>
      <c r="B1880" s="39" t="s">
        <v>2178</v>
      </c>
      <c r="C1880" s="40">
        <v>80</v>
      </c>
      <c r="D1880" s="41">
        <v>0</v>
      </c>
      <c r="E1880" s="51">
        <v>20</v>
      </c>
      <c r="F1880" s="51">
        <v>0</v>
      </c>
      <c r="G1880" s="51">
        <v>0</v>
      </c>
      <c r="H1880" s="51">
        <v>0</v>
      </c>
      <c r="I1880" s="51">
        <v>0</v>
      </c>
      <c r="J1880" s="51">
        <v>0</v>
      </c>
      <c r="K1880" s="41">
        <v>0</v>
      </c>
      <c r="L1880" s="51">
        <v>0</v>
      </c>
      <c r="M1880" s="42">
        <v>11.627906976744185</v>
      </c>
    </row>
    <row r="1881" spans="1:13" ht="45.95" customHeight="1">
      <c r="A1881" s="221"/>
      <c r="B1881" s="39" t="s">
        <v>2179</v>
      </c>
      <c r="C1881" s="40">
        <v>100</v>
      </c>
      <c r="D1881" s="41">
        <v>0</v>
      </c>
      <c r="E1881" s="51">
        <v>0</v>
      </c>
      <c r="F1881" s="51">
        <v>0</v>
      </c>
      <c r="G1881" s="51">
        <v>0</v>
      </c>
      <c r="H1881" s="51">
        <v>0</v>
      </c>
      <c r="I1881" s="51">
        <v>0</v>
      </c>
      <c r="J1881" s="51">
        <v>0</v>
      </c>
      <c r="K1881" s="41">
        <v>0</v>
      </c>
      <c r="L1881" s="51">
        <v>0</v>
      </c>
      <c r="M1881" s="42">
        <v>2.3255813953488373</v>
      </c>
    </row>
    <row r="1882" spans="1:13" ht="17.100000000000001" customHeight="1">
      <c r="A1882" s="221"/>
      <c r="B1882" s="39" t="s">
        <v>2181</v>
      </c>
      <c r="C1882" s="40">
        <v>36.111111111111107</v>
      </c>
      <c r="D1882" s="41">
        <v>0</v>
      </c>
      <c r="E1882" s="51">
        <v>8.3333333333333321</v>
      </c>
      <c r="F1882" s="51">
        <v>13.888888888888889</v>
      </c>
      <c r="G1882" s="51">
        <v>8.3333333333333321</v>
      </c>
      <c r="H1882" s="51">
        <v>2.7777777777777777</v>
      </c>
      <c r="I1882" s="51">
        <v>0</v>
      </c>
      <c r="J1882" s="51">
        <v>0</v>
      </c>
      <c r="K1882" s="41">
        <v>2.7777777777777777</v>
      </c>
      <c r="L1882" s="51">
        <v>27.777777777777779</v>
      </c>
      <c r="M1882" s="42">
        <v>83.720930232558146</v>
      </c>
    </row>
    <row r="1883" spans="1:13" ht="17.100000000000001" customHeight="1">
      <c r="A1883" s="222"/>
      <c r="B1883" s="43" t="s">
        <v>1980</v>
      </c>
      <c r="C1883" s="44">
        <v>0</v>
      </c>
      <c r="D1883" s="45">
        <v>0</v>
      </c>
      <c r="E1883" s="52">
        <v>0</v>
      </c>
      <c r="F1883" s="52">
        <v>0</v>
      </c>
      <c r="G1883" s="52">
        <v>100</v>
      </c>
      <c r="H1883" s="52">
        <v>0</v>
      </c>
      <c r="I1883" s="52">
        <v>0</v>
      </c>
      <c r="J1883" s="52">
        <v>0</v>
      </c>
      <c r="K1883" s="45">
        <v>0</v>
      </c>
      <c r="L1883" s="52">
        <v>0</v>
      </c>
      <c r="M1883" s="46">
        <v>2.3255813953488373</v>
      </c>
    </row>
    <row r="1885" spans="1:13" ht="20.100000000000001" customHeight="1">
      <c r="A1885" s="214" t="s">
        <v>0</v>
      </c>
      <c r="B1885" s="215"/>
      <c r="C1885" s="215"/>
      <c r="D1885" s="215"/>
      <c r="E1885" s="215"/>
      <c r="F1885" s="215"/>
      <c r="G1885" s="215"/>
      <c r="H1885" s="215"/>
      <c r="I1885" s="215"/>
      <c r="J1885" s="215"/>
      <c r="K1885" s="215"/>
      <c r="L1885" s="215"/>
      <c r="M1885" s="216"/>
    </row>
    <row r="1886" spans="1:13" ht="15.95" customHeight="1">
      <c r="C1886" s="217" t="s">
        <v>2365</v>
      </c>
      <c r="D1886" s="218"/>
      <c r="E1886" s="223"/>
      <c r="F1886" s="223"/>
      <c r="G1886" s="223"/>
      <c r="H1886" s="223"/>
      <c r="I1886" s="223"/>
      <c r="J1886" s="223"/>
      <c r="K1886" s="218"/>
      <c r="L1886" s="223"/>
      <c r="M1886" s="219"/>
    </row>
    <row r="1887" spans="1:13" ht="84" customHeight="1">
      <c r="C1887" s="32" t="s">
        <v>2295</v>
      </c>
      <c r="D1887" s="33" t="s">
        <v>2366</v>
      </c>
      <c r="E1887" s="53" t="s">
        <v>2367</v>
      </c>
      <c r="F1887" s="53" t="s">
        <v>2368</v>
      </c>
      <c r="G1887" s="53" t="s">
        <v>2369</v>
      </c>
      <c r="H1887" s="53" t="s">
        <v>2370</v>
      </c>
      <c r="I1887" s="53" t="s">
        <v>2371</v>
      </c>
      <c r="J1887" s="53" t="s">
        <v>2372</v>
      </c>
      <c r="K1887" s="33" t="s">
        <v>2373</v>
      </c>
      <c r="L1887" s="53" t="s">
        <v>1980</v>
      </c>
      <c r="M1887" s="34" t="s">
        <v>6</v>
      </c>
    </row>
    <row r="1888" spans="1:13" ht="17.100000000000001" customHeight="1">
      <c r="A1888" s="220" t="s">
        <v>1976</v>
      </c>
      <c r="B1888" s="35" t="s">
        <v>8</v>
      </c>
      <c r="C1888" s="36">
        <v>0</v>
      </c>
      <c r="D1888" s="37">
        <v>55.3391959798995</v>
      </c>
      <c r="E1888" s="50">
        <v>19.849246231155778</v>
      </c>
      <c r="F1888" s="50">
        <v>1.3190954773869346</v>
      </c>
      <c r="G1888" s="50">
        <v>4.1457286432160805</v>
      </c>
      <c r="H1888" s="50">
        <v>0.314070351758794</v>
      </c>
      <c r="I1888" s="50">
        <v>14.133165829145728</v>
      </c>
      <c r="J1888" s="50">
        <v>3.4547738693467336</v>
      </c>
      <c r="K1888" s="37">
        <v>0.50251256281407031</v>
      </c>
      <c r="L1888" s="50">
        <v>0.94221105527638183</v>
      </c>
      <c r="M1888" s="38">
        <v>100</v>
      </c>
    </row>
    <row r="1889" spans="1:13" ht="17.100000000000001" customHeight="1">
      <c r="A1889" s="221"/>
      <c r="B1889" s="39" t="s">
        <v>1978</v>
      </c>
      <c r="C1889" s="40">
        <v>0</v>
      </c>
      <c r="D1889" s="41">
        <v>55.882352941176471</v>
      </c>
      <c r="E1889" s="51">
        <v>20.588235294117645</v>
      </c>
      <c r="F1889" s="51">
        <v>1.0294117647058822</v>
      </c>
      <c r="G1889" s="51">
        <v>3.9705882352941173</v>
      </c>
      <c r="H1889" s="51">
        <v>0.58823529411764708</v>
      </c>
      <c r="I1889" s="51">
        <v>13.088235294117649</v>
      </c>
      <c r="J1889" s="51">
        <v>3.5294117647058822</v>
      </c>
      <c r="K1889" s="41">
        <v>0.44117647058823528</v>
      </c>
      <c r="L1889" s="51">
        <v>0.88235294117647056</v>
      </c>
      <c r="M1889" s="42">
        <v>42.713567839195981</v>
      </c>
    </row>
    <row r="1890" spans="1:13" ht="17.100000000000001" customHeight="1">
      <c r="A1890" s="221"/>
      <c r="B1890" s="39" t="s">
        <v>1979</v>
      </c>
      <c r="C1890" s="40">
        <v>0</v>
      </c>
      <c r="D1890" s="41">
        <v>54.945054945054949</v>
      </c>
      <c r="E1890" s="51">
        <v>19.340659340659343</v>
      </c>
      <c r="F1890" s="51">
        <v>1.5384615384615385</v>
      </c>
      <c r="G1890" s="51">
        <v>4.2857142857142856</v>
      </c>
      <c r="H1890" s="51">
        <v>0.10989010989010989</v>
      </c>
      <c r="I1890" s="51">
        <v>14.945054945054945</v>
      </c>
      <c r="J1890" s="51">
        <v>3.296703296703297</v>
      </c>
      <c r="K1890" s="41">
        <v>0.5494505494505495</v>
      </c>
      <c r="L1890" s="51">
        <v>0.98901098901098894</v>
      </c>
      <c r="M1890" s="42">
        <v>57.1608040201005</v>
      </c>
    </row>
    <row r="1891" spans="1:13" ht="17.100000000000001" customHeight="1">
      <c r="A1891" s="221"/>
      <c r="B1891" s="39" t="s">
        <v>1980</v>
      </c>
      <c r="C1891" s="40">
        <v>0</v>
      </c>
      <c r="D1891" s="41">
        <v>50</v>
      </c>
      <c r="E1891" s="51">
        <v>0</v>
      </c>
      <c r="F1891" s="51">
        <v>0</v>
      </c>
      <c r="G1891" s="51">
        <v>0</v>
      </c>
      <c r="H1891" s="51">
        <v>0</v>
      </c>
      <c r="I1891" s="51">
        <v>0</v>
      </c>
      <c r="J1891" s="51">
        <v>50</v>
      </c>
      <c r="K1891" s="41">
        <v>0</v>
      </c>
      <c r="L1891" s="51">
        <v>0</v>
      </c>
      <c r="M1891" s="42">
        <v>0.12562814070351758</v>
      </c>
    </row>
    <row r="1892" spans="1:13" ht="17.100000000000001" customHeight="1">
      <c r="A1892" s="221" t="s">
        <v>1981</v>
      </c>
      <c r="B1892" s="39" t="s">
        <v>1982</v>
      </c>
      <c r="C1892" s="40">
        <v>0</v>
      </c>
      <c r="D1892" s="41">
        <v>67.21854304635761</v>
      </c>
      <c r="E1892" s="51">
        <v>7.6158940397350996</v>
      </c>
      <c r="F1892" s="51">
        <v>0.66225165562913912</v>
      </c>
      <c r="G1892" s="51">
        <v>2.9801324503311259</v>
      </c>
      <c r="H1892" s="51">
        <v>0.33112582781456956</v>
      </c>
      <c r="I1892" s="51">
        <v>15.562913907284766</v>
      </c>
      <c r="J1892" s="51">
        <v>3.6423841059602649</v>
      </c>
      <c r="K1892" s="41">
        <v>0</v>
      </c>
      <c r="L1892" s="51">
        <v>1.9867549668874174</v>
      </c>
      <c r="M1892" s="42">
        <v>18.969849246231156</v>
      </c>
    </row>
    <row r="1893" spans="1:13" ht="30" customHeight="1">
      <c r="A1893" s="221"/>
      <c r="B1893" s="39" t="s">
        <v>1983</v>
      </c>
      <c r="C1893" s="40">
        <v>0</v>
      </c>
      <c r="D1893" s="41">
        <v>71.681415929203538</v>
      </c>
      <c r="E1893" s="51">
        <v>7.0796460176991154</v>
      </c>
      <c r="F1893" s="51">
        <v>0.88495575221238942</v>
      </c>
      <c r="G1893" s="51">
        <v>2.6548672566371683</v>
      </c>
      <c r="H1893" s="51">
        <v>0.88495575221238942</v>
      </c>
      <c r="I1893" s="51">
        <v>14.159292035398231</v>
      </c>
      <c r="J1893" s="51">
        <v>2.6548672566371683</v>
      </c>
      <c r="K1893" s="41">
        <v>0</v>
      </c>
      <c r="L1893" s="51">
        <v>0</v>
      </c>
      <c r="M1893" s="42">
        <v>7.0979899497487438</v>
      </c>
    </row>
    <row r="1894" spans="1:13" ht="17.100000000000001" customHeight="1">
      <c r="A1894" s="221"/>
      <c r="B1894" s="39" t="s">
        <v>1984</v>
      </c>
      <c r="C1894" s="40">
        <v>0</v>
      </c>
      <c r="D1894" s="41">
        <v>64.651162790697668</v>
      </c>
      <c r="E1894" s="51">
        <v>6.5116279069767442</v>
      </c>
      <c r="F1894" s="51">
        <v>0.93023255813953487</v>
      </c>
      <c r="G1894" s="51">
        <v>4.1860465116279073</v>
      </c>
      <c r="H1894" s="51">
        <v>0</v>
      </c>
      <c r="I1894" s="51">
        <v>19.534883720930232</v>
      </c>
      <c r="J1894" s="51">
        <v>3.7209302325581395</v>
      </c>
      <c r="K1894" s="41">
        <v>0</v>
      </c>
      <c r="L1894" s="51">
        <v>0.46511627906976744</v>
      </c>
      <c r="M1894" s="42">
        <v>13.505025125628139</v>
      </c>
    </row>
    <row r="1895" spans="1:13" ht="17.100000000000001" customHeight="1">
      <c r="A1895" s="221"/>
      <c r="B1895" s="39" t="s">
        <v>1985</v>
      </c>
      <c r="C1895" s="40">
        <v>0</v>
      </c>
      <c r="D1895" s="41">
        <v>47.88519637462236</v>
      </c>
      <c r="E1895" s="51">
        <v>26.586102719033235</v>
      </c>
      <c r="F1895" s="51">
        <v>1.6616314199395772</v>
      </c>
      <c r="G1895" s="51">
        <v>4.380664652567976</v>
      </c>
      <c r="H1895" s="51">
        <v>0.45317220543806652</v>
      </c>
      <c r="I1895" s="51">
        <v>13.444108761329304</v>
      </c>
      <c r="J1895" s="51">
        <v>4.2296072507552873</v>
      </c>
      <c r="K1895" s="41">
        <v>0.45317220543806652</v>
      </c>
      <c r="L1895" s="51">
        <v>0.90634441087613304</v>
      </c>
      <c r="M1895" s="42">
        <v>41.582914572864318</v>
      </c>
    </row>
    <row r="1896" spans="1:13" ht="30" customHeight="1">
      <c r="A1896" s="221"/>
      <c r="B1896" s="39" t="s">
        <v>1986</v>
      </c>
      <c r="C1896" s="40">
        <v>0</v>
      </c>
      <c r="D1896" s="41">
        <v>47</v>
      </c>
      <c r="E1896" s="51">
        <v>31.666666666666664</v>
      </c>
      <c r="F1896" s="51">
        <v>1.6666666666666667</v>
      </c>
      <c r="G1896" s="51">
        <v>5.3333333333333339</v>
      </c>
      <c r="H1896" s="51">
        <v>0</v>
      </c>
      <c r="I1896" s="51">
        <v>10.333333333333334</v>
      </c>
      <c r="J1896" s="51">
        <v>1.6666666666666667</v>
      </c>
      <c r="K1896" s="41">
        <v>1.6666666666666667</v>
      </c>
      <c r="L1896" s="51">
        <v>0.66666666666666674</v>
      </c>
      <c r="M1896" s="42">
        <v>18.844221105527641</v>
      </c>
    </row>
    <row r="1897" spans="1:13" ht="17.100000000000001" customHeight="1">
      <c r="A1897" s="221" t="s">
        <v>2282</v>
      </c>
      <c r="B1897" s="39" t="s">
        <v>2009</v>
      </c>
      <c r="C1897" s="40">
        <v>0</v>
      </c>
      <c r="D1897" s="41">
        <v>71.15384615384616</v>
      </c>
      <c r="E1897" s="51">
        <v>7.0512820512820511</v>
      </c>
      <c r="F1897" s="51">
        <v>0.64102564102564097</v>
      </c>
      <c r="G1897" s="51">
        <v>2.5641025641025639</v>
      </c>
      <c r="H1897" s="51">
        <v>0.64102564102564097</v>
      </c>
      <c r="I1897" s="51">
        <v>13.461538461538462</v>
      </c>
      <c r="J1897" s="51">
        <v>2.5641025641025639</v>
      </c>
      <c r="K1897" s="41">
        <v>1.2820512820512819</v>
      </c>
      <c r="L1897" s="51">
        <v>0.64102564102564097</v>
      </c>
      <c r="M1897" s="42">
        <v>10.619469026548673</v>
      </c>
    </row>
    <row r="1898" spans="1:13" ht="17.100000000000001" customHeight="1">
      <c r="A1898" s="221"/>
      <c r="B1898" s="39" t="s">
        <v>2283</v>
      </c>
      <c r="C1898" s="40">
        <v>0</v>
      </c>
      <c r="D1898" s="41">
        <v>61.445783132530117</v>
      </c>
      <c r="E1898" s="51">
        <v>17.590361445783131</v>
      </c>
      <c r="F1898" s="51">
        <v>0.48192771084337355</v>
      </c>
      <c r="G1898" s="51">
        <v>2.6506024096385543</v>
      </c>
      <c r="H1898" s="51">
        <v>0.24096385542168677</v>
      </c>
      <c r="I1898" s="51">
        <v>11.325301204819278</v>
      </c>
      <c r="J1898" s="51">
        <v>4.8192771084337354</v>
      </c>
      <c r="K1898" s="41">
        <v>0.72289156626506024</v>
      </c>
      <c r="L1898" s="51">
        <v>0.72289156626506024</v>
      </c>
      <c r="M1898" s="42">
        <v>28.250510551395507</v>
      </c>
    </row>
    <row r="1899" spans="1:13" ht="17.100000000000001" customHeight="1">
      <c r="A1899" s="221"/>
      <c r="B1899" s="39" t="s">
        <v>2284</v>
      </c>
      <c r="C1899" s="40">
        <v>0</v>
      </c>
      <c r="D1899" s="41">
        <v>56.497175141242941</v>
      </c>
      <c r="E1899" s="51">
        <v>17.13747645951036</v>
      </c>
      <c r="F1899" s="51">
        <v>2.2598870056497176</v>
      </c>
      <c r="G1899" s="51">
        <v>5.0847457627118651</v>
      </c>
      <c r="H1899" s="51">
        <v>0.37664783427495291</v>
      </c>
      <c r="I1899" s="51">
        <v>13.370998116760829</v>
      </c>
      <c r="J1899" s="51">
        <v>3.9548022598870061</v>
      </c>
      <c r="K1899" s="41">
        <v>0.37664783427495291</v>
      </c>
      <c r="L1899" s="51">
        <v>0.94161958568738224</v>
      </c>
      <c r="M1899" s="42">
        <v>36.147038801906056</v>
      </c>
    </row>
    <row r="1900" spans="1:13" ht="17.100000000000001" customHeight="1">
      <c r="A1900" s="221"/>
      <c r="B1900" s="39" t="s">
        <v>2285</v>
      </c>
      <c r="C1900" s="40">
        <v>0</v>
      </c>
      <c r="D1900" s="41">
        <v>35.32934131736527</v>
      </c>
      <c r="E1900" s="51">
        <v>37.724550898203589</v>
      </c>
      <c r="F1900" s="51">
        <v>1.4970059880239521</v>
      </c>
      <c r="G1900" s="51">
        <v>3.293413173652695</v>
      </c>
      <c r="H1900" s="51">
        <v>0.29940119760479045</v>
      </c>
      <c r="I1900" s="51">
        <v>19.760479041916167</v>
      </c>
      <c r="J1900" s="51">
        <v>1.4970059880239521</v>
      </c>
      <c r="K1900" s="41">
        <v>0.29940119760479045</v>
      </c>
      <c r="L1900" s="51">
        <v>0.29940119760479045</v>
      </c>
      <c r="M1900" s="42">
        <v>22.736555479918312</v>
      </c>
    </row>
    <row r="1901" spans="1:13" ht="17.100000000000001" customHeight="1">
      <c r="A1901" s="221"/>
      <c r="B1901" s="39" t="s">
        <v>2286</v>
      </c>
      <c r="C1901" s="40">
        <v>0</v>
      </c>
      <c r="D1901" s="41">
        <v>21.212121212121211</v>
      </c>
      <c r="E1901" s="51">
        <v>21.212121212121211</v>
      </c>
      <c r="F1901" s="51">
        <v>0</v>
      </c>
      <c r="G1901" s="51">
        <v>27.27272727272727</v>
      </c>
      <c r="H1901" s="51">
        <v>0</v>
      </c>
      <c r="I1901" s="51">
        <v>18.181818181818183</v>
      </c>
      <c r="J1901" s="51">
        <v>9.0909090909090917</v>
      </c>
      <c r="K1901" s="41">
        <v>0</v>
      </c>
      <c r="L1901" s="51">
        <v>3.0303030303030303</v>
      </c>
      <c r="M1901" s="42">
        <v>2.24642614023145</v>
      </c>
    </row>
    <row r="1902" spans="1:13" ht="17.100000000000001" customHeight="1">
      <c r="A1902" s="221" t="s">
        <v>2177</v>
      </c>
      <c r="B1902" s="39" t="s">
        <v>77</v>
      </c>
      <c r="C1902" s="40">
        <v>0</v>
      </c>
      <c r="D1902" s="41">
        <v>63.157894736842103</v>
      </c>
      <c r="E1902" s="51">
        <v>5.2631578947368416</v>
      </c>
      <c r="F1902" s="51">
        <v>0</v>
      </c>
      <c r="G1902" s="51">
        <v>0</v>
      </c>
      <c r="H1902" s="51">
        <v>0</v>
      </c>
      <c r="I1902" s="51">
        <v>5.2631578947368416</v>
      </c>
      <c r="J1902" s="51">
        <v>26.315789473684209</v>
      </c>
      <c r="K1902" s="41">
        <v>0</v>
      </c>
      <c r="L1902" s="51">
        <v>0</v>
      </c>
      <c r="M1902" s="42">
        <v>1.193467336683417</v>
      </c>
    </row>
    <row r="1903" spans="1:13" ht="17.100000000000001" customHeight="1">
      <c r="A1903" s="221"/>
      <c r="B1903" s="39" t="s">
        <v>2178</v>
      </c>
      <c r="C1903" s="40">
        <v>0</v>
      </c>
      <c r="D1903" s="41">
        <v>70.15503875968993</v>
      </c>
      <c r="E1903" s="51">
        <v>11.627906976744185</v>
      </c>
      <c r="F1903" s="51">
        <v>0.38759689922480622</v>
      </c>
      <c r="G1903" s="51">
        <v>3.4883720930232558</v>
      </c>
      <c r="H1903" s="51">
        <v>0.77519379844961245</v>
      </c>
      <c r="I1903" s="51">
        <v>6.9767441860465116</v>
      </c>
      <c r="J1903" s="51">
        <v>5.4263565891472867</v>
      </c>
      <c r="K1903" s="41">
        <v>0.38759689922480622</v>
      </c>
      <c r="L1903" s="51">
        <v>0.77519379844961245</v>
      </c>
      <c r="M1903" s="42">
        <v>16.206030150753769</v>
      </c>
    </row>
    <row r="1904" spans="1:13" ht="45.95" customHeight="1">
      <c r="A1904" s="221"/>
      <c r="B1904" s="39" t="s">
        <v>2179</v>
      </c>
      <c r="C1904" s="40">
        <v>0</v>
      </c>
      <c r="D1904" s="41">
        <v>50</v>
      </c>
      <c r="E1904" s="51">
        <v>0</v>
      </c>
      <c r="F1904" s="51">
        <v>0</v>
      </c>
      <c r="G1904" s="51">
        <v>0</v>
      </c>
      <c r="H1904" s="51">
        <v>0</v>
      </c>
      <c r="I1904" s="51">
        <v>50</v>
      </c>
      <c r="J1904" s="51">
        <v>0</v>
      </c>
      <c r="K1904" s="41">
        <v>0</v>
      </c>
      <c r="L1904" s="51">
        <v>0</v>
      </c>
      <c r="M1904" s="42">
        <v>0.12562814070351758</v>
      </c>
    </row>
    <row r="1905" spans="1:15" ht="17.100000000000001" customHeight="1">
      <c r="A1905" s="221"/>
      <c r="B1905" s="39" t="s">
        <v>2180</v>
      </c>
      <c r="C1905" s="40">
        <v>0</v>
      </c>
      <c r="D1905" s="41">
        <v>50</v>
      </c>
      <c r="E1905" s="51">
        <v>50</v>
      </c>
      <c r="F1905" s="51">
        <v>0</v>
      </c>
      <c r="G1905" s="51">
        <v>0</v>
      </c>
      <c r="H1905" s="51">
        <v>0</v>
      </c>
      <c r="I1905" s="51">
        <v>0</v>
      </c>
      <c r="J1905" s="51">
        <v>0</v>
      </c>
      <c r="K1905" s="41">
        <v>0</v>
      </c>
      <c r="L1905" s="51">
        <v>0</v>
      </c>
      <c r="M1905" s="42">
        <v>0.25125628140703515</v>
      </c>
    </row>
    <row r="1906" spans="1:15" ht="17.100000000000001" customHeight="1">
      <c r="A1906" s="221"/>
      <c r="B1906" s="39" t="s">
        <v>2181</v>
      </c>
      <c r="C1906" s="40">
        <v>0</v>
      </c>
      <c r="D1906" s="41">
        <v>52.377300613496935</v>
      </c>
      <c r="E1906" s="51">
        <v>21.625766871165645</v>
      </c>
      <c r="F1906" s="51">
        <v>1.5337423312883436</v>
      </c>
      <c r="G1906" s="51">
        <v>4.3711656441717786</v>
      </c>
      <c r="H1906" s="51">
        <v>0.23006134969325154</v>
      </c>
      <c r="I1906" s="51">
        <v>15.567484662576685</v>
      </c>
      <c r="J1906" s="51">
        <v>2.7607361963190185</v>
      </c>
      <c r="K1906" s="41">
        <v>0.53680981595092025</v>
      </c>
      <c r="L1906" s="51">
        <v>0.99693251533742333</v>
      </c>
      <c r="M1906" s="42">
        <v>81.909547738693462</v>
      </c>
    </row>
    <row r="1907" spans="1:15" ht="17.100000000000001" customHeight="1">
      <c r="A1907" s="222"/>
      <c r="B1907" s="43" t="s">
        <v>1980</v>
      </c>
      <c r="C1907" s="44">
        <v>0</v>
      </c>
      <c r="D1907" s="45">
        <v>40</v>
      </c>
      <c r="E1907" s="52">
        <v>20</v>
      </c>
      <c r="F1907" s="52">
        <v>0</v>
      </c>
      <c r="G1907" s="52">
        <v>0</v>
      </c>
      <c r="H1907" s="52">
        <v>0</v>
      </c>
      <c r="I1907" s="52">
        <v>40</v>
      </c>
      <c r="J1907" s="52">
        <v>0</v>
      </c>
      <c r="K1907" s="45">
        <v>0</v>
      </c>
      <c r="L1907" s="52">
        <v>0</v>
      </c>
      <c r="M1907" s="46">
        <v>0.314070351758794</v>
      </c>
    </row>
    <row r="1909" spans="1:15" ht="20.100000000000001" customHeight="1">
      <c r="A1909" s="214" t="s">
        <v>0</v>
      </c>
      <c r="B1909" s="215"/>
      <c r="C1909" s="215"/>
      <c r="D1909" s="215"/>
      <c r="E1909" s="215"/>
      <c r="F1909" s="215"/>
      <c r="G1909" s="215"/>
      <c r="H1909" s="215"/>
      <c r="I1909" s="215"/>
      <c r="J1909" s="215"/>
      <c r="K1909" s="215"/>
      <c r="L1909" s="215"/>
      <c r="M1909" s="215"/>
      <c r="N1909" s="215"/>
      <c r="O1909" s="216"/>
    </row>
    <row r="1910" spans="1:15" ht="15.95" customHeight="1">
      <c r="C1910" s="217" t="s">
        <v>2374</v>
      </c>
      <c r="D1910" s="218"/>
      <c r="E1910" s="223"/>
      <c r="F1910" s="223"/>
      <c r="G1910" s="223"/>
      <c r="H1910" s="223"/>
      <c r="I1910" s="223"/>
      <c r="J1910" s="223"/>
      <c r="K1910" s="218"/>
      <c r="L1910" s="223"/>
      <c r="M1910" s="223"/>
      <c r="N1910" s="223"/>
      <c r="O1910" s="219"/>
    </row>
    <row r="1911" spans="1:15" ht="71.099999999999994" customHeight="1">
      <c r="C1911" s="32" t="s">
        <v>2375</v>
      </c>
      <c r="D1911" s="33" t="s">
        <v>2376</v>
      </c>
      <c r="E1911" s="53" t="s">
        <v>2377</v>
      </c>
      <c r="F1911" s="53" t="s">
        <v>2378</v>
      </c>
      <c r="G1911" s="53" t="s">
        <v>2379</v>
      </c>
      <c r="H1911" s="53" t="s">
        <v>2380</v>
      </c>
      <c r="I1911" s="53" t="s">
        <v>2381</v>
      </c>
      <c r="J1911" s="53" t="s">
        <v>2382</v>
      </c>
      <c r="K1911" s="33" t="s">
        <v>2383</v>
      </c>
      <c r="L1911" s="53" t="s">
        <v>2384</v>
      </c>
      <c r="M1911" s="53" t="s">
        <v>2385</v>
      </c>
      <c r="N1911" s="53" t="s">
        <v>82</v>
      </c>
      <c r="O1911" s="34" t="s">
        <v>6</v>
      </c>
    </row>
    <row r="1912" spans="1:15" ht="17.100000000000001" customHeight="1">
      <c r="A1912" s="220" t="s">
        <v>1976</v>
      </c>
      <c r="B1912" s="35" t="s">
        <v>8</v>
      </c>
      <c r="C1912" s="36">
        <v>6.4070351758793969</v>
      </c>
      <c r="D1912" s="37">
        <v>36.683417085427131</v>
      </c>
      <c r="E1912" s="50">
        <v>16.959798994974875</v>
      </c>
      <c r="F1912" s="50">
        <v>22.361809045226131</v>
      </c>
      <c r="G1912" s="50">
        <v>0.94221105527638183</v>
      </c>
      <c r="H1912" s="50">
        <v>0.12562814070351758</v>
      </c>
      <c r="I1912" s="50">
        <v>0.87939698492462315</v>
      </c>
      <c r="J1912" s="50">
        <v>4.1457286432160805</v>
      </c>
      <c r="K1912" s="37">
        <v>0.314070351758794</v>
      </c>
      <c r="L1912" s="50">
        <v>0.43969849246231157</v>
      </c>
      <c r="M1912" s="50">
        <v>8.9195979899497484</v>
      </c>
      <c r="N1912" s="50">
        <v>1.8216080402010049</v>
      </c>
      <c r="O1912" s="38">
        <v>100</v>
      </c>
    </row>
    <row r="1913" spans="1:15" ht="17.100000000000001" customHeight="1">
      <c r="A1913" s="221"/>
      <c r="B1913" s="39" t="s">
        <v>1978</v>
      </c>
      <c r="C1913" s="40">
        <v>5.8823529411764701</v>
      </c>
      <c r="D1913" s="41">
        <v>36.911764705882355</v>
      </c>
      <c r="E1913" s="51">
        <v>16.323529411764707</v>
      </c>
      <c r="F1913" s="51">
        <v>24.117647058823529</v>
      </c>
      <c r="G1913" s="51">
        <v>1.0294117647058822</v>
      </c>
      <c r="H1913" s="51">
        <v>0.14705882352941177</v>
      </c>
      <c r="I1913" s="51">
        <v>1.0294117647058822</v>
      </c>
      <c r="J1913" s="51">
        <v>3.6764705882352944</v>
      </c>
      <c r="K1913" s="41">
        <v>0.29411764705882354</v>
      </c>
      <c r="L1913" s="51">
        <v>0</v>
      </c>
      <c r="M1913" s="51">
        <v>8.235294117647058</v>
      </c>
      <c r="N1913" s="51">
        <v>2.3529411764705883</v>
      </c>
      <c r="O1913" s="42">
        <v>42.713567839195981</v>
      </c>
    </row>
    <row r="1914" spans="1:15" ht="17.100000000000001" customHeight="1">
      <c r="A1914" s="221"/>
      <c r="B1914" s="39" t="s">
        <v>1979</v>
      </c>
      <c r="C1914" s="40">
        <v>6.813186813186813</v>
      </c>
      <c r="D1914" s="41">
        <v>36.593406593406591</v>
      </c>
      <c r="E1914" s="51">
        <v>17.472527472527471</v>
      </c>
      <c r="F1914" s="51">
        <v>20.989010989010989</v>
      </c>
      <c r="G1914" s="51">
        <v>0.87912087912087911</v>
      </c>
      <c r="H1914" s="51">
        <v>0.10989010989010989</v>
      </c>
      <c r="I1914" s="51">
        <v>0.76923076923076927</v>
      </c>
      <c r="J1914" s="51">
        <v>4.5054945054945055</v>
      </c>
      <c r="K1914" s="41">
        <v>0.32967032967032966</v>
      </c>
      <c r="L1914" s="51">
        <v>0.76923076923076927</v>
      </c>
      <c r="M1914" s="51">
        <v>9.4505494505494507</v>
      </c>
      <c r="N1914" s="51">
        <v>1.3186813186813187</v>
      </c>
      <c r="O1914" s="42">
        <v>57.1608040201005</v>
      </c>
    </row>
    <row r="1915" spans="1:15" ht="17.100000000000001" customHeight="1">
      <c r="A1915" s="221"/>
      <c r="B1915" s="39" t="s">
        <v>1980</v>
      </c>
      <c r="C1915" s="40">
        <v>0</v>
      </c>
      <c r="D1915" s="41">
        <v>0</v>
      </c>
      <c r="E1915" s="51">
        <v>0</v>
      </c>
      <c r="F1915" s="51">
        <v>50</v>
      </c>
      <c r="G1915" s="51">
        <v>0</v>
      </c>
      <c r="H1915" s="51">
        <v>0</v>
      </c>
      <c r="I1915" s="51">
        <v>0</v>
      </c>
      <c r="J1915" s="51">
        <v>0</v>
      </c>
      <c r="K1915" s="41">
        <v>0</v>
      </c>
      <c r="L1915" s="51">
        <v>0</v>
      </c>
      <c r="M1915" s="51">
        <v>0</v>
      </c>
      <c r="N1915" s="51">
        <v>50</v>
      </c>
      <c r="O1915" s="42">
        <v>0.12562814070351758</v>
      </c>
    </row>
    <row r="1916" spans="1:15" ht="17.100000000000001" customHeight="1">
      <c r="A1916" s="221" t="s">
        <v>1981</v>
      </c>
      <c r="B1916" s="39" t="s">
        <v>1982</v>
      </c>
      <c r="C1916" s="40">
        <v>4.3046357615894042</v>
      </c>
      <c r="D1916" s="41">
        <v>38.079470198675494</v>
      </c>
      <c r="E1916" s="51">
        <v>11.589403973509933</v>
      </c>
      <c r="F1916" s="51">
        <v>20.198675496688743</v>
      </c>
      <c r="G1916" s="51">
        <v>0.66225165562913912</v>
      </c>
      <c r="H1916" s="51">
        <v>0</v>
      </c>
      <c r="I1916" s="51">
        <v>0</v>
      </c>
      <c r="J1916" s="51">
        <v>3.3112582781456954</v>
      </c>
      <c r="K1916" s="41">
        <v>0</v>
      </c>
      <c r="L1916" s="51">
        <v>0.66225165562913912</v>
      </c>
      <c r="M1916" s="51">
        <v>16.556291390728479</v>
      </c>
      <c r="N1916" s="51">
        <v>4.6357615894039732</v>
      </c>
      <c r="O1916" s="42">
        <v>18.969849246231156</v>
      </c>
    </row>
    <row r="1917" spans="1:15" ht="30" customHeight="1">
      <c r="A1917" s="221"/>
      <c r="B1917" s="39" t="s">
        <v>1983</v>
      </c>
      <c r="C1917" s="40">
        <v>5.3097345132743365</v>
      </c>
      <c r="D1917" s="41">
        <v>22.123893805309734</v>
      </c>
      <c r="E1917" s="51">
        <v>14.159292035398231</v>
      </c>
      <c r="F1917" s="51">
        <v>38.053097345132741</v>
      </c>
      <c r="G1917" s="51">
        <v>1.7699115044247788</v>
      </c>
      <c r="H1917" s="51">
        <v>0</v>
      </c>
      <c r="I1917" s="51">
        <v>0.88495575221238942</v>
      </c>
      <c r="J1917" s="51">
        <v>2.6548672566371683</v>
      </c>
      <c r="K1917" s="41">
        <v>0</v>
      </c>
      <c r="L1917" s="51">
        <v>0</v>
      </c>
      <c r="M1917" s="51">
        <v>15.044247787610621</v>
      </c>
      <c r="N1917" s="51">
        <v>0</v>
      </c>
      <c r="O1917" s="42">
        <v>7.0979899497487438</v>
      </c>
    </row>
    <row r="1918" spans="1:15" ht="17.100000000000001" customHeight="1">
      <c r="A1918" s="221"/>
      <c r="B1918" s="39" t="s">
        <v>1984</v>
      </c>
      <c r="C1918" s="40">
        <v>9.7674418604651159</v>
      </c>
      <c r="D1918" s="41">
        <v>32.093023255813954</v>
      </c>
      <c r="E1918" s="51">
        <v>10.232558139534884</v>
      </c>
      <c r="F1918" s="51">
        <v>23.255813953488371</v>
      </c>
      <c r="G1918" s="51">
        <v>0.93023255813953487</v>
      </c>
      <c r="H1918" s="51">
        <v>0.46511627906976744</v>
      </c>
      <c r="I1918" s="51">
        <v>0</v>
      </c>
      <c r="J1918" s="51">
        <v>5.1162790697674421</v>
      </c>
      <c r="K1918" s="41">
        <v>0</v>
      </c>
      <c r="L1918" s="51">
        <v>0</v>
      </c>
      <c r="M1918" s="51">
        <v>16.279069767441861</v>
      </c>
      <c r="N1918" s="51">
        <v>1.8604651162790697</v>
      </c>
      <c r="O1918" s="42">
        <v>13.505025125628139</v>
      </c>
    </row>
    <row r="1919" spans="1:15" ht="17.100000000000001" customHeight="1">
      <c r="A1919" s="221"/>
      <c r="B1919" s="39" t="s">
        <v>1985</v>
      </c>
      <c r="C1919" s="40">
        <v>6.3444108761329305</v>
      </c>
      <c r="D1919" s="41">
        <v>40.785498489425983</v>
      </c>
      <c r="E1919" s="51">
        <v>15.55891238670695</v>
      </c>
      <c r="F1919" s="51">
        <v>21.90332326283988</v>
      </c>
      <c r="G1919" s="51">
        <v>0.90634441087613304</v>
      </c>
      <c r="H1919" s="51">
        <v>0.15105740181268881</v>
      </c>
      <c r="I1919" s="51">
        <v>1.3595166163141994</v>
      </c>
      <c r="J1919" s="51">
        <v>4.833836858006042</v>
      </c>
      <c r="K1919" s="41">
        <v>0.45317220543806652</v>
      </c>
      <c r="L1919" s="51">
        <v>0.60422960725075525</v>
      </c>
      <c r="M1919" s="51">
        <v>5.8912386706948645</v>
      </c>
      <c r="N1919" s="51">
        <v>1.2084592145015105</v>
      </c>
      <c r="O1919" s="42">
        <v>41.582914572864318</v>
      </c>
    </row>
    <row r="1920" spans="1:15" ht="30" customHeight="1">
      <c r="A1920" s="221"/>
      <c r="B1920" s="39" t="s">
        <v>1986</v>
      </c>
      <c r="C1920" s="40">
        <v>6.666666666666667</v>
      </c>
      <c r="D1920" s="41">
        <v>35</v>
      </c>
      <c r="E1920" s="51">
        <v>31.333333333333336</v>
      </c>
      <c r="F1920" s="51">
        <v>19</v>
      </c>
      <c r="G1920" s="51">
        <v>1</v>
      </c>
      <c r="H1920" s="51">
        <v>0</v>
      </c>
      <c r="I1920" s="51">
        <v>1.3333333333333335</v>
      </c>
      <c r="J1920" s="51">
        <v>3.3333333333333335</v>
      </c>
      <c r="K1920" s="41">
        <v>0.66666666666666674</v>
      </c>
      <c r="L1920" s="51">
        <v>0.33333333333333337</v>
      </c>
      <c r="M1920" s="51">
        <v>0.33333333333333337</v>
      </c>
      <c r="N1920" s="51">
        <v>1</v>
      </c>
      <c r="O1920" s="42">
        <v>18.844221105527641</v>
      </c>
    </row>
    <row r="1921" spans="1:15" ht="17.100000000000001" customHeight="1">
      <c r="A1921" s="221" t="s">
        <v>2282</v>
      </c>
      <c r="B1921" s="39" t="s">
        <v>2009</v>
      </c>
      <c r="C1921" s="40">
        <v>5.7692307692307692</v>
      </c>
      <c r="D1921" s="41">
        <v>36.538461538461533</v>
      </c>
      <c r="E1921" s="51">
        <v>16.666666666666664</v>
      </c>
      <c r="F1921" s="51">
        <v>21.153846153846153</v>
      </c>
      <c r="G1921" s="51">
        <v>0</v>
      </c>
      <c r="H1921" s="51">
        <v>0</v>
      </c>
      <c r="I1921" s="51">
        <v>1.2820512820512819</v>
      </c>
      <c r="J1921" s="51">
        <v>3.2051282051282048</v>
      </c>
      <c r="K1921" s="41">
        <v>0.64102564102564097</v>
      </c>
      <c r="L1921" s="51">
        <v>0.64102564102564097</v>
      </c>
      <c r="M1921" s="51">
        <v>12.179487179487179</v>
      </c>
      <c r="N1921" s="51">
        <v>1.9230769230769231</v>
      </c>
      <c r="O1921" s="42">
        <v>10.619469026548673</v>
      </c>
    </row>
    <row r="1922" spans="1:15" ht="17.100000000000001" customHeight="1">
      <c r="A1922" s="221"/>
      <c r="B1922" s="39" t="s">
        <v>2283</v>
      </c>
      <c r="C1922" s="40">
        <v>9.3975903614457827</v>
      </c>
      <c r="D1922" s="41">
        <v>35.421686746987952</v>
      </c>
      <c r="E1922" s="51">
        <v>20.481927710843372</v>
      </c>
      <c r="F1922" s="51">
        <v>16.867469879518072</v>
      </c>
      <c r="G1922" s="51">
        <v>0.72289156626506024</v>
      </c>
      <c r="H1922" s="51">
        <v>0</v>
      </c>
      <c r="I1922" s="51">
        <v>0.96385542168674709</v>
      </c>
      <c r="J1922" s="51">
        <v>5.5421686746987948</v>
      </c>
      <c r="K1922" s="41">
        <v>0.48192771084337355</v>
      </c>
      <c r="L1922" s="51">
        <v>0</v>
      </c>
      <c r="M1922" s="51">
        <v>9.1566265060240966</v>
      </c>
      <c r="N1922" s="51">
        <v>0.96385542168674709</v>
      </c>
      <c r="O1922" s="42">
        <v>28.250510551395507</v>
      </c>
    </row>
    <row r="1923" spans="1:15" ht="17.100000000000001" customHeight="1">
      <c r="A1923" s="221"/>
      <c r="B1923" s="39" t="s">
        <v>2284</v>
      </c>
      <c r="C1923" s="40">
        <v>6.0263653483992465</v>
      </c>
      <c r="D1923" s="41">
        <v>33.333333333333329</v>
      </c>
      <c r="E1923" s="51">
        <v>15.442561205273069</v>
      </c>
      <c r="F1923" s="51">
        <v>27.49529190207156</v>
      </c>
      <c r="G1923" s="51">
        <v>1.5065913370998116</v>
      </c>
      <c r="H1923" s="51">
        <v>0.18832391713747645</v>
      </c>
      <c r="I1923" s="51">
        <v>0.75329566854990582</v>
      </c>
      <c r="J1923" s="51">
        <v>4.8964218455743875</v>
      </c>
      <c r="K1923" s="41">
        <v>0.18832391713747645</v>
      </c>
      <c r="L1923" s="51">
        <v>0.75329566854990582</v>
      </c>
      <c r="M1923" s="51">
        <v>8.4745762711864394</v>
      </c>
      <c r="N1923" s="51">
        <v>0.94161958568738224</v>
      </c>
      <c r="O1923" s="42">
        <v>36.147038801906056</v>
      </c>
    </row>
    <row r="1924" spans="1:15" ht="17.100000000000001" customHeight="1">
      <c r="A1924" s="221"/>
      <c r="B1924" s="39" t="s">
        <v>2285</v>
      </c>
      <c r="C1924" s="40">
        <v>5.0898203592814371</v>
      </c>
      <c r="D1924" s="41">
        <v>40.718562874251496</v>
      </c>
      <c r="E1924" s="51">
        <v>13.77245508982036</v>
      </c>
      <c r="F1924" s="51">
        <v>25.149700598802394</v>
      </c>
      <c r="G1924" s="51">
        <v>0.89820359281437123</v>
      </c>
      <c r="H1924" s="51">
        <v>0.29940119760479045</v>
      </c>
      <c r="I1924" s="51">
        <v>1.1976047904191618</v>
      </c>
      <c r="J1924" s="51">
        <v>2.0958083832335328</v>
      </c>
      <c r="K1924" s="41">
        <v>0.29940119760479045</v>
      </c>
      <c r="L1924" s="51">
        <v>0</v>
      </c>
      <c r="M1924" s="51">
        <v>8.682634730538922</v>
      </c>
      <c r="N1924" s="51">
        <v>1.7964071856287425</v>
      </c>
      <c r="O1924" s="42">
        <v>22.736555479918312</v>
      </c>
    </row>
    <row r="1925" spans="1:15" ht="17.100000000000001" customHeight="1">
      <c r="A1925" s="221"/>
      <c r="B1925" s="39" t="s">
        <v>2286</v>
      </c>
      <c r="C1925" s="40">
        <v>0</v>
      </c>
      <c r="D1925" s="41">
        <v>21.212121212121211</v>
      </c>
      <c r="E1925" s="51">
        <v>42.424242424242422</v>
      </c>
      <c r="F1925" s="51">
        <v>6.0606060606060606</v>
      </c>
      <c r="G1925" s="51">
        <v>3.0303030303030303</v>
      </c>
      <c r="H1925" s="51">
        <v>0</v>
      </c>
      <c r="I1925" s="51">
        <v>0</v>
      </c>
      <c r="J1925" s="51">
        <v>9.0909090909090917</v>
      </c>
      <c r="K1925" s="41">
        <v>0</v>
      </c>
      <c r="L1925" s="51">
        <v>0</v>
      </c>
      <c r="M1925" s="51">
        <v>12.121212121212121</v>
      </c>
      <c r="N1925" s="51">
        <v>6.0606060606060606</v>
      </c>
      <c r="O1925" s="42">
        <v>2.24642614023145</v>
      </c>
    </row>
    <row r="1926" spans="1:15" ht="17.100000000000001" customHeight="1">
      <c r="A1926" s="221" t="s">
        <v>2177</v>
      </c>
      <c r="B1926" s="39" t="s">
        <v>77</v>
      </c>
      <c r="C1926" s="40">
        <v>5.2631578947368416</v>
      </c>
      <c r="D1926" s="41">
        <v>5.2631578947368416</v>
      </c>
      <c r="E1926" s="51">
        <v>26.315789473684209</v>
      </c>
      <c r="F1926" s="51">
        <v>36.84210526315789</v>
      </c>
      <c r="G1926" s="51">
        <v>0</v>
      </c>
      <c r="H1926" s="51">
        <v>0</v>
      </c>
      <c r="I1926" s="51">
        <v>0</v>
      </c>
      <c r="J1926" s="51">
        <v>26.315789473684209</v>
      </c>
      <c r="K1926" s="41">
        <v>0</v>
      </c>
      <c r="L1926" s="51">
        <v>0</v>
      </c>
      <c r="M1926" s="51">
        <v>0</v>
      </c>
      <c r="N1926" s="51">
        <v>0</v>
      </c>
      <c r="O1926" s="42">
        <v>1.193467336683417</v>
      </c>
    </row>
    <row r="1927" spans="1:15" ht="17.100000000000001" customHeight="1">
      <c r="A1927" s="221"/>
      <c r="B1927" s="39" t="s">
        <v>2178</v>
      </c>
      <c r="C1927" s="40">
        <v>7.7519379844961236</v>
      </c>
      <c r="D1927" s="41">
        <v>32.558139534883722</v>
      </c>
      <c r="E1927" s="51">
        <v>10.465116279069768</v>
      </c>
      <c r="F1927" s="51">
        <v>28.68217054263566</v>
      </c>
      <c r="G1927" s="51">
        <v>0.38759689922480622</v>
      </c>
      <c r="H1927" s="51">
        <v>0.38759689922480622</v>
      </c>
      <c r="I1927" s="51">
        <v>0.77519379844961245</v>
      </c>
      <c r="J1927" s="51">
        <v>6.2015503875968996</v>
      </c>
      <c r="K1927" s="41">
        <v>0.38759689922480622</v>
      </c>
      <c r="L1927" s="51">
        <v>0.77519379844961245</v>
      </c>
      <c r="M1927" s="51">
        <v>10.852713178294573</v>
      </c>
      <c r="N1927" s="51">
        <v>0.77519379844961245</v>
      </c>
      <c r="O1927" s="42">
        <v>16.206030150753769</v>
      </c>
    </row>
    <row r="1928" spans="1:15" ht="45.95" customHeight="1">
      <c r="A1928" s="221"/>
      <c r="B1928" s="39" t="s">
        <v>2179</v>
      </c>
      <c r="C1928" s="40">
        <v>0</v>
      </c>
      <c r="D1928" s="41">
        <v>50</v>
      </c>
      <c r="E1928" s="51">
        <v>0</v>
      </c>
      <c r="F1928" s="51">
        <v>0</v>
      </c>
      <c r="G1928" s="51">
        <v>0</v>
      </c>
      <c r="H1928" s="51">
        <v>0</v>
      </c>
      <c r="I1928" s="51">
        <v>0</v>
      </c>
      <c r="J1928" s="51">
        <v>0</v>
      </c>
      <c r="K1928" s="41">
        <v>0</v>
      </c>
      <c r="L1928" s="51">
        <v>0</v>
      </c>
      <c r="M1928" s="51">
        <v>50</v>
      </c>
      <c r="N1928" s="51">
        <v>0</v>
      </c>
      <c r="O1928" s="42">
        <v>0.12562814070351758</v>
      </c>
    </row>
    <row r="1929" spans="1:15" ht="17.100000000000001" customHeight="1">
      <c r="A1929" s="221"/>
      <c r="B1929" s="39" t="s">
        <v>2180</v>
      </c>
      <c r="C1929" s="40">
        <v>0</v>
      </c>
      <c r="D1929" s="41">
        <v>75</v>
      </c>
      <c r="E1929" s="51">
        <v>0</v>
      </c>
      <c r="F1929" s="51">
        <v>25</v>
      </c>
      <c r="G1929" s="51">
        <v>0</v>
      </c>
      <c r="H1929" s="51">
        <v>0</v>
      </c>
      <c r="I1929" s="51">
        <v>0</v>
      </c>
      <c r="J1929" s="51">
        <v>0</v>
      </c>
      <c r="K1929" s="41">
        <v>0</v>
      </c>
      <c r="L1929" s="51">
        <v>0</v>
      </c>
      <c r="M1929" s="51">
        <v>0</v>
      </c>
      <c r="N1929" s="51">
        <v>0</v>
      </c>
      <c r="O1929" s="42">
        <v>0.25125628140703515</v>
      </c>
    </row>
    <row r="1930" spans="1:15" ht="17.100000000000001" customHeight="1">
      <c r="A1930" s="221"/>
      <c r="B1930" s="39" t="s">
        <v>2181</v>
      </c>
      <c r="C1930" s="40">
        <v>6.1349693251533743</v>
      </c>
      <c r="D1930" s="41">
        <v>37.883435582822081</v>
      </c>
      <c r="E1930" s="51">
        <v>18.098159509202453</v>
      </c>
      <c r="F1930" s="51">
        <v>21.012269938650306</v>
      </c>
      <c r="G1930" s="51">
        <v>1.0736196319018405</v>
      </c>
      <c r="H1930" s="51">
        <v>7.6687116564417179E-2</v>
      </c>
      <c r="I1930" s="51">
        <v>0.92024539877300615</v>
      </c>
      <c r="J1930" s="51">
        <v>3.4509202453987733</v>
      </c>
      <c r="K1930" s="41">
        <v>0.30674846625766872</v>
      </c>
      <c r="L1930" s="51">
        <v>0.3834355828220859</v>
      </c>
      <c r="M1930" s="51">
        <v>8.5889570552147241</v>
      </c>
      <c r="N1930" s="51">
        <v>2.0705521472392636</v>
      </c>
      <c r="O1930" s="42">
        <v>81.909547738693462</v>
      </c>
    </row>
    <row r="1931" spans="1:15" ht="17.100000000000001" customHeight="1">
      <c r="A1931" s="222"/>
      <c r="B1931" s="43" t="s">
        <v>1980</v>
      </c>
      <c r="C1931" s="44">
        <v>20</v>
      </c>
      <c r="D1931" s="45">
        <v>20</v>
      </c>
      <c r="E1931" s="52">
        <v>40</v>
      </c>
      <c r="F1931" s="52">
        <v>0</v>
      </c>
      <c r="G1931" s="52">
        <v>0</v>
      </c>
      <c r="H1931" s="52">
        <v>0</v>
      </c>
      <c r="I1931" s="52">
        <v>0</v>
      </c>
      <c r="J1931" s="52">
        <v>0</v>
      </c>
      <c r="K1931" s="45">
        <v>0</v>
      </c>
      <c r="L1931" s="52">
        <v>0</v>
      </c>
      <c r="M1931" s="52">
        <v>20</v>
      </c>
      <c r="N1931" s="52">
        <v>0</v>
      </c>
      <c r="O1931" s="46">
        <v>0.314070351758794</v>
      </c>
    </row>
    <row r="1933" spans="1:15" ht="20.100000000000001" customHeight="1">
      <c r="A1933" s="214" t="s">
        <v>0</v>
      </c>
      <c r="B1933" s="215"/>
      <c r="C1933" s="215"/>
      <c r="D1933" s="215"/>
      <c r="E1933" s="216"/>
    </row>
    <row r="1934" spans="1:15" ht="59.1" customHeight="1">
      <c r="C1934" s="217" t="s">
        <v>2386</v>
      </c>
      <c r="D1934" s="218"/>
      <c r="E1934" s="219"/>
    </row>
    <row r="1935" spans="1:15" ht="15.95" customHeight="1">
      <c r="C1935" s="32" t="s">
        <v>35</v>
      </c>
      <c r="D1935" s="33" t="s">
        <v>34</v>
      </c>
      <c r="E1935" s="34" t="s">
        <v>6</v>
      </c>
    </row>
    <row r="1936" spans="1:15" ht="17.100000000000001" customHeight="1">
      <c r="A1936" s="220" t="s">
        <v>1976</v>
      </c>
      <c r="B1936" s="35" t="s">
        <v>8</v>
      </c>
      <c r="C1936" s="36">
        <v>20.454545454545457</v>
      </c>
      <c r="D1936" s="37">
        <v>79.545454545454547</v>
      </c>
      <c r="E1936" s="38">
        <v>100</v>
      </c>
    </row>
    <row r="1937" spans="1:5" ht="17.100000000000001" customHeight="1">
      <c r="A1937" s="221"/>
      <c r="B1937" s="39" t="s">
        <v>1978</v>
      </c>
      <c r="C1937" s="40">
        <v>19.859813084112147</v>
      </c>
      <c r="D1937" s="41">
        <v>80.140186915887853</v>
      </c>
      <c r="E1937" s="42">
        <v>42.292490118577078</v>
      </c>
    </row>
    <row r="1938" spans="1:5" ht="17.100000000000001" customHeight="1">
      <c r="A1938" s="221"/>
      <c r="B1938" s="39" t="s">
        <v>1979</v>
      </c>
      <c r="C1938" s="40">
        <v>20.890410958904109</v>
      </c>
      <c r="D1938" s="41">
        <v>79.109589041095902</v>
      </c>
      <c r="E1938" s="42">
        <v>57.707509881422922</v>
      </c>
    </row>
    <row r="1939" spans="1:5" ht="17.100000000000001" customHeight="1">
      <c r="A1939" s="221" t="s">
        <v>1981</v>
      </c>
      <c r="B1939" s="39" t="s">
        <v>1982</v>
      </c>
      <c r="C1939" s="40">
        <v>7.2222222222222214</v>
      </c>
      <c r="D1939" s="41">
        <v>92.777777777777786</v>
      </c>
      <c r="E1939" s="42">
        <v>17.786561264822133</v>
      </c>
    </row>
    <row r="1940" spans="1:5" ht="30" customHeight="1">
      <c r="A1940" s="221"/>
      <c r="B1940" s="39" t="s">
        <v>1983</v>
      </c>
      <c r="C1940" s="40">
        <v>7.4074074074074066</v>
      </c>
      <c r="D1940" s="41">
        <v>92.592592592592595</v>
      </c>
      <c r="E1940" s="42">
        <v>5.3359683794466397</v>
      </c>
    </row>
    <row r="1941" spans="1:5" ht="17.100000000000001" customHeight="1">
      <c r="A1941" s="221"/>
      <c r="B1941" s="39" t="s">
        <v>1984</v>
      </c>
      <c r="C1941" s="40">
        <v>19.834710743801654</v>
      </c>
      <c r="D1941" s="41">
        <v>80.165289256198349</v>
      </c>
      <c r="E1941" s="42">
        <v>11.956521739130435</v>
      </c>
    </row>
    <row r="1942" spans="1:5" ht="17.100000000000001" customHeight="1">
      <c r="A1942" s="221"/>
      <c r="B1942" s="39" t="s">
        <v>1985</v>
      </c>
      <c r="C1942" s="40">
        <v>31.310679611650489</v>
      </c>
      <c r="D1942" s="41">
        <v>68.689320388349515</v>
      </c>
      <c r="E1942" s="42">
        <v>40.711462450592883</v>
      </c>
    </row>
    <row r="1943" spans="1:5" ht="30" customHeight="1">
      <c r="A1943" s="221"/>
      <c r="B1943" s="39" t="s">
        <v>1986</v>
      </c>
      <c r="C1943" s="40">
        <v>15.102040816326531</v>
      </c>
      <c r="D1943" s="41">
        <v>84.897959183673464</v>
      </c>
      <c r="E1943" s="42">
        <v>24.209486166007903</v>
      </c>
    </row>
    <row r="1944" spans="1:5" ht="17.100000000000001" customHeight="1">
      <c r="A1944" s="221" t="s">
        <v>2282</v>
      </c>
      <c r="B1944" s="39" t="s">
        <v>2009</v>
      </c>
      <c r="C1944" s="40">
        <v>12.396694214876034</v>
      </c>
      <c r="D1944" s="41">
        <v>87.603305785123965</v>
      </c>
      <c r="E1944" s="42">
        <v>13.052858683926646</v>
      </c>
    </row>
    <row r="1945" spans="1:5" ht="17.100000000000001" customHeight="1">
      <c r="A1945" s="221"/>
      <c r="B1945" s="39" t="s">
        <v>2283</v>
      </c>
      <c r="C1945" s="40">
        <v>21.428571428571427</v>
      </c>
      <c r="D1945" s="41">
        <v>78.571428571428569</v>
      </c>
      <c r="E1945" s="42">
        <v>31.715210355987054</v>
      </c>
    </row>
    <row r="1946" spans="1:5" ht="17.100000000000001" customHeight="1">
      <c r="A1946" s="221"/>
      <c r="B1946" s="39" t="s">
        <v>2284</v>
      </c>
      <c r="C1946" s="40">
        <v>24.307692307692307</v>
      </c>
      <c r="D1946" s="41">
        <v>75.692307692307693</v>
      </c>
      <c r="E1946" s="42">
        <v>35.059331175836029</v>
      </c>
    </row>
    <row r="1947" spans="1:5" ht="17.100000000000001" customHeight="1">
      <c r="A1947" s="221"/>
      <c r="B1947" s="39" t="s">
        <v>2285</v>
      </c>
      <c r="C1947" s="40">
        <v>26.829268292682929</v>
      </c>
      <c r="D1947" s="41">
        <v>73.170731707317074</v>
      </c>
      <c r="E1947" s="42">
        <v>17.691477885652642</v>
      </c>
    </row>
    <row r="1948" spans="1:5" ht="17.100000000000001" customHeight="1">
      <c r="A1948" s="221"/>
      <c r="B1948" s="39" t="s">
        <v>2286</v>
      </c>
      <c r="C1948" s="40">
        <v>13.043478260869565</v>
      </c>
      <c r="D1948" s="41">
        <v>86.956521739130437</v>
      </c>
      <c r="E1948" s="42">
        <v>2.4811218985976269</v>
      </c>
    </row>
    <row r="1949" spans="1:5" ht="17.100000000000001" customHeight="1">
      <c r="A1949" s="221" t="s">
        <v>2177</v>
      </c>
      <c r="B1949" s="39" t="s">
        <v>77</v>
      </c>
      <c r="C1949" s="40">
        <v>0</v>
      </c>
      <c r="D1949" s="41">
        <v>100</v>
      </c>
      <c r="E1949" s="42">
        <v>1.4822134387351777</v>
      </c>
    </row>
    <row r="1950" spans="1:5" ht="17.100000000000001" customHeight="1">
      <c r="A1950" s="221"/>
      <c r="B1950" s="39" t="s">
        <v>2178</v>
      </c>
      <c r="C1950" s="40">
        <v>16.666666666666664</v>
      </c>
      <c r="D1950" s="41">
        <v>83.333333333333343</v>
      </c>
      <c r="E1950" s="42">
        <v>18.379446640316203</v>
      </c>
    </row>
    <row r="1951" spans="1:5" ht="45.95" customHeight="1">
      <c r="A1951" s="221"/>
      <c r="B1951" s="39" t="s">
        <v>2179</v>
      </c>
      <c r="C1951" s="40">
        <v>50</v>
      </c>
      <c r="D1951" s="41">
        <v>50</v>
      </c>
      <c r="E1951" s="42">
        <v>0.19762845849802371</v>
      </c>
    </row>
    <row r="1952" spans="1:5" ht="17.100000000000001" customHeight="1">
      <c r="A1952" s="221"/>
      <c r="B1952" s="39" t="s">
        <v>2180</v>
      </c>
      <c r="C1952" s="40">
        <v>0</v>
      </c>
      <c r="D1952" s="41">
        <v>100</v>
      </c>
      <c r="E1952" s="42">
        <v>0.29644268774703553</v>
      </c>
    </row>
    <row r="1953" spans="1:5" ht="17.100000000000001" customHeight="1">
      <c r="A1953" s="221"/>
      <c r="B1953" s="39" t="s">
        <v>2181</v>
      </c>
      <c r="C1953" s="40">
        <v>21.598002496878902</v>
      </c>
      <c r="D1953" s="41">
        <v>78.401997503121095</v>
      </c>
      <c r="E1953" s="42">
        <v>79.1501976284585</v>
      </c>
    </row>
    <row r="1954" spans="1:5" ht="17.100000000000001" customHeight="1">
      <c r="A1954" s="222"/>
      <c r="B1954" s="43" t="s">
        <v>1980</v>
      </c>
      <c r="C1954" s="44">
        <v>40</v>
      </c>
      <c r="D1954" s="45">
        <v>60</v>
      </c>
      <c r="E1954" s="46">
        <v>0.49407114624505932</v>
      </c>
    </row>
    <row r="1956" spans="1:5" ht="20.100000000000001" customHeight="1">
      <c r="A1956" s="214" t="s">
        <v>0</v>
      </c>
      <c r="B1956" s="215"/>
      <c r="C1956" s="215"/>
      <c r="D1956" s="215"/>
      <c r="E1956" s="216"/>
    </row>
    <row r="1957" spans="1:5" ht="15.95" customHeight="1">
      <c r="C1957" s="217" t="s">
        <v>2387</v>
      </c>
      <c r="D1957" s="218"/>
      <c r="E1957" s="219"/>
    </row>
    <row r="1958" spans="1:5" ht="15.95" customHeight="1">
      <c r="C1958" s="32" t="s">
        <v>35</v>
      </c>
      <c r="D1958" s="33" t="s">
        <v>34</v>
      </c>
      <c r="E1958" s="34" t="s">
        <v>6</v>
      </c>
    </row>
    <row r="1959" spans="1:5" ht="17.100000000000001" customHeight="1">
      <c r="A1959" s="220" t="s">
        <v>1976</v>
      </c>
      <c r="B1959" s="35" t="s">
        <v>8</v>
      </c>
      <c r="C1959" s="36">
        <v>71.83794466403161</v>
      </c>
      <c r="D1959" s="37">
        <v>28.162055335968379</v>
      </c>
      <c r="E1959" s="38">
        <v>100</v>
      </c>
    </row>
    <row r="1960" spans="1:5" ht="17.100000000000001" customHeight="1">
      <c r="A1960" s="221"/>
      <c r="B1960" s="39" t="s">
        <v>1978</v>
      </c>
      <c r="C1960" s="40">
        <v>72.89719626168224</v>
      </c>
      <c r="D1960" s="41">
        <v>27.102803738317753</v>
      </c>
      <c r="E1960" s="42">
        <v>42.292490118577078</v>
      </c>
    </row>
    <row r="1961" spans="1:5" ht="17.100000000000001" customHeight="1">
      <c r="A1961" s="221"/>
      <c r="B1961" s="39" t="s">
        <v>1979</v>
      </c>
      <c r="C1961" s="40">
        <v>71.061643835616437</v>
      </c>
      <c r="D1961" s="41">
        <v>28.93835616438356</v>
      </c>
      <c r="E1961" s="42">
        <v>57.707509881422922</v>
      </c>
    </row>
    <row r="1962" spans="1:5" ht="17.100000000000001" customHeight="1">
      <c r="A1962" s="221" t="s">
        <v>1981</v>
      </c>
      <c r="B1962" s="39" t="s">
        <v>1982</v>
      </c>
      <c r="C1962" s="40">
        <v>63.333333333333329</v>
      </c>
      <c r="D1962" s="41">
        <v>36.666666666666664</v>
      </c>
      <c r="E1962" s="42">
        <v>17.786561264822133</v>
      </c>
    </row>
    <row r="1963" spans="1:5" ht="30" customHeight="1">
      <c r="A1963" s="221"/>
      <c r="B1963" s="39" t="s">
        <v>1983</v>
      </c>
      <c r="C1963" s="40">
        <v>70.370370370370367</v>
      </c>
      <c r="D1963" s="41">
        <v>29.629629629629626</v>
      </c>
      <c r="E1963" s="42">
        <v>5.3359683794466397</v>
      </c>
    </row>
    <row r="1964" spans="1:5" ht="17.100000000000001" customHeight="1">
      <c r="A1964" s="221"/>
      <c r="B1964" s="39" t="s">
        <v>1984</v>
      </c>
      <c r="C1964" s="40">
        <v>63.636363636363633</v>
      </c>
      <c r="D1964" s="41">
        <v>36.363636363636367</v>
      </c>
      <c r="E1964" s="42">
        <v>11.956521739130435</v>
      </c>
    </row>
    <row r="1965" spans="1:5" ht="17.100000000000001" customHeight="1">
      <c r="A1965" s="221"/>
      <c r="B1965" s="39" t="s">
        <v>1985</v>
      </c>
      <c r="C1965" s="40">
        <v>75.485436893203882</v>
      </c>
      <c r="D1965" s="41">
        <v>24.514563106796118</v>
      </c>
      <c r="E1965" s="42">
        <v>40.711462450592883</v>
      </c>
    </row>
    <row r="1966" spans="1:5" ht="30" customHeight="1">
      <c r="A1966" s="221"/>
      <c r="B1966" s="39" t="s">
        <v>1986</v>
      </c>
      <c r="C1966" s="40">
        <v>76.326530612244909</v>
      </c>
      <c r="D1966" s="41">
        <v>23.673469387755102</v>
      </c>
      <c r="E1966" s="42">
        <v>24.209486166007903</v>
      </c>
    </row>
    <row r="1967" spans="1:5" ht="17.100000000000001" customHeight="1">
      <c r="A1967" s="221" t="s">
        <v>2282</v>
      </c>
      <c r="B1967" s="39" t="s">
        <v>2009</v>
      </c>
      <c r="C1967" s="40">
        <v>71.074380165289256</v>
      </c>
      <c r="D1967" s="41">
        <v>28.925619834710741</v>
      </c>
      <c r="E1967" s="42">
        <v>13.052858683926646</v>
      </c>
    </row>
    <row r="1968" spans="1:5" ht="17.100000000000001" customHeight="1">
      <c r="A1968" s="221"/>
      <c r="B1968" s="39" t="s">
        <v>2283</v>
      </c>
      <c r="C1968" s="40">
        <v>76.870748299319729</v>
      </c>
      <c r="D1968" s="41">
        <v>23.129251700680271</v>
      </c>
      <c r="E1968" s="42">
        <v>31.715210355987054</v>
      </c>
    </row>
    <row r="1969" spans="1:12" ht="17.100000000000001" customHeight="1">
      <c r="A1969" s="221"/>
      <c r="B1969" s="39" t="s">
        <v>2284</v>
      </c>
      <c r="C1969" s="40">
        <v>70.15384615384616</v>
      </c>
      <c r="D1969" s="41">
        <v>29.846153846153843</v>
      </c>
      <c r="E1969" s="42">
        <v>35.059331175836029</v>
      </c>
    </row>
    <row r="1970" spans="1:12" ht="17.100000000000001" customHeight="1">
      <c r="A1970" s="221"/>
      <c r="B1970" s="39" t="s">
        <v>2285</v>
      </c>
      <c r="C1970" s="40">
        <v>71.951219512195124</v>
      </c>
      <c r="D1970" s="41">
        <v>28.04878048780488</v>
      </c>
      <c r="E1970" s="42">
        <v>17.691477885652642</v>
      </c>
    </row>
    <row r="1971" spans="1:12" ht="17.100000000000001" customHeight="1">
      <c r="A1971" s="221"/>
      <c r="B1971" s="39" t="s">
        <v>2286</v>
      </c>
      <c r="C1971" s="40">
        <v>78.260869565217391</v>
      </c>
      <c r="D1971" s="41">
        <v>21.739130434782609</v>
      </c>
      <c r="E1971" s="42">
        <v>2.4811218985976269</v>
      </c>
    </row>
    <row r="1972" spans="1:12" ht="17.100000000000001" customHeight="1">
      <c r="A1972" s="221" t="s">
        <v>2177</v>
      </c>
      <c r="B1972" s="39" t="s">
        <v>77</v>
      </c>
      <c r="C1972" s="40">
        <v>40</v>
      </c>
      <c r="D1972" s="41">
        <v>60</v>
      </c>
      <c r="E1972" s="42">
        <v>1.4822134387351777</v>
      </c>
    </row>
    <row r="1973" spans="1:12" ht="17.100000000000001" customHeight="1">
      <c r="A1973" s="221"/>
      <c r="B1973" s="39" t="s">
        <v>2178</v>
      </c>
      <c r="C1973" s="40">
        <v>75.806451612903231</v>
      </c>
      <c r="D1973" s="41">
        <v>24.193548387096776</v>
      </c>
      <c r="E1973" s="42">
        <v>18.379446640316203</v>
      </c>
    </row>
    <row r="1974" spans="1:12" ht="45.95" customHeight="1">
      <c r="A1974" s="221"/>
      <c r="B1974" s="39" t="s">
        <v>2179</v>
      </c>
      <c r="C1974" s="40">
        <v>100</v>
      </c>
      <c r="D1974" s="41">
        <v>0</v>
      </c>
      <c r="E1974" s="42">
        <v>0.19762845849802371</v>
      </c>
    </row>
    <row r="1975" spans="1:12" ht="17.100000000000001" customHeight="1">
      <c r="A1975" s="221"/>
      <c r="B1975" s="39" t="s">
        <v>2180</v>
      </c>
      <c r="C1975" s="40">
        <v>100</v>
      </c>
      <c r="D1975" s="41">
        <v>0</v>
      </c>
      <c r="E1975" s="42">
        <v>0.29644268774703553</v>
      </c>
    </row>
    <row r="1976" spans="1:12" ht="17.100000000000001" customHeight="1">
      <c r="A1976" s="221"/>
      <c r="B1976" s="39" t="s">
        <v>2181</v>
      </c>
      <c r="C1976" s="40">
        <v>71.285892634207244</v>
      </c>
      <c r="D1976" s="41">
        <v>28.714107365792756</v>
      </c>
      <c r="E1976" s="42">
        <v>79.1501976284585</v>
      </c>
    </row>
    <row r="1977" spans="1:12" ht="17.100000000000001" customHeight="1">
      <c r="A1977" s="222"/>
      <c r="B1977" s="43" t="s">
        <v>1980</v>
      </c>
      <c r="C1977" s="44">
        <v>80</v>
      </c>
      <c r="D1977" s="45">
        <v>20</v>
      </c>
      <c r="E1977" s="46">
        <v>0.49407114624505932</v>
      </c>
    </row>
    <row r="1979" spans="1:12" ht="20.100000000000001" customHeight="1">
      <c r="A1979" s="214" t="s">
        <v>0</v>
      </c>
      <c r="B1979" s="215"/>
      <c r="C1979" s="215"/>
      <c r="D1979" s="215"/>
      <c r="E1979" s="215"/>
      <c r="F1979" s="215"/>
      <c r="G1979" s="215"/>
      <c r="H1979" s="215"/>
      <c r="I1979" s="215"/>
      <c r="J1979" s="215"/>
      <c r="K1979" s="215"/>
      <c r="L1979" s="216"/>
    </row>
    <row r="1980" spans="1:12" ht="15.95" customHeight="1">
      <c r="C1980" s="217" t="s">
        <v>2388</v>
      </c>
      <c r="D1980" s="218"/>
      <c r="E1980" s="223"/>
      <c r="F1980" s="223"/>
      <c r="G1980" s="223"/>
      <c r="H1980" s="223"/>
      <c r="I1980" s="223"/>
      <c r="J1980" s="223"/>
      <c r="K1980" s="218"/>
      <c r="L1980" s="219"/>
    </row>
    <row r="1981" spans="1:12" ht="111.95" customHeight="1">
      <c r="C1981" s="32" t="s">
        <v>2356</v>
      </c>
      <c r="D1981" s="33" t="s">
        <v>2389</v>
      </c>
      <c r="E1981" s="53" t="s">
        <v>2390</v>
      </c>
      <c r="F1981" s="53" t="s">
        <v>2359</v>
      </c>
      <c r="G1981" s="53" t="s">
        <v>2391</v>
      </c>
      <c r="H1981" s="53" t="s">
        <v>2392</v>
      </c>
      <c r="I1981" s="53" t="s">
        <v>2393</v>
      </c>
      <c r="J1981" s="53" t="s">
        <v>2363</v>
      </c>
      <c r="K1981" s="33" t="s">
        <v>2394</v>
      </c>
      <c r="L1981" s="34" t="s">
        <v>6</v>
      </c>
    </row>
    <row r="1982" spans="1:12" ht="17.100000000000001" customHeight="1">
      <c r="A1982" s="220" t="s">
        <v>1976</v>
      </c>
      <c r="B1982" s="35" t="s">
        <v>8</v>
      </c>
      <c r="C1982" s="36">
        <v>7.0175438596491224</v>
      </c>
      <c r="D1982" s="37">
        <v>0</v>
      </c>
      <c r="E1982" s="50">
        <v>0</v>
      </c>
      <c r="F1982" s="50">
        <v>1.4035087719298245</v>
      </c>
      <c r="G1982" s="50">
        <v>0.35087719298245612</v>
      </c>
      <c r="H1982" s="50">
        <v>47.017543859649123</v>
      </c>
      <c r="I1982" s="50">
        <v>0</v>
      </c>
      <c r="J1982" s="50">
        <v>0</v>
      </c>
      <c r="K1982" s="37">
        <v>44.210526315789473</v>
      </c>
      <c r="L1982" s="38">
        <v>100</v>
      </c>
    </row>
    <row r="1983" spans="1:12" ht="17.100000000000001" customHeight="1">
      <c r="A1983" s="221"/>
      <c r="B1983" s="39" t="s">
        <v>1978</v>
      </c>
      <c r="C1983" s="40">
        <v>9.4827586206896548</v>
      </c>
      <c r="D1983" s="41">
        <v>0</v>
      </c>
      <c r="E1983" s="51">
        <v>0</v>
      </c>
      <c r="F1983" s="51">
        <v>2.5862068965517242</v>
      </c>
      <c r="G1983" s="51">
        <v>0</v>
      </c>
      <c r="H1983" s="51">
        <v>44.827586206896555</v>
      </c>
      <c r="I1983" s="51">
        <v>0</v>
      </c>
      <c r="J1983" s="51">
        <v>0</v>
      </c>
      <c r="K1983" s="41">
        <v>43.103448275862064</v>
      </c>
      <c r="L1983" s="42">
        <v>40.701754385964911</v>
      </c>
    </row>
    <row r="1984" spans="1:12" ht="17.100000000000001" customHeight="1">
      <c r="A1984" s="221"/>
      <c r="B1984" s="39" t="s">
        <v>1979</v>
      </c>
      <c r="C1984" s="40">
        <v>5.3254437869822491</v>
      </c>
      <c r="D1984" s="41">
        <v>0</v>
      </c>
      <c r="E1984" s="51">
        <v>0</v>
      </c>
      <c r="F1984" s="51">
        <v>0.59171597633136097</v>
      </c>
      <c r="G1984" s="51">
        <v>0.59171597633136097</v>
      </c>
      <c r="H1984" s="51">
        <v>48.520710059171599</v>
      </c>
      <c r="I1984" s="51">
        <v>0</v>
      </c>
      <c r="J1984" s="51">
        <v>0</v>
      </c>
      <c r="K1984" s="41">
        <v>44.970414201183431</v>
      </c>
      <c r="L1984" s="42">
        <v>59.298245614035082</v>
      </c>
    </row>
    <row r="1985" spans="1:12" ht="17.100000000000001" customHeight="1">
      <c r="A1985" s="221" t="s">
        <v>1981</v>
      </c>
      <c r="B1985" s="39" t="s">
        <v>1982</v>
      </c>
      <c r="C1985" s="40">
        <v>3.0303030303030303</v>
      </c>
      <c r="D1985" s="41">
        <v>0</v>
      </c>
      <c r="E1985" s="51">
        <v>0</v>
      </c>
      <c r="F1985" s="51">
        <v>0</v>
      </c>
      <c r="G1985" s="51">
        <v>0</v>
      </c>
      <c r="H1985" s="51">
        <v>40.909090909090914</v>
      </c>
      <c r="I1985" s="51">
        <v>0</v>
      </c>
      <c r="J1985" s="51">
        <v>0</v>
      </c>
      <c r="K1985" s="41">
        <v>56.060606060606055</v>
      </c>
      <c r="L1985" s="42">
        <v>23.157894736842106</v>
      </c>
    </row>
    <row r="1986" spans="1:12" ht="30" customHeight="1">
      <c r="A1986" s="221"/>
      <c r="B1986" s="39" t="s">
        <v>1983</v>
      </c>
      <c r="C1986" s="40">
        <v>0</v>
      </c>
      <c r="D1986" s="41">
        <v>0</v>
      </c>
      <c r="E1986" s="51">
        <v>0</v>
      </c>
      <c r="F1986" s="51">
        <v>0</v>
      </c>
      <c r="G1986" s="51">
        <v>0</v>
      </c>
      <c r="H1986" s="51">
        <v>31.25</v>
      </c>
      <c r="I1986" s="51">
        <v>0</v>
      </c>
      <c r="J1986" s="51">
        <v>0</v>
      </c>
      <c r="K1986" s="41">
        <v>68.75</v>
      </c>
      <c r="L1986" s="42">
        <v>5.6140350877192979</v>
      </c>
    </row>
    <row r="1987" spans="1:12" ht="17.100000000000001" customHeight="1">
      <c r="A1987" s="221"/>
      <c r="B1987" s="39" t="s">
        <v>1984</v>
      </c>
      <c r="C1987" s="40">
        <v>6.8181818181818175</v>
      </c>
      <c r="D1987" s="41">
        <v>0</v>
      </c>
      <c r="E1987" s="51">
        <v>0</v>
      </c>
      <c r="F1987" s="51">
        <v>0</v>
      </c>
      <c r="G1987" s="51">
        <v>0</v>
      </c>
      <c r="H1987" s="51">
        <v>45.454545454545453</v>
      </c>
      <c r="I1987" s="51">
        <v>0</v>
      </c>
      <c r="J1987" s="51">
        <v>0</v>
      </c>
      <c r="K1987" s="41">
        <v>47.727272727272727</v>
      </c>
      <c r="L1987" s="42">
        <v>15.43859649122807</v>
      </c>
    </row>
    <row r="1988" spans="1:12" ht="17.100000000000001" customHeight="1">
      <c r="A1988" s="221"/>
      <c r="B1988" s="39" t="s">
        <v>1985</v>
      </c>
      <c r="C1988" s="40">
        <v>5.9405940594059405</v>
      </c>
      <c r="D1988" s="41">
        <v>0</v>
      </c>
      <c r="E1988" s="51">
        <v>0</v>
      </c>
      <c r="F1988" s="51">
        <v>3.9603960396039604</v>
      </c>
      <c r="G1988" s="51">
        <v>0</v>
      </c>
      <c r="H1988" s="51">
        <v>54.455445544554458</v>
      </c>
      <c r="I1988" s="51">
        <v>0</v>
      </c>
      <c r="J1988" s="51">
        <v>0</v>
      </c>
      <c r="K1988" s="41">
        <v>35.64356435643564</v>
      </c>
      <c r="L1988" s="42">
        <v>35.438596491228068</v>
      </c>
    </row>
    <row r="1989" spans="1:12" ht="30" customHeight="1">
      <c r="A1989" s="221"/>
      <c r="B1989" s="39" t="s">
        <v>1986</v>
      </c>
      <c r="C1989" s="40">
        <v>15.517241379310345</v>
      </c>
      <c r="D1989" s="41">
        <v>0</v>
      </c>
      <c r="E1989" s="51">
        <v>0</v>
      </c>
      <c r="F1989" s="51">
        <v>0</v>
      </c>
      <c r="G1989" s="51">
        <v>1.7241379310344827</v>
      </c>
      <c r="H1989" s="51">
        <v>46.551724137931032</v>
      </c>
      <c r="I1989" s="51">
        <v>0</v>
      </c>
      <c r="J1989" s="51">
        <v>0</v>
      </c>
      <c r="K1989" s="41">
        <v>36.206896551724135</v>
      </c>
      <c r="L1989" s="42">
        <v>20.350877192982455</v>
      </c>
    </row>
    <row r="1990" spans="1:12" ht="17.100000000000001" customHeight="1">
      <c r="A1990" s="221" t="s">
        <v>2282</v>
      </c>
      <c r="B1990" s="39" t="s">
        <v>2009</v>
      </c>
      <c r="C1990" s="40">
        <v>17.142857142857142</v>
      </c>
      <c r="D1990" s="41">
        <v>0</v>
      </c>
      <c r="E1990" s="51">
        <v>0</v>
      </c>
      <c r="F1990" s="51">
        <v>0</v>
      </c>
      <c r="G1990" s="51">
        <v>0</v>
      </c>
      <c r="H1990" s="51">
        <v>34.285714285714285</v>
      </c>
      <c r="I1990" s="51">
        <v>0</v>
      </c>
      <c r="J1990" s="51">
        <v>0</v>
      </c>
      <c r="K1990" s="41">
        <v>48.571428571428569</v>
      </c>
      <c r="L1990" s="42">
        <v>13.944223107569719</v>
      </c>
    </row>
    <row r="1991" spans="1:12" ht="17.100000000000001" customHeight="1">
      <c r="A1991" s="221"/>
      <c r="B1991" s="39" t="s">
        <v>2283</v>
      </c>
      <c r="C1991" s="40">
        <v>7.3529411764705888</v>
      </c>
      <c r="D1991" s="41">
        <v>0</v>
      </c>
      <c r="E1991" s="51">
        <v>0</v>
      </c>
      <c r="F1991" s="51">
        <v>1.4705882352941175</v>
      </c>
      <c r="G1991" s="51">
        <v>0</v>
      </c>
      <c r="H1991" s="51">
        <v>51.470588235294116</v>
      </c>
      <c r="I1991" s="51">
        <v>0</v>
      </c>
      <c r="J1991" s="51">
        <v>0</v>
      </c>
      <c r="K1991" s="41">
        <v>39.705882352941174</v>
      </c>
      <c r="L1991" s="42">
        <v>27.091633466135455</v>
      </c>
    </row>
    <row r="1992" spans="1:12" ht="17.100000000000001" customHeight="1">
      <c r="A1992" s="221"/>
      <c r="B1992" s="39" t="s">
        <v>2284</v>
      </c>
      <c r="C1992" s="40">
        <v>8.2474226804123703</v>
      </c>
      <c r="D1992" s="41">
        <v>0</v>
      </c>
      <c r="E1992" s="51">
        <v>0</v>
      </c>
      <c r="F1992" s="51">
        <v>2.0618556701030926</v>
      </c>
      <c r="G1992" s="51">
        <v>1.0309278350515463</v>
      </c>
      <c r="H1992" s="51">
        <v>51.546391752577314</v>
      </c>
      <c r="I1992" s="51">
        <v>0</v>
      </c>
      <c r="J1992" s="51">
        <v>0</v>
      </c>
      <c r="K1992" s="41">
        <v>37.113402061855673</v>
      </c>
      <c r="L1992" s="42">
        <v>38.645418326693225</v>
      </c>
    </row>
    <row r="1993" spans="1:12" ht="17.100000000000001" customHeight="1">
      <c r="A1993" s="221"/>
      <c r="B1993" s="39" t="s">
        <v>2285</v>
      </c>
      <c r="C1993" s="40">
        <v>0</v>
      </c>
      <c r="D1993" s="41">
        <v>0</v>
      </c>
      <c r="E1993" s="51">
        <v>0</v>
      </c>
      <c r="F1993" s="51">
        <v>2.1739130434782608</v>
      </c>
      <c r="G1993" s="51">
        <v>0</v>
      </c>
      <c r="H1993" s="51">
        <v>43.478260869565219</v>
      </c>
      <c r="I1993" s="51">
        <v>0</v>
      </c>
      <c r="J1993" s="51">
        <v>0</v>
      </c>
      <c r="K1993" s="41">
        <v>54.347826086956516</v>
      </c>
      <c r="L1993" s="42">
        <v>18.326693227091635</v>
      </c>
    </row>
    <row r="1994" spans="1:12" ht="17.100000000000001" customHeight="1">
      <c r="A1994" s="221"/>
      <c r="B1994" s="39" t="s">
        <v>2286</v>
      </c>
      <c r="C1994" s="40">
        <v>0</v>
      </c>
      <c r="D1994" s="41">
        <v>0</v>
      </c>
      <c r="E1994" s="51">
        <v>0</v>
      </c>
      <c r="F1994" s="51">
        <v>0</v>
      </c>
      <c r="G1994" s="51">
        <v>0</v>
      </c>
      <c r="H1994" s="51">
        <v>40</v>
      </c>
      <c r="I1994" s="51">
        <v>0</v>
      </c>
      <c r="J1994" s="51">
        <v>0</v>
      </c>
      <c r="K1994" s="41">
        <v>60</v>
      </c>
      <c r="L1994" s="42">
        <v>1.9920318725099602</v>
      </c>
    </row>
    <row r="1995" spans="1:12" ht="17.100000000000001" customHeight="1">
      <c r="A1995" s="221" t="s">
        <v>2177</v>
      </c>
      <c r="B1995" s="39" t="s">
        <v>77</v>
      </c>
      <c r="C1995" s="40">
        <v>11.111111111111111</v>
      </c>
      <c r="D1995" s="41">
        <v>0</v>
      </c>
      <c r="E1995" s="51">
        <v>0</v>
      </c>
      <c r="F1995" s="51">
        <v>0</v>
      </c>
      <c r="G1995" s="51">
        <v>0</v>
      </c>
      <c r="H1995" s="51">
        <v>22.222222222222221</v>
      </c>
      <c r="I1995" s="51">
        <v>0</v>
      </c>
      <c r="J1995" s="51">
        <v>0</v>
      </c>
      <c r="K1995" s="41">
        <v>66.666666666666657</v>
      </c>
      <c r="L1995" s="42">
        <v>3.1578947368421053</v>
      </c>
    </row>
    <row r="1996" spans="1:12" ht="17.100000000000001" customHeight="1">
      <c r="A1996" s="221"/>
      <c r="B1996" s="39" t="s">
        <v>2178</v>
      </c>
      <c r="C1996" s="40">
        <v>11.111111111111111</v>
      </c>
      <c r="D1996" s="41">
        <v>0</v>
      </c>
      <c r="E1996" s="51">
        <v>0</v>
      </c>
      <c r="F1996" s="51">
        <v>2.2222222222222223</v>
      </c>
      <c r="G1996" s="51">
        <v>0</v>
      </c>
      <c r="H1996" s="51">
        <v>46.666666666666664</v>
      </c>
      <c r="I1996" s="51">
        <v>0</v>
      </c>
      <c r="J1996" s="51">
        <v>0</v>
      </c>
      <c r="K1996" s="41">
        <v>40</v>
      </c>
      <c r="L1996" s="42">
        <v>15.789473684210526</v>
      </c>
    </row>
    <row r="1997" spans="1:12" ht="17.100000000000001" customHeight="1">
      <c r="A1997" s="221"/>
      <c r="B1997" s="39" t="s">
        <v>2181</v>
      </c>
      <c r="C1997" s="40">
        <v>6.0869565217391308</v>
      </c>
      <c r="D1997" s="41">
        <v>0</v>
      </c>
      <c r="E1997" s="51">
        <v>0</v>
      </c>
      <c r="F1997" s="51">
        <v>1.3043478260869565</v>
      </c>
      <c r="G1997" s="51">
        <v>0.43478260869565216</v>
      </c>
      <c r="H1997" s="51">
        <v>48.260869565217391</v>
      </c>
      <c r="I1997" s="51">
        <v>0</v>
      </c>
      <c r="J1997" s="51">
        <v>0</v>
      </c>
      <c r="K1997" s="41">
        <v>43.913043478260875</v>
      </c>
      <c r="L1997" s="42">
        <v>80.701754385964904</v>
      </c>
    </row>
    <row r="1998" spans="1:12" ht="17.100000000000001" customHeight="1">
      <c r="A1998" s="222"/>
      <c r="B1998" s="43" t="s">
        <v>1980</v>
      </c>
      <c r="C1998" s="44">
        <v>0</v>
      </c>
      <c r="D1998" s="45">
        <v>0</v>
      </c>
      <c r="E1998" s="52">
        <v>0</v>
      </c>
      <c r="F1998" s="52">
        <v>0</v>
      </c>
      <c r="G1998" s="52">
        <v>0</v>
      </c>
      <c r="H1998" s="52">
        <v>0</v>
      </c>
      <c r="I1998" s="52">
        <v>0</v>
      </c>
      <c r="J1998" s="52">
        <v>0</v>
      </c>
      <c r="K1998" s="45">
        <v>100</v>
      </c>
      <c r="L1998" s="46">
        <v>0.35087719298245612</v>
      </c>
    </row>
    <row r="2000" spans="1:12" ht="20.100000000000001" customHeight="1">
      <c r="A2000" s="214" t="s">
        <v>0</v>
      </c>
      <c r="B2000" s="215"/>
      <c r="C2000" s="215"/>
      <c r="D2000" s="215"/>
      <c r="E2000" s="216"/>
    </row>
    <row r="2001" spans="1:5" ht="45" customHeight="1">
      <c r="C2001" s="217" t="s">
        <v>2395</v>
      </c>
      <c r="D2001" s="218"/>
      <c r="E2001" s="219"/>
    </row>
    <row r="2002" spans="1:5" ht="15.95" customHeight="1">
      <c r="C2002" s="32" t="s">
        <v>35</v>
      </c>
      <c r="D2002" s="33" t="s">
        <v>34</v>
      </c>
      <c r="E2002" s="34" t="s">
        <v>6</v>
      </c>
    </row>
    <row r="2003" spans="1:5" ht="17.100000000000001" customHeight="1">
      <c r="A2003" s="220" t="s">
        <v>1976</v>
      </c>
      <c r="B2003" s="35" t="s">
        <v>8</v>
      </c>
      <c r="C2003" s="36">
        <v>2.5660472759448867</v>
      </c>
      <c r="D2003" s="37">
        <v>97.433952724055118</v>
      </c>
      <c r="E2003" s="38">
        <v>100</v>
      </c>
    </row>
    <row r="2004" spans="1:5" ht="17.100000000000001" customHeight="1">
      <c r="A2004" s="221"/>
      <c r="B2004" s="39" t="s">
        <v>1977</v>
      </c>
      <c r="C2004" s="40">
        <v>0</v>
      </c>
      <c r="D2004" s="41">
        <v>100</v>
      </c>
      <c r="E2004" s="42">
        <v>0.11376564277588168</v>
      </c>
    </row>
    <row r="2005" spans="1:5" ht="17.100000000000001" customHeight="1">
      <c r="A2005" s="221"/>
      <c r="B2005" s="39" t="s">
        <v>1978</v>
      </c>
      <c r="C2005" s="40">
        <v>2.2904877391538672</v>
      </c>
      <c r="D2005" s="41">
        <v>97.709512260846125</v>
      </c>
      <c r="E2005" s="42">
        <v>46.909366704588543</v>
      </c>
    </row>
    <row r="2006" spans="1:5" ht="17.100000000000001" customHeight="1">
      <c r="A2006" s="221"/>
      <c r="B2006" s="39" t="s">
        <v>1979</v>
      </c>
      <c r="C2006" s="40">
        <v>2.8044103547459254</v>
      </c>
      <c r="D2006" s="41">
        <v>97.195589645254074</v>
      </c>
      <c r="E2006" s="42">
        <v>52.736695740108708</v>
      </c>
    </row>
    <row r="2007" spans="1:5" ht="17.100000000000001" customHeight="1">
      <c r="A2007" s="221"/>
      <c r="B2007" s="39" t="s">
        <v>1980</v>
      </c>
      <c r="C2007" s="40">
        <v>5.2631578947368416</v>
      </c>
      <c r="D2007" s="41">
        <v>94.73684210526315</v>
      </c>
      <c r="E2007" s="42">
        <v>0.24017191252686132</v>
      </c>
    </row>
    <row r="2008" spans="1:5" ht="17.100000000000001" customHeight="1">
      <c r="A2008" s="221" t="s">
        <v>1981</v>
      </c>
      <c r="B2008" s="39" t="s">
        <v>1982</v>
      </c>
      <c r="C2008" s="40">
        <v>1.4977973568281937</v>
      </c>
      <c r="D2008" s="41">
        <v>98.502202643171813</v>
      </c>
      <c r="E2008" s="42">
        <v>14.348925410872312</v>
      </c>
    </row>
    <row r="2009" spans="1:5" ht="30" customHeight="1">
      <c r="A2009" s="221"/>
      <c r="B2009" s="39" t="s">
        <v>1983</v>
      </c>
      <c r="C2009" s="40">
        <v>0.92165898617511521</v>
      </c>
      <c r="D2009" s="41">
        <v>99.078341013824883</v>
      </c>
      <c r="E2009" s="42">
        <v>8.230088495575222</v>
      </c>
    </row>
    <row r="2010" spans="1:5" ht="17.100000000000001" customHeight="1">
      <c r="A2010" s="221"/>
      <c r="B2010" s="39" t="s">
        <v>1984</v>
      </c>
      <c r="C2010" s="40">
        <v>1.2484394506866416</v>
      </c>
      <c r="D2010" s="41">
        <v>98.751560549313353</v>
      </c>
      <c r="E2010" s="42">
        <v>20.252844500632111</v>
      </c>
    </row>
    <row r="2011" spans="1:5" ht="17.100000000000001" customHeight="1">
      <c r="A2011" s="221"/>
      <c r="B2011" s="39" t="s">
        <v>1985</v>
      </c>
      <c r="C2011" s="40">
        <v>2.583507306889353</v>
      </c>
      <c r="D2011" s="41">
        <v>97.416492693110641</v>
      </c>
      <c r="E2011" s="42">
        <v>48.445006321112515</v>
      </c>
    </row>
    <row r="2012" spans="1:5" ht="30" customHeight="1">
      <c r="A2012" s="221"/>
      <c r="B2012" s="39" t="s">
        <v>1986</v>
      </c>
      <c r="C2012" s="40">
        <v>8.8405797101449277</v>
      </c>
      <c r="D2012" s="41">
        <v>91.159420289855078</v>
      </c>
      <c r="E2012" s="42">
        <v>8.7231352718078394</v>
      </c>
    </row>
    <row r="2013" spans="1:5" ht="17.100000000000001" customHeight="1">
      <c r="A2013" s="221" t="s">
        <v>2282</v>
      </c>
      <c r="B2013" s="39" t="s">
        <v>2009</v>
      </c>
      <c r="C2013" s="40">
        <v>4.5009784735812133</v>
      </c>
      <c r="D2013" s="41">
        <v>95.499021526418787</v>
      </c>
      <c r="E2013" s="42">
        <v>6.7016393442622944</v>
      </c>
    </row>
    <row r="2014" spans="1:5" ht="17.100000000000001" customHeight="1">
      <c r="A2014" s="221"/>
      <c r="B2014" s="39" t="s">
        <v>2283</v>
      </c>
      <c r="C2014" s="40">
        <v>2.9021151008362023</v>
      </c>
      <c r="D2014" s="41">
        <v>97.097884899163802</v>
      </c>
      <c r="E2014" s="42">
        <v>26.662295081967212</v>
      </c>
    </row>
    <row r="2015" spans="1:5" ht="17.100000000000001" customHeight="1">
      <c r="A2015" s="221"/>
      <c r="B2015" s="39" t="s">
        <v>2284</v>
      </c>
      <c r="C2015" s="40">
        <v>1.9637012793811366</v>
      </c>
      <c r="D2015" s="41">
        <v>98.036298720618859</v>
      </c>
      <c r="E2015" s="42">
        <v>44.078688524590163</v>
      </c>
    </row>
    <row r="2016" spans="1:5" ht="17.100000000000001" customHeight="1">
      <c r="A2016" s="221"/>
      <c r="B2016" s="39" t="s">
        <v>2285</v>
      </c>
      <c r="C2016" s="40">
        <v>2.7315123251165891</v>
      </c>
      <c r="D2016" s="41">
        <v>97.268487674883403</v>
      </c>
      <c r="E2016" s="42">
        <v>19.685245901639345</v>
      </c>
    </row>
    <row r="2017" spans="1:8" ht="17.100000000000001" customHeight="1">
      <c r="A2017" s="221"/>
      <c r="B2017" s="39" t="s">
        <v>2286</v>
      </c>
      <c r="C2017" s="40">
        <v>2.7397260273972601</v>
      </c>
      <c r="D2017" s="41">
        <v>97.260273972602747</v>
      </c>
      <c r="E2017" s="42">
        <v>2.8721311475409834</v>
      </c>
    </row>
    <row r="2018" spans="1:8" ht="17.100000000000001" customHeight="1">
      <c r="A2018" s="221" t="s">
        <v>2177</v>
      </c>
      <c r="B2018" s="39" t="s">
        <v>77</v>
      </c>
      <c r="C2018" s="40">
        <v>1.7857142857142856</v>
      </c>
      <c r="D2018" s="41">
        <v>98.214285714285708</v>
      </c>
      <c r="E2018" s="42">
        <v>0.70787511060548602</v>
      </c>
    </row>
    <row r="2019" spans="1:8" ht="17.100000000000001" customHeight="1">
      <c r="A2019" s="221"/>
      <c r="B2019" s="39" t="s">
        <v>2178</v>
      </c>
      <c r="C2019" s="40">
        <v>1.7846153846153845</v>
      </c>
      <c r="D2019" s="41">
        <v>98.215384615384622</v>
      </c>
      <c r="E2019" s="42">
        <v>20.541018834534192</v>
      </c>
    </row>
    <row r="2020" spans="1:8" ht="45.95" customHeight="1">
      <c r="A2020" s="221"/>
      <c r="B2020" s="39" t="s">
        <v>2179</v>
      </c>
      <c r="C2020" s="40">
        <v>0</v>
      </c>
      <c r="D2020" s="41">
        <v>100</v>
      </c>
      <c r="E2020" s="42">
        <v>0.21489065857666539</v>
      </c>
    </row>
    <row r="2021" spans="1:8" ht="17.100000000000001" customHeight="1">
      <c r="A2021" s="221"/>
      <c r="B2021" s="39" t="s">
        <v>2180</v>
      </c>
      <c r="C2021" s="40">
        <v>4.3478260869565215</v>
      </c>
      <c r="D2021" s="41">
        <v>95.652173913043484</v>
      </c>
      <c r="E2021" s="42">
        <v>0.29073442042725323</v>
      </c>
    </row>
    <row r="2022" spans="1:8" ht="17.100000000000001" customHeight="1">
      <c r="A2022" s="221"/>
      <c r="B2022" s="39" t="s">
        <v>2181</v>
      </c>
      <c r="C2022" s="40">
        <v>2.743061191365038</v>
      </c>
      <c r="D2022" s="41">
        <v>97.256938808634956</v>
      </c>
      <c r="E2022" s="42">
        <v>77.878902793578561</v>
      </c>
    </row>
    <row r="2023" spans="1:8" ht="17.100000000000001" customHeight="1">
      <c r="A2023" s="222"/>
      <c r="B2023" s="43" t="s">
        <v>1980</v>
      </c>
      <c r="C2023" s="44">
        <v>10.344827586206897</v>
      </c>
      <c r="D2023" s="45">
        <v>89.65517241379311</v>
      </c>
      <c r="E2023" s="46">
        <v>0.366578182277841</v>
      </c>
    </row>
    <row r="2025" spans="1:8" ht="20.100000000000001" customHeight="1">
      <c r="A2025" s="214" t="s">
        <v>0</v>
      </c>
      <c r="B2025" s="215"/>
      <c r="C2025" s="215"/>
      <c r="D2025" s="215"/>
      <c r="E2025" s="215"/>
      <c r="F2025" s="215"/>
      <c r="G2025" s="215"/>
      <c r="H2025" s="216"/>
    </row>
    <row r="2026" spans="1:8" ht="29.1" customHeight="1">
      <c r="C2026" s="217" t="s">
        <v>2396</v>
      </c>
      <c r="D2026" s="218"/>
      <c r="E2026" s="223"/>
      <c r="F2026" s="223"/>
      <c r="G2026" s="223"/>
      <c r="H2026" s="219"/>
    </row>
    <row r="2027" spans="1:8" ht="45" customHeight="1">
      <c r="C2027" s="32" t="s">
        <v>2397</v>
      </c>
      <c r="D2027" s="33" t="s">
        <v>2398</v>
      </c>
      <c r="E2027" s="53" t="s">
        <v>2399</v>
      </c>
      <c r="F2027" s="53" t="s">
        <v>2400</v>
      </c>
      <c r="G2027" s="53" t="s">
        <v>1980</v>
      </c>
      <c r="H2027" s="34" t="s">
        <v>6</v>
      </c>
    </row>
    <row r="2028" spans="1:8" ht="17.100000000000001" customHeight="1">
      <c r="A2028" s="220" t="s">
        <v>1976</v>
      </c>
      <c r="B2028" s="35" t="s">
        <v>8</v>
      </c>
      <c r="C2028" s="36">
        <v>56.650246305418719</v>
      </c>
      <c r="D2028" s="37">
        <v>18.226600985221676</v>
      </c>
      <c r="E2028" s="50">
        <v>18.7192118226601</v>
      </c>
      <c r="F2028" s="50">
        <v>4.4334975369458132</v>
      </c>
      <c r="G2028" s="50">
        <v>1.9704433497536946</v>
      </c>
      <c r="H2028" s="38">
        <v>100</v>
      </c>
    </row>
    <row r="2029" spans="1:8" ht="17.100000000000001" customHeight="1">
      <c r="A2029" s="221"/>
      <c r="B2029" s="39" t="s">
        <v>1978</v>
      </c>
      <c r="C2029" s="40">
        <v>48.235294117647058</v>
      </c>
      <c r="D2029" s="41">
        <v>16.470588235294116</v>
      </c>
      <c r="E2029" s="51">
        <v>31.764705882352938</v>
      </c>
      <c r="F2029" s="51">
        <v>3.5294117647058822</v>
      </c>
      <c r="G2029" s="51">
        <v>0</v>
      </c>
      <c r="H2029" s="42">
        <v>41.871921182266007</v>
      </c>
    </row>
    <row r="2030" spans="1:8" ht="17.100000000000001" customHeight="1">
      <c r="A2030" s="221"/>
      <c r="B2030" s="39" t="s">
        <v>1979</v>
      </c>
      <c r="C2030" s="40">
        <v>62.393162393162392</v>
      </c>
      <c r="D2030" s="41">
        <v>19.658119658119659</v>
      </c>
      <c r="E2030" s="51">
        <v>9.4017094017094021</v>
      </c>
      <c r="F2030" s="51">
        <v>5.1282051282051277</v>
      </c>
      <c r="G2030" s="51">
        <v>3.4188034188034191</v>
      </c>
      <c r="H2030" s="42">
        <v>57.635467980295566</v>
      </c>
    </row>
    <row r="2031" spans="1:8" ht="17.100000000000001" customHeight="1">
      <c r="A2031" s="221"/>
      <c r="B2031" s="39" t="s">
        <v>1980</v>
      </c>
      <c r="C2031" s="40">
        <v>100</v>
      </c>
      <c r="D2031" s="41">
        <v>0</v>
      </c>
      <c r="E2031" s="51">
        <v>0</v>
      </c>
      <c r="F2031" s="51">
        <v>0</v>
      </c>
      <c r="G2031" s="51">
        <v>0</v>
      </c>
      <c r="H2031" s="42">
        <v>0.49261083743842365</v>
      </c>
    </row>
    <row r="2032" spans="1:8" ht="17.100000000000001" customHeight="1">
      <c r="A2032" s="221" t="s">
        <v>1981</v>
      </c>
      <c r="B2032" s="39" t="s">
        <v>1982</v>
      </c>
      <c r="C2032" s="40">
        <v>58.82352941176471</v>
      </c>
      <c r="D2032" s="41">
        <v>29.411764705882355</v>
      </c>
      <c r="E2032" s="51">
        <v>11.76470588235294</v>
      </c>
      <c r="F2032" s="51">
        <v>0</v>
      </c>
      <c r="G2032" s="51">
        <v>0</v>
      </c>
      <c r="H2032" s="42">
        <v>8.3743842364532011</v>
      </c>
    </row>
    <row r="2033" spans="1:11" ht="30" customHeight="1">
      <c r="A2033" s="221"/>
      <c r="B2033" s="39" t="s">
        <v>1983</v>
      </c>
      <c r="C2033" s="40">
        <v>66.666666666666657</v>
      </c>
      <c r="D2033" s="41">
        <v>0</v>
      </c>
      <c r="E2033" s="51">
        <v>33.333333333333329</v>
      </c>
      <c r="F2033" s="51">
        <v>0</v>
      </c>
      <c r="G2033" s="51">
        <v>0</v>
      </c>
      <c r="H2033" s="42">
        <v>2.9556650246305418</v>
      </c>
    </row>
    <row r="2034" spans="1:11" ht="17.100000000000001" customHeight="1">
      <c r="A2034" s="221"/>
      <c r="B2034" s="39" t="s">
        <v>1984</v>
      </c>
      <c r="C2034" s="40">
        <v>30</v>
      </c>
      <c r="D2034" s="41">
        <v>25</v>
      </c>
      <c r="E2034" s="51">
        <v>20</v>
      </c>
      <c r="F2034" s="51">
        <v>5</v>
      </c>
      <c r="G2034" s="51">
        <v>20</v>
      </c>
      <c r="H2034" s="42">
        <v>9.8522167487684733</v>
      </c>
    </row>
    <row r="2035" spans="1:11" ht="17.100000000000001" customHeight="1">
      <c r="A2035" s="221"/>
      <c r="B2035" s="39" t="s">
        <v>1985</v>
      </c>
      <c r="C2035" s="40">
        <v>52.525252525252533</v>
      </c>
      <c r="D2035" s="41">
        <v>21.212121212121211</v>
      </c>
      <c r="E2035" s="51">
        <v>23.232323232323232</v>
      </c>
      <c r="F2035" s="51">
        <v>3.0303030303030303</v>
      </c>
      <c r="G2035" s="51">
        <v>0</v>
      </c>
      <c r="H2035" s="42">
        <v>48.768472906403943</v>
      </c>
    </row>
    <row r="2036" spans="1:11" ht="30" customHeight="1">
      <c r="A2036" s="221"/>
      <c r="B2036" s="39" t="s">
        <v>1986</v>
      </c>
      <c r="C2036" s="40">
        <v>70.491803278688522</v>
      </c>
      <c r="D2036" s="41">
        <v>9.8360655737704921</v>
      </c>
      <c r="E2036" s="51">
        <v>11.475409836065573</v>
      </c>
      <c r="F2036" s="51">
        <v>8.1967213114754092</v>
      </c>
      <c r="G2036" s="51">
        <v>0</v>
      </c>
      <c r="H2036" s="42">
        <v>30.049261083743843</v>
      </c>
    </row>
    <row r="2037" spans="1:11" ht="17.100000000000001" customHeight="1">
      <c r="A2037" s="221" t="s">
        <v>2282</v>
      </c>
      <c r="B2037" s="39" t="s">
        <v>2009</v>
      </c>
      <c r="C2037" s="40">
        <v>73.91304347826086</v>
      </c>
      <c r="D2037" s="41">
        <v>8.695652173913043</v>
      </c>
      <c r="E2037" s="51">
        <v>13.043478260869565</v>
      </c>
      <c r="F2037" s="51">
        <v>4.3478260869565215</v>
      </c>
      <c r="G2037" s="51">
        <v>0</v>
      </c>
      <c r="H2037" s="42">
        <v>11.794871794871794</v>
      </c>
    </row>
    <row r="2038" spans="1:11" ht="17.100000000000001" customHeight="1">
      <c r="A2038" s="221"/>
      <c r="B2038" s="39" t="s">
        <v>2283</v>
      </c>
      <c r="C2038" s="40">
        <v>57.627118644067799</v>
      </c>
      <c r="D2038" s="41">
        <v>8.4745762711864394</v>
      </c>
      <c r="E2038" s="51">
        <v>25.423728813559322</v>
      </c>
      <c r="F2038" s="51">
        <v>6.7796610169491522</v>
      </c>
      <c r="G2038" s="51">
        <v>1.6949152542372881</v>
      </c>
      <c r="H2038" s="42">
        <v>30.256410256410255</v>
      </c>
    </row>
    <row r="2039" spans="1:11" ht="17.100000000000001" customHeight="1">
      <c r="A2039" s="221"/>
      <c r="B2039" s="39" t="s">
        <v>2284</v>
      </c>
      <c r="C2039" s="40">
        <v>56.060606060606055</v>
      </c>
      <c r="D2039" s="41">
        <v>24.242424242424242</v>
      </c>
      <c r="E2039" s="51">
        <v>13.636363636363635</v>
      </c>
      <c r="F2039" s="51">
        <v>3.0303030303030303</v>
      </c>
      <c r="G2039" s="51">
        <v>3.0303030303030303</v>
      </c>
      <c r="H2039" s="42">
        <v>33.846153846153847</v>
      </c>
    </row>
    <row r="2040" spans="1:11" ht="17.100000000000001" customHeight="1">
      <c r="A2040" s="221"/>
      <c r="B2040" s="39" t="s">
        <v>2285</v>
      </c>
      <c r="C2040" s="40">
        <v>43.902439024390247</v>
      </c>
      <c r="D2040" s="41">
        <v>26.829268292682929</v>
      </c>
      <c r="E2040" s="51">
        <v>24.390243902439025</v>
      </c>
      <c r="F2040" s="51">
        <v>2.4390243902439024</v>
      </c>
      <c r="G2040" s="51">
        <v>2.4390243902439024</v>
      </c>
      <c r="H2040" s="42">
        <v>21.025641025641026</v>
      </c>
    </row>
    <row r="2041" spans="1:11" ht="17.100000000000001" customHeight="1">
      <c r="A2041" s="221"/>
      <c r="B2041" s="39" t="s">
        <v>2286</v>
      </c>
      <c r="C2041" s="40">
        <v>50</v>
      </c>
      <c r="D2041" s="41">
        <v>16.666666666666664</v>
      </c>
      <c r="E2041" s="51">
        <v>16.666666666666664</v>
      </c>
      <c r="F2041" s="51">
        <v>16.666666666666664</v>
      </c>
      <c r="G2041" s="51">
        <v>0</v>
      </c>
      <c r="H2041" s="42">
        <v>3.0769230769230771</v>
      </c>
    </row>
    <row r="2042" spans="1:11" ht="17.100000000000001" customHeight="1">
      <c r="A2042" s="221" t="s">
        <v>2177</v>
      </c>
      <c r="B2042" s="39" t="s">
        <v>77</v>
      </c>
      <c r="C2042" s="40">
        <v>100</v>
      </c>
      <c r="D2042" s="41">
        <v>0</v>
      </c>
      <c r="E2042" s="51">
        <v>0</v>
      </c>
      <c r="F2042" s="51">
        <v>0</v>
      </c>
      <c r="G2042" s="51">
        <v>0</v>
      </c>
      <c r="H2042" s="42">
        <v>0.49261083743842365</v>
      </c>
    </row>
    <row r="2043" spans="1:11" ht="17.100000000000001" customHeight="1">
      <c r="A2043" s="221"/>
      <c r="B2043" s="39" t="s">
        <v>2178</v>
      </c>
      <c r="C2043" s="40">
        <v>55.172413793103445</v>
      </c>
      <c r="D2043" s="41">
        <v>10.344827586206897</v>
      </c>
      <c r="E2043" s="51">
        <v>24.137931034482758</v>
      </c>
      <c r="F2043" s="51">
        <v>6.8965517241379306</v>
      </c>
      <c r="G2043" s="51">
        <v>3.4482758620689653</v>
      </c>
      <c r="H2043" s="42">
        <v>14.285714285714285</v>
      </c>
    </row>
    <row r="2044" spans="1:11" ht="17.100000000000001" customHeight="1">
      <c r="A2044" s="221"/>
      <c r="B2044" s="39" t="s">
        <v>2180</v>
      </c>
      <c r="C2044" s="40">
        <v>100</v>
      </c>
      <c r="D2044" s="41">
        <v>0</v>
      </c>
      <c r="E2044" s="51">
        <v>0</v>
      </c>
      <c r="F2044" s="51">
        <v>0</v>
      </c>
      <c r="G2044" s="51">
        <v>0</v>
      </c>
      <c r="H2044" s="42">
        <v>0.49261083743842365</v>
      </c>
    </row>
    <row r="2045" spans="1:11" ht="17.100000000000001" customHeight="1">
      <c r="A2045" s="221"/>
      <c r="B2045" s="39" t="s">
        <v>2181</v>
      </c>
      <c r="C2045" s="40">
        <v>57.396449704142015</v>
      </c>
      <c r="D2045" s="41">
        <v>18.34319526627219</v>
      </c>
      <c r="E2045" s="51">
        <v>18.34319526627219</v>
      </c>
      <c r="F2045" s="51">
        <v>4.1420118343195274</v>
      </c>
      <c r="G2045" s="51">
        <v>1.7751479289940828</v>
      </c>
      <c r="H2045" s="42">
        <v>83.251231527093594</v>
      </c>
    </row>
    <row r="2046" spans="1:11" ht="17.100000000000001" customHeight="1">
      <c r="A2046" s="222"/>
      <c r="B2046" s="43" t="s">
        <v>1980</v>
      </c>
      <c r="C2046" s="44">
        <v>0</v>
      </c>
      <c r="D2046" s="45">
        <v>100</v>
      </c>
      <c r="E2046" s="52">
        <v>0</v>
      </c>
      <c r="F2046" s="52">
        <v>0</v>
      </c>
      <c r="G2046" s="52">
        <v>0</v>
      </c>
      <c r="H2046" s="46">
        <v>1.4778325123152709</v>
      </c>
    </row>
    <row r="2048" spans="1:11" ht="20.100000000000001" customHeight="1">
      <c r="A2048" s="214" t="s">
        <v>0</v>
      </c>
      <c r="B2048" s="215"/>
      <c r="C2048" s="215"/>
      <c r="D2048" s="215"/>
      <c r="E2048" s="215"/>
      <c r="F2048" s="215"/>
      <c r="G2048" s="215"/>
      <c r="H2048" s="215"/>
      <c r="I2048" s="215"/>
      <c r="J2048" s="215"/>
      <c r="K2048" s="216"/>
    </row>
    <row r="2049" spans="1:11" ht="15.95" customHeight="1">
      <c r="C2049" s="217" t="s">
        <v>2401</v>
      </c>
      <c r="D2049" s="218"/>
      <c r="E2049" s="223"/>
      <c r="F2049" s="223"/>
      <c r="G2049" s="223"/>
      <c r="H2049" s="223"/>
      <c r="I2049" s="223"/>
      <c r="J2049" s="223"/>
      <c r="K2049" s="219"/>
    </row>
    <row r="2050" spans="1:11" ht="84" customHeight="1">
      <c r="C2050" s="32" t="s">
        <v>2366</v>
      </c>
      <c r="D2050" s="33" t="s">
        <v>2367</v>
      </c>
      <c r="E2050" s="53" t="s">
        <v>2368</v>
      </c>
      <c r="F2050" s="53" t="s">
        <v>2369</v>
      </c>
      <c r="G2050" s="53" t="s">
        <v>2370</v>
      </c>
      <c r="H2050" s="53" t="s">
        <v>2371</v>
      </c>
      <c r="I2050" s="53" t="s">
        <v>2402</v>
      </c>
      <c r="J2050" s="53" t="s">
        <v>1980</v>
      </c>
      <c r="K2050" s="34" t="s">
        <v>6</v>
      </c>
    </row>
    <row r="2051" spans="1:11" ht="17.100000000000001" customHeight="1">
      <c r="A2051" s="220" t="s">
        <v>1976</v>
      </c>
      <c r="B2051" s="35" t="s">
        <v>8</v>
      </c>
      <c r="C2051" s="36">
        <v>52.709359605911331</v>
      </c>
      <c r="D2051" s="37">
        <v>27.586206896551722</v>
      </c>
      <c r="E2051" s="50">
        <v>2.4630541871921183</v>
      </c>
      <c r="F2051" s="50">
        <v>5.9113300492610836</v>
      </c>
      <c r="G2051" s="50">
        <v>0</v>
      </c>
      <c r="H2051" s="50">
        <v>8.3743842364532011</v>
      </c>
      <c r="I2051" s="50">
        <v>0.49261083743842365</v>
      </c>
      <c r="J2051" s="50">
        <v>2.4630541871921183</v>
      </c>
      <c r="K2051" s="38">
        <v>100</v>
      </c>
    </row>
    <row r="2052" spans="1:11" ht="17.100000000000001" customHeight="1">
      <c r="A2052" s="221"/>
      <c r="B2052" s="39" t="s">
        <v>1978</v>
      </c>
      <c r="C2052" s="40">
        <v>57.647058823529406</v>
      </c>
      <c r="D2052" s="41">
        <v>27.058823529411764</v>
      </c>
      <c r="E2052" s="51">
        <v>2.3529411764705883</v>
      </c>
      <c r="F2052" s="51">
        <v>3.5294117647058822</v>
      </c>
      <c r="G2052" s="51">
        <v>0</v>
      </c>
      <c r="H2052" s="51">
        <v>5.8823529411764701</v>
      </c>
      <c r="I2052" s="51">
        <v>1.1764705882352942</v>
      </c>
      <c r="J2052" s="51">
        <v>2.3529411764705883</v>
      </c>
      <c r="K2052" s="42">
        <v>41.871921182266007</v>
      </c>
    </row>
    <row r="2053" spans="1:11" ht="17.100000000000001" customHeight="1">
      <c r="A2053" s="221"/>
      <c r="B2053" s="39" t="s">
        <v>1979</v>
      </c>
      <c r="C2053" s="40">
        <v>48.717948717948715</v>
      </c>
      <c r="D2053" s="41">
        <v>28.205128205128204</v>
      </c>
      <c r="E2053" s="51">
        <v>2.5641025641025639</v>
      </c>
      <c r="F2053" s="51">
        <v>7.6923076923076925</v>
      </c>
      <c r="G2053" s="51">
        <v>0</v>
      </c>
      <c r="H2053" s="51">
        <v>10.256410256410255</v>
      </c>
      <c r="I2053" s="51">
        <v>0</v>
      </c>
      <c r="J2053" s="51">
        <v>2.5641025641025639</v>
      </c>
      <c r="K2053" s="42">
        <v>57.635467980295566</v>
      </c>
    </row>
    <row r="2054" spans="1:11" ht="17.100000000000001" customHeight="1">
      <c r="A2054" s="221"/>
      <c r="B2054" s="39" t="s">
        <v>1980</v>
      </c>
      <c r="C2054" s="40">
        <v>100</v>
      </c>
      <c r="D2054" s="41">
        <v>0</v>
      </c>
      <c r="E2054" s="51">
        <v>0</v>
      </c>
      <c r="F2054" s="51">
        <v>0</v>
      </c>
      <c r="G2054" s="51">
        <v>0</v>
      </c>
      <c r="H2054" s="51">
        <v>0</v>
      </c>
      <c r="I2054" s="51">
        <v>0</v>
      </c>
      <c r="J2054" s="51">
        <v>0</v>
      </c>
      <c r="K2054" s="42">
        <v>0.49261083743842365</v>
      </c>
    </row>
    <row r="2055" spans="1:11" ht="17.100000000000001" customHeight="1">
      <c r="A2055" s="221" t="s">
        <v>1981</v>
      </c>
      <c r="B2055" s="39" t="s">
        <v>1982</v>
      </c>
      <c r="C2055" s="40">
        <v>64.705882352941174</v>
      </c>
      <c r="D2055" s="41">
        <v>11.76470588235294</v>
      </c>
      <c r="E2055" s="51">
        <v>5.8823529411764701</v>
      </c>
      <c r="F2055" s="51">
        <v>0</v>
      </c>
      <c r="G2055" s="51">
        <v>0</v>
      </c>
      <c r="H2055" s="51">
        <v>11.76470588235294</v>
      </c>
      <c r="I2055" s="51">
        <v>0</v>
      </c>
      <c r="J2055" s="51">
        <v>5.8823529411764701</v>
      </c>
      <c r="K2055" s="42">
        <v>8.3743842364532011</v>
      </c>
    </row>
    <row r="2056" spans="1:11" ht="30" customHeight="1">
      <c r="A2056" s="221"/>
      <c r="B2056" s="39" t="s">
        <v>1983</v>
      </c>
      <c r="C2056" s="40">
        <v>83.333333333333343</v>
      </c>
      <c r="D2056" s="41">
        <v>16.666666666666664</v>
      </c>
      <c r="E2056" s="51">
        <v>0</v>
      </c>
      <c r="F2056" s="51">
        <v>0</v>
      </c>
      <c r="G2056" s="51">
        <v>0</v>
      </c>
      <c r="H2056" s="51">
        <v>0</v>
      </c>
      <c r="I2056" s="51">
        <v>0</v>
      </c>
      <c r="J2056" s="51">
        <v>0</v>
      </c>
      <c r="K2056" s="42">
        <v>2.9556650246305418</v>
      </c>
    </row>
    <row r="2057" spans="1:11" ht="17.100000000000001" customHeight="1">
      <c r="A2057" s="221"/>
      <c r="B2057" s="39" t="s">
        <v>1984</v>
      </c>
      <c r="C2057" s="40">
        <v>80</v>
      </c>
      <c r="D2057" s="41">
        <v>5</v>
      </c>
      <c r="E2057" s="51">
        <v>5</v>
      </c>
      <c r="F2057" s="51">
        <v>5</v>
      </c>
      <c r="G2057" s="51">
        <v>0</v>
      </c>
      <c r="H2057" s="51">
        <v>5</v>
      </c>
      <c r="I2057" s="51">
        <v>0</v>
      </c>
      <c r="J2057" s="51">
        <v>0</v>
      </c>
      <c r="K2057" s="42">
        <v>9.8522167487684733</v>
      </c>
    </row>
    <row r="2058" spans="1:11" ht="17.100000000000001" customHeight="1">
      <c r="A2058" s="221"/>
      <c r="B2058" s="39" t="s">
        <v>1985</v>
      </c>
      <c r="C2058" s="40">
        <v>48.484848484848484</v>
      </c>
      <c r="D2058" s="41">
        <v>31.313131313131315</v>
      </c>
      <c r="E2058" s="51">
        <v>2.0202020202020203</v>
      </c>
      <c r="F2058" s="51">
        <v>8.0808080808080813</v>
      </c>
      <c r="G2058" s="51">
        <v>0</v>
      </c>
      <c r="H2058" s="51">
        <v>9.0909090909090917</v>
      </c>
      <c r="I2058" s="51">
        <v>0</v>
      </c>
      <c r="J2058" s="51">
        <v>1.0101010101010102</v>
      </c>
      <c r="K2058" s="42">
        <v>48.768472906403943</v>
      </c>
    </row>
    <row r="2059" spans="1:11" ht="30" customHeight="1">
      <c r="A2059" s="221"/>
      <c r="B2059" s="39" t="s">
        <v>1986</v>
      </c>
      <c r="C2059" s="40">
        <v>44.26229508196721</v>
      </c>
      <c r="D2059" s="41">
        <v>34.42622950819672</v>
      </c>
      <c r="E2059" s="51">
        <v>1.639344262295082</v>
      </c>
      <c r="F2059" s="51">
        <v>4.918032786885246</v>
      </c>
      <c r="G2059" s="51">
        <v>0</v>
      </c>
      <c r="H2059" s="51">
        <v>8.1967213114754092</v>
      </c>
      <c r="I2059" s="51">
        <v>1.639344262295082</v>
      </c>
      <c r="J2059" s="51">
        <v>4.918032786885246</v>
      </c>
      <c r="K2059" s="42">
        <v>30.049261083743843</v>
      </c>
    </row>
    <row r="2060" spans="1:11" ht="17.100000000000001" customHeight="1">
      <c r="A2060" s="221" t="s">
        <v>2282</v>
      </c>
      <c r="B2060" s="39" t="s">
        <v>2009</v>
      </c>
      <c r="C2060" s="40">
        <v>65.217391304347828</v>
      </c>
      <c r="D2060" s="41">
        <v>13.043478260869565</v>
      </c>
      <c r="E2060" s="51">
        <v>0</v>
      </c>
      <c r="F2060" s="51">
        <v>0</v>
      </c>
      <c r="G2060" s="51">
        <v>0</v>
      </c>
      <c r="H2060" s="51">
        <v>13.043478260869565</v>
      </c>
      <c r="I2060" s="51">
        <v>4.3478260869565215</v>
      </c>
      <c r="J2060" s="51">
        <v>4.3478260869565215</v>
      </c>
      <c r="K2060" s="42">
        <v>11.794871794871794</v>
      </c>
    </row>
    <row r="2061" spans="1:11" ht="17.100000000000001" customHeight="1">
      <c r="A2061" s="221"/>
      <c r="B2061" s="39" t="s">
        <v>2283</v>
      </c>
      <c r="C2061" s="40">
        <v>47.457627118644069</v>
      </c>
      <c r="D2061" s="41">
        <v>35.593220338983052</v>
      </c>
      <c r="E2061" s="51">
        <v>0</v>
      </c>
      <c r="F2061" s="51">
        <v>5.0847457627118651</v>
      </c>
      <c r="G2061" s="51">
        <v>0</v>
      </c>
      <c r="H2061" s="51">
        <v>6.7796610169491522</v>
      </c>
      <c r="I2061" s="51">
        <v>0</v>
      </c>
      <c r="J2061" s="51">
        <v>5.0847457627118651</v>
      </c>
      <c r="K2061" s="42">
        <v>30.256410256410255</v>
      </c>
    </row>
    <row r="2062" spans="1:11" ht="17.100000000000001" customHeight="1">
      <c r="A2062" s="221"/>
      <c r="B2062" s="39" t="s">
        <v>2284</v>
      </c>
      <c r="C2062" s="40">
        <v>59.090909090909093</v>
      </c>
      <c r="D2062" s="41">
        <v>16.666666666666664</v>
      </c>
      <c r="E2062" s="51">
        <v>1.5151515151515151</v>
      </c>
      <c r="F2062" s="51">
        <v>9.0909090909090917</v>
      </c>
      <c r="G2062" s="51">
        <v>0</v>
      </c>
      <c r="H2062" s="51">
        <v>12.121212121212121</v>
      </c>
      <c r="I2062" s="51">
        <v>0</v>
      </c>
      <c r="J2062" s="51">
        <v>1.5151515151515151</v>
      </c>
      <c r="K2062" s="42">
        <v>33.846153846153847</v>
      </c>
    </row>
    <row r="2063" spans="1:11" ht="17.100000000000001" customHeight="1">
      <c r="A2063" s="221"/>
      <c r="B2063" s="39" t="s">
        <v>2285</v>
      </c>
      <c r="C2063" s="40">
        <v>39.024390243902438</v>
      </c>
      <c r="D2063" s="41">
        <v>41.463414634146339</v>
      </c>
      <c r="E2063" s="51">
        <v>7.3170731707317067</v>
      </c>
      <c r="F2063" s="51">
        <v>7.3170731707317067</v>
      </c>
      <c r="G2063" s="51">
        <v>0</v>
      </c>
      <c r="H2063" s="51">
        <v>4.8780487804878048</v>
      </c>
      <c r="I2063" s="51">
        <v>0</v>
      </c>
      <c r="J2063" s="51">
        <v>0</v>
      </c>
      <c r="K2063" s="42">
        <v>21.025641025641026</v>
      </c>
    </row>
    <row r="2064" spans="1:11" ht="17.100000000000001" customHeight="1">
      <c r="A2064" s="221"/>
      <c r="B2064" s="39" t="s">
        <v>2286</v>
      </c>
      <c r="C2064" s="40">
        <v>50</v>
      </c>
      <c r="D2064" s="41">
        <v>50</v>
      </c>
      <c r="E2064" s="51">
        <v>0</v>
      </c>
      <c r="F2064" s="51">
        <v>0</v>
      </c>
      <c r="G2064" s="51">
        <v>0</v>
      </c>
      <c r="H2064" s="51">
        <v>0</v>
      </c>
      <c r="I2064" s="51">
        <v>0</v>
      </c>
      <c r="J2064" s="51">
        <v>0</v>
      </c>
      <c r="K2064" s="42">
        <v>3.0769230769230771</v>
      </c>
    </row>
    <row r="2065" spans="1:15" ht="17.100000000000001" customHeight="1">
      <c r="A2065" s="221" t="s">
        <v>2177</v>
      </c>
      <c r="B2065" s="39" t="s">
        <v>77</v>
      </c>
      <c r="C2065" s="40">
        <v>0</v>
      </c>
      <c r="D2065" s="41">
        <v>0</v>
      </c>
      <c r="E2065" s="51">
        <v>0</v>
      </c>
      <c r="F2065" s="51">
        <v>0</v>
      </c>
      <c r="G2065" s="51">
        <v>0</v>
      </c>
      <c r="H2065" s="51">
        <v>0</v>
      </c>
      <c r="I2065" s="51">
        <v>100</v>
      </c>
      <c r="J2065" s="51">
        <v>0</v>
      </c>
      <c r="K2065" s="42">
        <v>0.49261083743842365</v>
      </c>
    </row>
    <row r="2066" spans="1:15" ht="17.100000000000001" customHeight="1">
      <c r="A2066" s="221"/>
      <c r="B2066" s="39" t="s">
        <v>2178</v>
      </c>
      <c r="C2066" s="40">
        <v>65.517241379310349</v>
      </c>
      <c r="D2066" s="41">
        <v>20.689655172413794</v>
      </c>
      <c r="E2066" s="51">
        <v>0</v>
      </c>
      <c r="F2066" s="51">
        <v>10.344827586206897</v>
      </c>
      <c r="G2066" s="51">
        <v>0</v>
      </c>
      <c r="H2066" s="51">
        <v>3.4482758620689653</v>
      </c>
      <c r="I2066" s="51">
        <v>0</v>
      </c>
      <c r="J2066" s="51">
        <v>0</v>
      </c>
      <c r="K2066" s="42">
        <v>14.285714285714285</v>
      </c>
    </row>
    <row r="2067" spans="1:15" ht="17.100000000000001" customHeight="1">
      <c r="A2067" s="221"/>
      <c r="B2067" s="39" t="s">
        <v>2180</v>
      </c>
      <c r="C2067" s="40">
        <v>100</v>
      </c>
      <c r="D2067" s="41">
        <v>0</v>
      </c>
      <c r="E2067" s="51">
        <v>0</v>
      </c>
      <c r="F2067" s="51">
        <v>0</v>
      </c>
      <c r="G2067" s="51">
        <v>0</v>
      </c>
      <c r="H2067" s="51">
        <v>0</v>
      </c>
      <c r="I2067" s="51">
        <v>0</v>
      </c>
      <c r="J2067" s="51">
        <v>0</v>
      </c>
      <c r="K2067" s="42">
        <v>0.49261083743842365</v>
      </c>
    </row>
    <row r="2068" spans="1:15" ht="17.100000000000001" customHeight="1">
      <c r="A2068" s="221"/>
      <c r="B2068" s="39" t="s">
        <v>2181</v>
      </c>
      <c r="C2068" s="40">
        <v>49.704142011834321</v>
      </c>
      <c r="D2068" s="41">
        <v>29.585798816568047</v>
      </c>
      <c r="E2068" s="51">
        <v>2.9585798816568047</v>
      </c>
      <c r="F2068" s="51">
        <v>5.3254437869822491</v>
      </c>
      <c r="G2068" s="51">
        <v>0</v>
      </c>
      <c r="H2068" s="51">
        <v>9.4674556213017755</v>
      </c>
      <c r="I2068" s="51">
        <v>0</v>
      </c>
      <c r="J2068" s="51">
        <v>2.9585798816568047</v>
      </c>
      <c r="K2068" s="42">
        <v>83.251231527093594</v>
      </c>
    </row>
    <row r="2069" spans="1:15" ht="17.100000000000001" customHeight="1">
      <c r="A2069" s="222"/>
      <c r="B2069" s="43" t="s">
        <v>1980</v>
      </c>
      <c r="C2069" s="44">
        <v>100</v>
      </c>
      <c r="D2069" s="45">
        <v>0</v>
      </c>
      <c r="E2069" s="52">
        <v>0</v>
      </c>
      <c r="F2069" s="52">
        <v>0</v>
      </c>
      <c r="G2069" s="52">
        <v>0</v>
      </c>
      <c r="H2069" s="52">
        <v>0</v>
      </c>
      <c r="I2069" s="52">
        <v>0</v>
      </c>
      <c r="J2069" s="52">
        <v>0</v>
      </c>
      <c r="K2069" s="46">
        <v>1.4778325123152709</v>
      </c>
    </row>
    <row r="2071" spans="1:15" ht="20.100000000000001" customHeight="1">
      <c r="A2071" s="214" t="s">
        <v>0</v>
      </c>
      <c r="B2071" s="215"/>
      <c r="C2071" s="215"/>
      <c r="D2071" s="215"/>
      <c r="E2071" s="215"/>
      <c r="F2071" s="215"/>
      <c r="G2071" s="215"/>
      <c r="H2071" s="215"/>
      <c r="I2071" s="215"/>
      <c r="J2071" s="215"/>
      <c r="K2071" s="215"/>
      <c r="L2071" s="215"/>
      <c r="M2071" s="215"/>
      <c r="N2071" s="215"/>
      <c r="O2071" s="216"/>
    </row>
    <row r="2072" spans="1:15" ht="15.95" customHeight="1">
      <c r="C2072" s="217" t="s">
        <v>2403</v>
      </c>
      <c r="D2072" s="218"/>
      <c r="E2072" s="223"/>
      <c r="F2072" s="223"/>
      <c r="G2072" s="223"/>
      <c r="H2072" s="223"/>
      <c r="I2072" s="223"/>
      <c r="J2072" s="223"/>
      <c r="K2072" s="223"/>
      <c r="L2072" s="223"/>
      <c r="M2072" s="223"/>
      <c r="N2072" s="223"/>
      <c r="O2072" s="219"/>
    </row>
    <row r="2073" spans="1:15" ht="15.95" customHeight="1">
      <c r="C2073" s="47" t="s">
        <v>57</v>
      </c>
      <c r="D2073" s="48" t="s">
        <v>43</v>
      </c>
      <c r="E2073" s="49" t="s">
        <v>44</v>
      </c>
      <c r="F2073" s="49" t="s">
        <v>45</v>
      </c>
      <c r="G2073" s="49" t="s">
        <v>46</v>
      </c>
      <c r="H2073" s="49" t="s">
        <v>47</v>
      </c>
      <c r="I2073" s="49" t="s">
        <v>48</v>
      </c>
      <c r="J2073" s="49" t="s">
        <v>49</v>
      </c>
      <c r="K2073" s="49" t="s">
        <v>50</v>
      </c>
      <c r="L2073" s="49" t="s">
        <v>52</v>
      </c>
      <c r="M2073" s="49" t="s">
        <v>2404</v>
      </c>
      <c r="N2073" s="49" t="s">
        <v>2315</v>
      </c>
      <c r="O2073" s="34" t="s">
        <v>6</v>
      </c>
    </row>
    <row r="2074" spans="1:15" ht="17.100000000000001" customHeight="1">
      <c r="A2074" s="220" t="s">
        <v>1976</v>
      </c>
      <c r="B2074" s="35" t="s">
        <v>8</v>
      </c>
      <c r="C2074" s="36">
        <v>1.4778325123152709</v>
      </c>
      <c r="D2074" s="37">
        <v>47.783251231527096</v>
      </c>
      <c r="E2074" s="50">
        <v>26.600985221674879</v>
      </c>
      <c r="F2074" s="50">
        <v>11.330049261083744</v>
      </c>
      <c r="G2074" s="50">
        <v>2.9556650246305418</v>
      </c>
      <c r="H2074" s="50">
        <v>3.4482758620689653</v>
      </c>
      <c r="I2074" s="50">
        <v>1.4778325123152709</v>
      </c>
      <c r="J2074" s="50">
        <v>0.49261083743842365</v>
      </c>
      <c r="K2074" s="50">
        <v>1.9704433497536946</v>
      </c>
      <c r="L2074" s="50">
        <v>0.98522167487684731</v>
      </c>
      <c r="M2074" s="50">
        <v>0.49261083743842365</v>
      </c>
      <c r="N2074" s="50">
        <v>0.98522167487684731</v>
      </c>
      <c r="O2074" s="38">
        <v>100</v>
      </c>
    </row>
    <row r="2075" spans="1:15" ht="17.100000000000001" customHeight="1">
      <c r="A2075" s="221"/>
      <c r="B2075" s="39" t="s">
        <v>1978</v>
      </c>
      <c r="C2075" s="40">
        <v>2.3529411764705883</v>
      </c>
      <c r="D2075" s="41">
        <v>50.588235294117645</v>
      </c>
      <c r="E2075" s="51">
        <v>25.882352941176475</v>
      </c>
      <c r="F2075" s="51">
        <v>12.941176470588237</v>
      </c>
      <c r="G2075" s="51">
        <v>3.5294117647058822</v>
      </c>
      <c r="H2075" s="51">
        <v>2.3529411764705883</v>
      </c>
      <c r="I2075" s="51">
        <v>0</v>
      </c>
      <c r="J2075" s="51">
        <v>0</v>
      </c>
      <c r="K2075" s="51">
        <v>2.3529411764705883</v>
      </c>
      <c r="L2075" s="51">
        <v>0</v>
      </c>
      <c r="M2075" s="51">
        <v>0</v>
      </c>
      <c r="N2075" s="51">
        <v>0</v>
      </c>
      <c r="O2075" s="42">
        <v>41.871921182266007</v>
      </c>
    </row>
    <row r="2076" spans="1:15" ht="17.100000000000001" customHeight="1">
      <c r="A2076" s="221"/>
      <c r="B2076" s="39" t="s">
        <v>1979</v>
      </c>
      <c r="C2076" s="40">
        <v>0.85470085470085477</v>
      </c>
      <c r="D2076" s="41">
        <v>46.153846153846153</v>
      </c>
      <c r="E2076" s="51">
        <v>27.350427350427353</v>
      </c>
      <c r="F2076" s="51">
        <v>9.4017094017094021</v>
      </c>
      <c r="G2076" s="51">
        <v>2.5641025641025639</v>
      </c>
      <c r="H2076" s="51">
        <v>4.2735042735042734</v>
      </c>
      <c r="I2076" s="51">
        <v>2.5641025641025639</v>
      </c>
      <c r="J2076" s="51">
        <v>0.85470085470085477</v>
      </c>
      <c r="K2076" s="51">
        <v>1.7094017094017095</v>
      </c>
      <c r="L2076" s="51">
        <v>1.7094017094017095</v>
      </c>
      <c r="M2076" s="51">
        <v>0.85470085470085477</v>
      </c>
      <c r="N2076" s="51">
        <v>1.7094017094017095</v>
      </c>
      <c r="O2076" s="42">
        <v>57.635467980295566</v>
      </c>
    </row>
    <row r="2077" spans="1:15" ht="17.100000000000001" customHeight="1">
      <c r="A2077" s="221"/>
      <c r="B2077" s="39" t="s">
        <v>1980</v>
      </c>
      <c r="C2077" s="40">
        <v>0</v>
      </c>
      <c r="D2077" s="41">
        <v>0</v>
      </c>
      <c r="E2077" s="51">
        <v>0</v>
      </c>
      <c r="F2077" s="51">
        <v>100</v>
      </c>
      <c r="G2077" s="51">
        <v>0</v>
      </c>
      <c r="H2077" s="51">
        <v>0</v>
      </c>
      <c r="I2077" s="51">
        <v>0</v>
      </c>
      <c r="J2077" s="51">
        <v>0</v>
      </c>
      <c r="K2077" s="51">
        <v>0</v>
      </c>
      <c r="L2077" s="51">
        <v>0</v>
      </c>
      <c r="M2077" s="51">
        <v>0</v>
      </c>
      <c r="N2077" s="51">
        <v>0</v>
      </c>
      <c r="O2077" s="42">
        <v>0.49261083743842365</v>
      </c>
    </row>
    <row r="2078" spans="1:15" ht="17.100000000000001" customHeight="1">
      <c r="A2078" s="221" t="s">
        <v>1981</v>
      </c>
      <c r="B2078" s="39" t="s">
        <v>1982</v>
      </c>
      <c r="C2078" s="40">
        <v>0</v>
      </c>
      <c r="D2078" s="41">
        <v>41.17647058823529</v>
      </c>
      <c r="E2078" s="51">
        <v>41.17647058823529</v>
      </c>
      <c r="F2078" s="51">
        <v>11.76470588235294</v>
      </c>
      <c r="G2078" s="51">
        <v>0</v>
      </c>
      <c r="H2078" s="51">
        <v>0</v>
      </c>
      <c r="I2078" s="51">
        <v>0</v>
      </c>
      <c r="J2078" s="51">
        <v>0</v>
      </c>
      <c r="K2078" s="51">
        <v>5.8823529411764701</v>
      </c>
      <c r="L2078" s="51">
        <v>0</v>
      </c>
      <c r="M2078" s="51">
        <v>0</v>
      </c>
      <c r="N2078" s="51">
        <v>0</v>
      </c>
      <c r="O2078" s="42">
        <v>8.3743842364532011</v>
      </c>
    </row>
    <row r="2079" spans="1:15" ht="30" customHeight="1">
      <c r="A2079" s="221"/>
      <c r="B2079" s="39" t="s">
        <v>1983</v>
      </c>
      <c r="C2079" s="40">
        <v>0</v>
      </c>
      <c r="D2079" s="41">
        <v>33.333333333333329</v>
      </c>
      <c r="E2079" s="51">
        <v>50</v>
      </c>
      <c r="F2079" s="51">
        <v>0</v>
      </c>
      <c r="G2079" s="51">
        <v>0</v>
      </c>
      <c r="H2079" s="51">
        <v>0</v>
      </c>
      <c r="I2079" s="51">
        <v>0</v>
      </c>
      <c r="J2079" s="51">
        <v>0</v>
      </c>
      <c r="K2079" s="51">
        <v>0</v>
      </c>
      <c r="L2079" s="51">
        <v>0</v>
      </c>
      <c r="M2079" s="51">
        <v>0</v>
      </c>
      <c r="N2079" s="51">
        <v>16.666666666666664</v>
      </c>
      <c r="O2079" s="42">
        <v>2.9556650246305418</v>
      </c>
    </row>
    <row r="2080" spans="1:15" ht="17.100000000000001" customHeight="1">
      <c r="A2080" s="221"/>
      <c r="B2080" s="39" t="s">
        <v>1984</v>
      </c>
      <c r="C2080" s="40">
        <v>0</v>
      </c>
      <c r="D2080" s="41">
        <v>75</v>
      </c>
      <c r="E2080" s="51">
        <v>10</v>
      </c>
      <c r="F2080" s="51">
        <v>5</v>
      </c>
      <c r="G2080" s="51">
        <v>5</v>
      </c>
      <c r="H2080" s="51">
        <v>0</v>
      </c>
      <c r="I2080" s="51">
        <v>0</v>
      </c>
      <c r="J2080" s="51">
        <v>0</v>
      </c>
      <c r="K2080" s="51">
        <v>5</v>
      </c>
      <c r="L2080" s="51">
        <v>0</v>
      </c>
      <c r="M2080" s="51">
        <v>0</v>
      </c>
      <c r="N2080" s="51">
        <v>0</v>
      </c>
      <c r="O2080" s="42">
        <v>9.8522167487684733</v>
      </c>
    </row>
    <row r="2081" spans="1:15" ht="17.100000000000001" customHeight="1">
      <c r="A2081" s="221"/>
      <c r="B2081" s="39" t="s">
        <v>1985</v>
      </c>
      <c r="C2081" s="40">
        <v>2.0202020202020203</v>
      </c>
      <c r="D2081" s="41">
        <v>50.505050505050505</v>
      </c>
      <c r="E2081" s="51">
        <v>25.252525252525253</v>
      </c>
      <c r="F2081" s="51">
        <v>7.0707070707070701</v>
      </c>
      <c r="G2081" s="51">
        <v>4.0404040404040407</v>
      </c>
      <c r="H2081" s="51">
        <v>4.0404040404040407</v>
      </c>
      <c r="I2081" s="51">
        <v>2.0202020202020203</v>
      </c>
      <c r="J2081" s="51">
        <v>1.0101010101010102</v>
      </c>
      <c r="K2081" s="51">
        <v>1.0101010101010102</v>
      </c>
      <c r="L2081" s="51">
        <v>1.0101010101010102</v>
      </c>
      <c r="M2081" s="51">
        <v>1.0101010101010102</v>
      </c>
      <c r="N2081" s="51">
        <v>1.0101010101010102</v>
      </c>
      <c r="O2081" s="42">
        <v>48.768472906403943</v>
      </c>
    </row>
    <row r="2082" spans="1:15" ht="30" customHeight="1">
      <c r="A2082" s="221"/>
      <c r="B2082" s="39" t="s">
        <v>1986</v>
      </c>
      <c r="C2082" s="40">
        <v>1.639344262295082</v>
      </c>
      <c r="D2082" s="41">
        <v>37.704918032786885</v>
      </c>
      <c r="E2082" s="51">
        <v>27.868852459016392</v>
      </c>
      <c r="F2082" s="51">
        <v>21.311475409836063</v>
      </c>
      <c r="G2082" s="51">
        <v>1.639344262295082</v>
      </c>
      <c r="H2082" s="51">
        <v>4.918032786885246</v>
      </c>
      <c r="I2082" s="51">
        <v>1.639344262295082</v>
      </c>
      <c r="J2082" s="51">
        <v>0</v>
      </c>
      <c r="K2082" s="51">
        <v>1.639344262295082</v>
      </c>
      <c r="L2082" s="51">
        <v>1.639344262295082</v>
      </c>
      <c r="M2082" s="51">
        <v>0</v>
      </c>
      <c r="N2082" s="51">
        <v>0</v>
      </c>
      <c r="O2082" s="42">
        <v>30.049261083743843</v>
      </c>
    </row>
    <row r="2083" spans="1:15" ht="17.100000000000001" customHeight="1">
      <c r="A2083" s="221" t="s">
        <v>2282</v>
      </c>
      <c r="B2083" s="39" t="s">
        <v>2009</v>
      </c>
      <c r="C2083" s="40">
        <v>0</v>
      </c>
      <c r="D2083" s="41">
        <v>34.782608695652172</v>
      </c>
      <c r="E2083" s="51">
        <v>26.086956521739129</v>
      </c>
      <c r="F2083" s="51">
        <v>21.739130434782609</v>
      </c>
      <c r="G2083" s="51">
        <v>4.3478260869565215</v>
      </c>
      <c r="H2083" s="51">
        <v>8.695652173913043</v>
      </c>
      <c r="I2083" s="51">
        <v>0</v>
      </c>
      <c r="J2083" s="51">
        <v>0</v>
      </c>
      <c r="K2083" s="51">
        <v>4.3478260869565215</v>
      </c>
      <c r="L2083" s="51">
        <v>0</v>
      </c>
      <c r="M2083" s="51">
        <v>0</v>
      </c>
      <c r="N2083" s="51">
        <v>0</v>
      </c>
      <c r="O2083" s="42">
        <v>11.794871794871794</v>
      </c>
    </row>
    <row r="2084" spans="1:15" ht="17.100000000000001" customHeight="1">
      <c r="A2084" s="221"/>
      <c r="B2084" s="39" t="s">
        <v>2283</v>
      </c>
      <c r="C2084" s="40">
        <v>1.6949152542372881</v>
      </c>
      <c r="D2084" s="41">
        <v>42.372881355932201</v>
      </c>
      <c r="E2084" s="51">
        <v>30.508474576271187</v>
      </c>
      <c r="F2084" s="51">
        <v>11.864406779661017</v>
      </c>
      <c r="G2084" s="51">
        <v>3.3898305084745761</v>
      </c>
      <c r="H2084" s="51">
        <v>5.0847457627118651</v>
      </c>
      <c r="I2084" s="51">
        <v>1.6949152542372881</v>
      </c>
      <c r="J2084" s="51">
        <v>0</v>
      </c>
      <c r="K2084" s="51">
        <v>1.6949152542372881</v>
      </c>
      <c r="L2084" s="51">
        <v>0</v>
      </c>
      <c r="M2084" s="51">
        <v>0</v>
      </c>
      <c r="N2084" s="51">
        <v>1.6949152542372881</v>
      </c>
      <c r="O2084" s="42">
        <v>30.256410256410255</v>
      </c>
    </row>
    <row r="2085" spans="1:15" ht="17.100000000000001" customHeight="1">
      <c r="A2085" s="221"/>
      <c r="B2085" s="39" t="s">
        <v>2284</v>
      </c>
      <c r="C2085" s="40">
        <v>1.5151515151515151</v>
      </c>
      <c r="D2085" s="41">
        <v>53.030303030303031</v>
      </c>
      <c r="E2085" s="51">
        <v>19.696969696969695</v>
      </c>
      <c r="F2085" s="51">
        <v>12.121212121212121</v>
      </c>
      <c r="G2085" s="51">
        <v>1.5151515151515151</v>
      </c>
      <c r="H2085" s="51">
        <v>1.5151515151515151</v>
      </c>
      <c r="I2085" s="51">
        <v>3.0303030303030303</v>
      </c>
      <c r="J2085" s="51">
        <v>1.5151515151515151</v>
      </c>
      <c r="K2085" s="51">
        <v>1.5151515151515151</v>
      </c>
      <c r="L2085" s="51">
        <v>3.0303030303030303</v>
      </c>
      <c r="M2085" s="51">
        <v>0</v>
      </c>
      <c r="N2085" s="51">
        <v>1.5151515151515151</v>
      </c>
      <c r="O2085" s="42">
        <v>33.846153846153847</v>
      </c>
    </row>
    <row r="2086" spans="1:15" ht="17.100000000000001" customHeight="1">
      <c r="A2086" s="221"/>
      <c r="B2086" s="39" t="s">
        <v>2285</v>
      </c>
      <c r="C2086" s="40">
        <v>2.4390243902439024</v>
      </c>
      <c r="D2086" s="41">
        <v>51.219512195121951</v>
      </c>
      <c r="E2086" s="51">
        <v>29.268292682926827</v>
      </c>
      <c r="F2086" s="51">
        <v>4.8780487804878048</v>
      </c>
      <c r="G2086" s="51">
        <v>4.8780487804878048</v>
      </c>
      <c r="H2086" s="51">
        <v>2.4390243902439024</v>
      </c>
      <c r="I2086" s="51">
        <v>0</v>
      </c>
      <c r="J2086" s="51">
        <v>0</v>
      </c>
      <c r="K2086" s="51">
        <v>2.4390243902439024</v>
      </c>
      <c r="L2086" s="51">
        <v>0</v>
      </c>
      <c r="M2086" s="51">
        <v>2.4390243902439024</v>
      </c>
      <c r="N2086" s="51">
        <v>0</v>
      </c>
      <c r="O2086" s="42">
        <v>21.025641025641026</v>
      </c>
    </row>
    <row r="2087" spans="1:15" ht="17.100000000000001" customHeight="1">
      <c r="A2087" s="221"/>
      <c r="B2087" s="39" t="s">
        <v>2286</v>
      </c>
      <c r="C2087" s="40">
        <v>0</v>
      </c>
      <c r="D2087" s="41">
        <v>66.666666666666657</v>
      </c>
      <c r="E2087" s="51">
        <v>33.333333333333329</v>
      </c>
      <c r="F2087" s="51">
        <v>0</v>
      </c>
      <c r="G2087" s="51">
        <v>0</v>
      </c>
      <c r="H2087" s="51">
        <v>0</v>
      </c>
      <c r="I2087" s="51">
        <v>0</v>
      </c>
      <c r="J2087" s="51">
        <v>0</v>
      </c>
      <c r="K2087" s="51">
        <v>0</v>
      </c>
      <c r="L2087" s="51">
        <v>0</v>
      </c>
      <c r="M2087" s="51">
        <v>0</v>
      </c>
      <c r="N2087" s="51">
        <v>0</v>
      </c>
      <c r="O2087" s="42">
        <v>3.0769230769230771</v>
      </c>
    </row>
    <row r="2088" spans="1:15" ht="17.100000000000001" customHeight="1">
      <c r="A2088" s="221" t="s">
        <v>2177</v>
      </c>
      <c r="B2088" s="39" t="s">
        <v>77</v>
      </c>
      <c r="C2088" s="40">
        <v>0</v>
      </c>
      <c r="D2088" s="41">
        <v>0</v>
      </c>
      <c r="E2088" s="51">
        <v>0</v>
      </c>
      <c r="F2088" s="51">
        <v>100</v>
      </c>
      <c r="G2088" s="51">
        <v>0</v>
      </c>
      <c r="H2088" s="51">
        <v>0</v>
      </c>
      <c r="I2088" s="51">
        <v>0</v>
      </c>
      <c r="J2088" s="51">
        <v>0</v>
      </c>
      <c r="K2088" s="51">
        <v>0</v>
      </c>
      <c r="L2088" s="51">
        <v>0</v>
      </c>
      <c r="M2088" s="51">
        <v>0</v>
      </c>
      <c r="N2088" s="51">
        <v>0</v>
      </c>
      <c r="O2088" s="42">
        <v>0.49261083743842365</v>
      </c>
    </row>
    <row r="2089" spans="1:15" ht="17.100000000000001" customHeight="1">
      <c r="A2089" s="221"/>
      <c r="B2089" s="39" t="s">
        <v>2178</v>
      </c>
      <c r="C2089" s="40">
        <v>0</v>
      </c>
      <c r="D2089" s="41">
        <v>51.724137931034484</v>
      </c>
      <c r="E2089" s="51">
        <v>31.03448275862069</v>
      </c>
      <c r="F2089" s="51">
        <v>6.8965517241379306</v>
      </c>
      <c r="G2089" s="51">
        <v>6.8965517241379306</v>
      </c>
      <c r="H2089" s="51">
        <v>3.4482758620689653</v>
      </c>
      <c r="I2089" s="51">
        <v>0</v>
      </c>
      <c r="J2089" s="51">
        <v>0</v>
      </c>
      <c r="K2089" s="51">
        <v>0</v>
      </c>
      <c r="L2089" s="51">
        <v>0</v>
      </c>
      <c r="M2089" s="51">
        <v>0</v>
      </c>
      <c r="N2089" s="51">
        <v>0</v>
      </c>
      <c r="O2089" s="42">
        <v>14.285714285714285</v>
      </c>
    </row>
    <row r="2090" spans="1:15" ht="17.100000000000001" customHeight="1">
      <c r="A2090" s="221"/>
      <c r="B2090" s="39" t="s">
        <v>2180</v>
      </c>
      <c r="C2090" s="40">
        <v>0</v>
      </c>
      <c r="D2090" s="41">
        <v>0</v>
      </c>
      <c r="E2090" s="51">
        <v>100</v>
      </c>
      <c r="F2090" s="51">
        <v>0</v>
      </c>
      <c r="G2090" s="51">
        <v>0</v>
      </c>
      <c r="H2090" s="51">
        <v>0</v>
      </c>
      <c r="I2090" s="51">
        <v>0</v>
      </c>
      <c r="J2090" s="51">
        <v>0</v>
      </c>
      <c r="K2090" s="51">
        <v>0</v>
      </c>
      <c r="L2090" s="51">
        <v>0</v>
      </c>
      <c r="M2090" s="51">
        <v>0</v>
      </c>
      <c r="N2090" s="51">
        <v>0</v>
      </c>
      <c r="O2090" s="42">
        <v>0.49261083743842365</v>
      </c>
    </row>
    <row r="2091" spans="1:15" ht="17.100000000000001" customHeight="1">
      <c r="A2091" s="221"/>
      <c r="B2091" s="39" t="s">
        <v>2181</v>
      </c>
      <c r="C2091" s="40">
        <v>1.7751479289940828</v>
      </c>
      <c r="D2091" s="41">
        <v>47.337278106508876</v>
      </c>
      <c r="E2091" s="51">
        <v>25.443786982248522</v>
      </c>
      <c r="F2091" s="51">
        <v>11.834319526627219</v>
      </c>
      <c r="G2091" s="51">
        <v>2.3668639053254439</v>
      </c>
      <c r="H2091" s="51">
        <v>3.5502958579881656</v>
      </c>
      <c r="I2091" s="51">
        <v>1.7751479289940828</v>
      </c>
      <c r="J2091" s="51">
        <v>0.59171597633136097</v>
      </c>
      <c r="K2091" s="51">
        <v>2.3668639053254439</v>
      </c>
      <c r="L2091" s="51">
        <v>1.1834319526627219</v>
      </c>
      <c r="M2091" s="51">
        <v>0.59171597633136097</v>
      </c>
      <c r="N2091" s="51">
        <v>1.1834319526627219</v>
      </c>
      <c r="O2091" s="42">
        <v>83.251231527093594</v>
      </c>
    </row>
    <row r="2092" spans="1:15" ht="17.100000000000001" customHeight="1">
      <c r="A2092" s="222"/>
      <c r="B2092" s="43" t="s">
        <v>1980</v>
      </c>
      <c r="C2092" s="44">
        <v>0</v>
      </c>
      <c r="D2092" s="45">
        <v>66.666666666666657</v>
      </c>
      <c r="E2092" s="52">
        <v>33.333333333333329</v>
      </c>
      <c r="F2092" s="52">
        <v>0</v>
      </c>
      <c r="G2092" s="52">
        <v>0</v>
      </c>
      <c r="H2092" s="52">
        <v>0</v>
      </c>
      <c r="I2092" s="52">
        <v>0</v>
      </c>
      <c r="J2092" s="52">
        <v>0</v>
      </c>
      <c r="K2092" s="52">
        <v>0</v>
      </c>
      <c r="L2092" s="52">
        <v>0</v>
      </c>
      <c r="M2092" s="52">
        <v>0</v>
      </c>
      <c r="N2092" s="52">
        <v>0</v>
      </c>
      <c r="O2092" s="46">
        <v>1.4778325123152709</v>
      </c>
    </row>
    <row r="2094" spans="1:15" ht="20.100000000000001" customHeight="1">
      <c r="A2094" s="214" t="s">
        <v>0</v>
      </c>
      <c r="B2094" s="215"/>
      <c r="C2094" s="215"/>
      <c r="D2094" s="215"/>
      <c r="E2094" s="215"/>
      <c r="F2094" s="216"/>
    </row>
    <row r="2095" spans="1:15" ht="59.1" customHeight="1">
      <c r="C2095" s="217" t="s">
        <v>2405</v>
      </c>
      <c r="D2095" s="218"/>
      <c r="E2095" s="223"/>
      <c r="F2095" s="219"/>
    </row>
    <row r="2096" spans="1:15" ht="29.1" customHeight="1">
      <c r="C2096" s="32" t="s">
        <v>2406</v>
      </c>
      <c r="D2096" s="33" t="s">
        <v>2407</v>
      </c>
      <c r="E2096" s="53" t="s">
        <v>2408</v>
      </c>
      <c r="F2096" s="34" t="s">
        <v>6</v>
      </c>
    </row>
    <row r="2097" spans="1:6" ht="17.100000000000001" customHeight="1">
      <c r="A2097" s="220" t="s">
        <v>1976</v>
      </c>
      <c r="B2097" s="35" t="s">
        <v>8</v>
      </c>
      <c r="C2097" s="36">
        <v>1.4778325123152709</v>
      </c>
      <c r="D2097" s="37">
        <v>85.714285714285708</v>
      </c>
      <c r="E2097" s="50">
        <v>12.807881773399016</v>
      </c>
      <c r="F2097" s="38">
        <v>100</v>
      </c>
    </row>
    <row r="2098" spans="1:6" ht="17.100000000000001" customHeight="1">
      <c r="A2098" s="221"/>
      <c r="B2098" s="39" t="s">
        <v>1978</v>
      </c>
      <c r="C2098" s="40">
        <v>2.3529411764705883</v>
      </c>
      <c r="D2098" s="41">
        <v>89.411764705882362</v>
      </c>
      <c r="E2098" s="51">
        <v>8.235294117647058</v>
      </c>
      <c r="F2098" s="42">
        <v>41.871921182266007</v>
      </c>
    </row>
    <row r="2099" spans="1:6" ht="17.100000000000001" customHeight="1">
      <c r="A2099" s="221"/>
      <c r="B2099" s="39" t="s">
        <v>1979</v>
      </c>
      <c r="C2099" s="40">
        <v>0.85470085470085477</v>
      </c>
      <c r="D2099" s="41">
        <v>82.90598290598291</v>
      </c>
      <c r="E2099" s="51">
        <v>16.239316239316238</v>
      </c>
      <c r="F2099" s="42">
        <v>57.635467980295566</v>
      </c>
    </row>
    <row r="2100" spans="1:6" ht="17.100000000000001" customHeight="1">
      <c r="A2100" s="221"/>
      <c r="B2100" s="39" t="s">
        <v>1980</v>
      </c>
      <c r="C2100" s="40">
        <v>0</v>
      </c>
      <c r="D2100" s="41">
        <v>100</v>
      </c>
      <c r="E2100" s="51">
        <v>0</v>
      </c>
      <c r="F2100" s="42">
        <v>0.49261083743842365</v>
      </c>
    </row>
    <row r="2101" spans="1:6" ht="17.100000000000001" customHeight="1">
      <c r="A2101" s="221" t="s">
        <v>1981</v>
      </c>
      <c r="B2101" s="39" t="s">
        <v>1982</v>
      </c>
      <c r="C2101" s="40">
        <v>0</v>
      </c>
      <c r="D2101" s="41">
        <v>94.117647058823522</v>
      </c>
      <c r="E2101" s="51">
        <v>5.8823529411764701</v>
      </c>
      <c r="F2101" s="42">
        <v>8.3743842364532011</v>
      </c>
    </row>
    <row r="2102" spans="1:6" ht="30" customHeight="1">
      <c r="A2102" s="221"/>
      <c r="B2102" s="39" t="s">
        <v>1983</v>
      </c>
      <c r="C2102" s="40">
        <v>0</v>
      </c>
      <c r="D2102" s="41">
        <v>83.333333333333343</v>
      </c>
      <c r="E2102" s="51">
        <v>16.666666666666664</v>
      </c>
      <c r="F2102" s="42">
        <v>2.9556650246305418</v>
      </c>
    </row>
    <row r="2103" spans="1:6" ht="17.100000000000001" customHeight="1">
      <c r="A2103" s="221"/>
      <c r="B2103" s="39" t="s">
        <v>1984</v>
      </c>
      <c r="C2103" s="40">
        <v>0</v>
      </c>
      <c r="D2103" s="41">
        <v>90</v>
      </c>
      <c r="E2103" s="51">
        <v>10</v>
      </c>
      <c r="F2103" s="42">
        <v>9.8522167487684733</v>
      </c>
    </row>
    <row r="2104" spans="1:6" ht="17.100000000000001" customHeight="1">
      <c r="A2104" s="221"/>
      <c r="B2104" s="39" t="s">
        <v>1985</v>
      </c>
      <c r="C2104" s="40">
        <v>2.0202020202020203</v>
      </c>
      <c r="D2104" s="41">
        <v>82.828282828282823</v>
      </c>
      <c r="E2104" s="51">
        <v>15.151515151515152</v>
      </c>
      <c r="F2104" s="42">
        <v>48.768472906403943</v>
      </c>
    </row>
    <row r="2105" spans="1:6" ht="30" customHeight="1">
      <c r="A2105" s="221"/>
      <c r="B2105" s="39" t="s">
        <v>1986</v>
      </c>
      <c r="C2105" s="40">
        <v>1.639344262295082</v>
      </c>
      <c r="D2105" s="41">
        <v>86.885245901639337</v>
      </c>
      <c r="E2105" s="51">
        <v>11.475409836065573</v>
      </c>
      <c r="F2105" s="42">
        <v>30.049261083743843</v>
      </c>
    </row>
    <row r="2106" spans="1:6" ht="17.100000000000001" customHeight="1">
      <c r="A2106" s="221" t="s">
        <v>2282</v>
      </c>
      <c r="B2106" s="39" t="s">
        <v>2009</v>
      </c>
      <c r="C2106" s="40">
        <v>0</v>
      </c>
      <c r="D2106" s="41">
        <v>82.608695652173907</v>
      </c>
      <c r="E2106" s="51">
        <v>17.391304347826086</v>
      </c>
      <c r="F2106" s="42">
        <v>11.794871794871794</v>
      </c>
    </row>
    <row r="2107" spans="1:6" ht="17.100000000000001" customHeight="1">
      <c r="A2107" s="221"/>
      <c r="B2107" s="39" t="s">
        <v>2283</v>
      </c>
      <c r="C2107" s="40">
        <v>1.6949152542372881</v>
      </c>
      <c r="D2107" s="41">
        <v>84.745762711864401</v>
      </c>
      <c r="E2107" s="51">
        <v>13.559322033898304</v>
      </c>
      <c r="F2107" s="42">
        <v>30.256410256410255</v>
      </c>
    </row>
    <row r="2108" spans="1:6" ht="17.100000000000001" customHeight="1">
      <c r="A2108" s="221"/>
      <c r="B2108" s="39" t="s">
        <v>2284</v>
      </c>
      <c r="C2108" s="40">
        <v>1.5151515151515151</v>
      </c>
      <c r="D2108" s="41">
        <v>84.848484848484844</v>
      </c>
      <c r="E2108" s="51">
        <v>13.636363636363635</v>
      </c>
      <c r="F2108" s="42">
        <v>33.846153846153847</v>
      </c>
    </row>
    <row r="2109" spans="1:6" ht="17.100000000000001" customHeight="1">
      <c r="A2109" s="221"/>
      <c r="B2109" s="39" t="s">
        <v>2285</v>
      </c>
      <c r="C2109" s="40">
        <v>2.4390243902439024</v>
      </c>
      <c r="D2109" s="41">
        <v>85.365853658536579</v>
      </c>
      <c r="E2109" s="51">
        <v>12.195121951219512</v>
      </c>
      <c r="F2109" s="42">
        <v>21.025641025641026</v>
      </c>
    </row>
    <row r="2110" spans="1:6" ht="17.100000000000001" customHeight="1">
      <c r="A2110" s="221"/>
      <c r="B2110" s="39" t="s">
        <v>2286</v>
      </c>
      <c r="C2110" s="40">
        <v>0</v>
      </c>
      <c r="D2110" s="41">
        <v>100</v>
      </c>
      <c r="E2110" s="51">
        <v>0</v>
      </c>
      <c r="F2110" s="42">
        <v>3.0769230769230771</v>
      </c>
    </row>
    <row r="2111" spans="1:6" ht="17.100000000000001" customHeight="1">
      <c r="A2111" s="221" t="s">
        <v>2177</v>
      </c>
      <c r="B2111" s="39" t="s">
        <v>77</v>
      </c>
      <c r="C2111" s="40">
        <v>0</v>
      </c>
      <c r="D2111" s="41">
        <v>100</v>
      </c>
      <c r="E2111" s="51">
        <v>0</v>
      </c>
      <c r="F2111" s="42">
        <v>0.49261083743842365</v>
      </c>
    </row>
    <row r="2112" spans="1:6" ht="17.100000000000001" customHeight="1">
      <c r="A2112" s="221"/>
      <c r="B2112" s="39" t="s">
        <v>2178</v>
      </c>
      <c r="C2112" s="40">
        <v>0</v>
      </c>
      <c r="D2112" s="41">
        <v>89.65517241379311</v>
      </c>
      <c r="E2112" s="51">
        <v>10.344827586206897</v>
      </c>
      <c r="F2112" s="42">
        <v>14.285714285714285</v>
      </c>
    </row>
    <row r="2113" spans="1:8" ht="17.100000000000001" customHeight="1">
      <c r="A2113" s="221"/>
      <c r="B2113" s="39" t="s">
        <v>2180</v>
      </c>
      <c r="C2113" s="40">
        <v>0</v>
      </c>
      <c r="D2113" s="41">
        <v>100</v>
      </c>
      <c r="E2113" s="51">
        <v>0</v>
      </c>
      <c r="F2113" s="42">
        <v>0.49261083743842365</v>
      </c>
    </row>
    <row r="2114" spans="1:8" ht="17.100000000000001" customHeight="1">
      <c r="A2114" s="221"/>
      <c r="B2114" s="39" t="s">
        <v>2181</v>
      </c>
      <c r="C2114" s="40">
        <v>1.7751479289940828</v>
      </c>
      <c r="D2114" s="41">
        <v>84.615384615384613</v>
      </c>
      <c r="E2114" s="51">
        <v>13.609467455621301</v>
      </c>
      <c r="F2114" s="42">
        <v>83.251231527093594</v>
      </c>
    </row>
    <row r="2115" spans="1:8" ht="17.100000000000001" customHeight="1">
      <c r="A2115" s="222"/>
      <c r="B2115" s="43" t="s">
        <v>1980</v>
      </c>
      <c r="C2115" s="44">
        <v>0</v>
      </c>
      <c r="D2115" s="45">
        <v>100</v>
      </c>
      <c r="E2115" s="52">
        <v>0</v>
      </c>
      <c r="F2115" s="46">
        <v>1.4778325123152709</v>
      </c>
    </row>
    <row r="2117" spans="1:8" ht="20.100000000000001" customHeight="1">
      <c r="A2117" s="214" t="s">
        <v>0</v>
      </c>
      <c r="B2117" s="215"/>
      <c r="C2117" s="215"/>
      <c r="D2117" s="215"/>
      <c r="E2117" s="215"/>
      <c r="F2117" s="215"/>
      <c r="G2117" s="215"/>
      <c r="H2117" s="216"/>
    </row>
    <row r="2118" spans="1:8" ht="15.95" customHeight="1">
      <c r="C2118" s="217" t="s">
        <v>2409</v>
      </c>
      <c r="D2118" s="218"/>
      <c r="E2118" s="223"/>
      <c r="F2118" s="223"/>
      <c r="G2118" s="223"/>
      <c r="H2118" s="219"/>
    </row>
    <row r="2119" spans="1:8" ht="15.95" customHeight="1">
      <c r="C2119" s="32" t="s">
        <v>2410</v>
      </c>
      <c r="D2119" s="33" t="s">
        <v>2411</v>
      </c>
      <c r="E2119" s="53" t="s">
        <v>37</v>
      </c>
      <c r="F2119" s="53" t="s">
        <v>38</v>
      </c>
      <c r="G2119" s="53" t="s">
        <v>39</v>
      </c>
      <c r="H2119" s="34" t="s">
        <v>6</v>
      </c>
    </row>
    <row r="2120" spans="1:8" ht="17.100000000000001" customHeight="1">
      <c r="A2120" s="220" t="s">
        <v>1976</v>
      </c>
      <c r="B2120" s="35" t="s">
        <v>8</v>
      </c>
      <c r="C2120" s="36">
        <v>2.641891037795475</v>
      </c>
      <c r="D2120" s="37">
        <v>24.560738212615345</v>
      </c>
      <c r="E2120" s="50">
        <v>63.291619264315514</v>
      </c>
      <c r="F2120" s="50">
        <v>8.6967513588673988</v>
      </c>
      <c r="G2120" s="50">
        <v>0.80900012640626984</v>
      </c>
      <c r="H2120" s="38">
        <v>100</v>
      </c>
    </row>
    <row r="2121" spans="1:8" ht="17.100000000000001" customHeight="1">
      <c r="A2121" s="221"/>
      <c r="B2121" s="39" t="s">
        <v>1977</v>
      </c>
      <c r="C2121" s="40">
        <v>22.222222222222221</v>
      </c>
      <c r="D2121" s="41">
        <v>22.222222222222221</v>
      </c>
      <c r="E2121" s="51">
        <v>0</v>
      </c>
      <c r="F2121" s="51">
        <v>11.111111111111111</v>
      </c>
      <c r="G2121" s="51">
        <v>44.444444444444443</v>
      </c>
      <c r="H2121" s="42">
        <v>0.11376564277588168</v>
      </c>
    </row>
    <row r="2122" spans="1:8" ht="17.100000000000001" customHeight="1">
      <c r="A2122" s="221"/>
      <c r="B2122" s="39" t="s">
        <v>1978</v>
      </c>
      <c r="C2122" s="40">
        <v>2.7485852869846403</v>
      </c>
      <c r="D2122" s="41">
        <v>25.734303422258154</v>
      </c>
      <c r="E2122" s="51">
        <v>63.567771490164368</v>
      </c>
      <c r="F2122" s="51">
        <v>7.2756669361358117</v>
      </c>
      <c r="G2122" s="51">
        <v>0.67367286445701968</v>
      </c>
      <c r="H2122" s="42">
        <v>46.909366704588543</v>
      </c>
    </row>
    <row r="2123" spans="1:8" ht="17.100000000000001" customHeight="1">
      <c r="A2123" s="221"/>
      <c r="B2123" s="39" t="s">
        <v>1979</v>
      </c>
      <c r="C2123" s="40">
        <v>2.4209012464046022</v>
      </c>
      <c r="D2123" s="41">
        <v>23.513902205177374</v>
      </c>
      <c r="E2123" s="51">
        <v>63.255033557046978</v>
      </c>
      <c r="F2123" s="51">
        <v>9.9952061361457325</v>
      </c>
      <c r="G2123" s="51">
        <v>0.81495685522531158</v>
      </c>
      <c r="H2123" s="42">
        <v>52.736695740108708</v>
      </c>
    </row>
    <row r="2124" spans="1:8" ht="17.100000000000001" customHeight="1">
      <c r="A2124" s="221"/>
      <c r="B2124" s="39" t="s">
        <v>1980</v>
      </c>
      <c r="C2124" s="40">
        <v>21.052631578947366</v>
      </c>
      <c r="D2124" s="41">
        <v>26.315789473684209</v>
      </c>
      <c r="E2124" s="51">
        <v>47.368421052631575</v>
      </c>
      <c r="F2124" s="51">
        <v>0</v>
      </c>
      <c r="G2124" s="51">
        <v>5.2631578947368416</v>
      </c>
      <c r="H2124" s="42">
        <v>0.24017191252686132</v>
      </c>
    </row>
    <row r="2125" spans="1:8" ht="17.100000000000001" customHeight="1">
      <c r="A2125" s="221" t="s">
        <v>1981</v>
      </c>
      <c r="B2125" s="39" t="s">
        <v>1982</v>
      </c>
      <c r="C2125" s="40">
        <v>7.0484581497797363</v>
      </c>
      <c r="D2125" s="41">
        <v>30.572687224669604</v>
      </c>
      <c r="E2125" s="51">
        <v>60.176211453744486</v>
      </c>
      <c r="F2125" s="51">
        <v>1.5859030837004406</v>
      </c>
      <c r="G2125" s="51">
        <v>0.61674008810572689</v>
      </c>
      <c r="H2125" s="42">
        <v>14.348925410872312</v>
      </c>
    </row>
    <row r="2126" spans="1:8" ht="30" customHeight="1">
      <c r="A2126" s="221"/>
      <c r="B2126" s="39" t="s">
        <v>1983</v>
      </c>
      <c r="C2126" s="40">
        <v>3.0721966205837172</v>
      </c>
      <c r="D2126" s="41">
        <v>30.107526881720432</v>
      </c>
      <c r="E2126" s="51">
        <v>65.284178187403995</v>
      </c>
      <c r="F2126" s="51">
        <v>1.0752688172043012</v>
      </c>
      <c r="G2126" s="51">
        <v>0.46082949308755761</v>
      </c>
      <c r="H2126" s="42">
        <v>8.230088495575222</v>
      </c>
    </row>
    <row r="2127" spans="1:8" ht="17.100000000000001" customHeight="1">
      <c r="A2127" s="221"/>
      <c r="B2127" s="39" t="s">
        <v>1984</v>
      </c>
      <c r="C2127" s="40">
        <v>3.0586766541822721</v>
      </c>
      <c r="D2127" s="41">
        <v>30.024968789013734</v>
      </c>
      <c r="E2127" s="51">
        <v>63.4207240948814</v>
      </c>
      <c r="F2127" s="51">
        <v>3.1835205992509366</v>
      </c>
      <c r="G2127" s="51">
        <v>0.31210986267166041</v>
      </c>
      <c r="H2127" s="42">
        <v>20.252844500632111</v>
      </c>
    </row>
    <row r="2128" spans="1:8" ht="17.100000000000001" customHeight="1">
      <c r="A2128" s="221"/>
      <c r="B2128" s="39" t="s">
        <v>1985</v>
      </c>
      <c r="C2128" s="40">
        <v>1.5135699373695199</v>
      </c>
      <c r="D2128" s="41">
        <v>22.677453027139872</v>
      </c>
      <c r="E2128" s="51">
        <v>66.179540709812116</v>
      </c>
      <c r="F2128" s="51">
        <v>9.1597077244258873</v>
      </c>
      <c r="G2128" s="51">
        <v>0.46972860125260957</v>
      </c>
      <c r="H2128" s="42">
        <v>48.445006321112515</v>
      </c>
    </row>
    <row r="2129" spans="1:8" ht="30" customHeight="1">
      <c r="A2129" s="221"/>
      <c r="B2129" s="39" t="s">
        <v>1986</v>
      </c>
      <c r="C2129" s="40">
        <v>0.28985507246376813</v>
      </c>
      <c r="D2129" s="41">
        <v>7.2463768115942031</v>
      </c>
      <c r="E2129" s="51">
        <v>50.14492753623189</v>
      </c>
      <c r="F2129" s="51">
        <v>37.826086956521735</v>
      </c>
      <c r="G2129" s="51">
        <v>4.4927536231884062</v>
      </c>
      <c r="H2129" s="42">
        <v>8.7231352718078394</v>
      </c>
    </row>
    <row r="2130" spans="1:8" ht="17.100000000000001" customHeight="1">
      <c r="A2130" s="221" t="s">
        <v>2282</v>
      </c>
      <c r="B2130" s="39" t="s">
        <v>2009</v>
      </c>
      <c r="C2130" s="40">
        <v>4.10958904109589</v>
      </c>
      <c r="D2130" s="41">
        <v>13.307240704500977</v>
      </c>
      <c r="E2130" s="51">
        <v>55.772994129158512</v>
      </c>
      <c r="F2130" s="51">
        <v>22.309197651663403</v>
      </c>
      <c r="G2130" s="51">
        <v>4.5009784735812133</v>
      </c>
      <c r="H2130" s="42">
        <v>6.7016393442622944</v>
      </c>
    </row>
    <row r="2131" spans="1:8" ht="17.100000000000001" customHeight="1">
      <c r="A2131" s="221"/>
      <c r="B2131" s="39" t="s">
        <v>2283</v>
      </c>
      <c r="C2131" s="40">
        <v>2.4594195769798328</v>
      </c>
      <c r="D2131" s="41">
        <v>17.314313821938025</v>
      </c>
      <c r="E2131" s="51">
        <v>64.141662567634043</v>
      </c>
      <c r="F2131" s="51">
        <v>14.904082636497787</v>
      </c>
      <c r="G2131" s="51">
        <v>1.1805213969503197</v>
      </c>
      <c r="H2131" s="42">
        <v>26.662295081967212</v>
      </c>
    </row>
    <row r="2132" spans="1:8" ht="17.100000000000001" customHeight="1">
      <c r="A2132" s="221"/>
      <c r="B2132" s="39" t="s">
        <v>2284</v>
      </c>
      <c r="C2132" s="40">
        <v>1.5174055340672419</v>
      </c>
      <c r="D2132" s="41">
        <v>23.713180601011604</v>
      </c>
      <c r="E2132" s="51">
        <v>68.402261231776265</v>
      </c>
      <c r="F2132" s="51">
        <v>6.1291282356441537</v>
      </c>
      <c r="G2132" s="51">
        <v>0.23802439750074383</v>
      </c>
      <c r="H2132" s="42">
        <v>44.078688524590163</v>
      </c>
    </row>
    <row r="2133" spans="1:8" ht="17.100000000000001" customHeight="1">
      <c r="A2133" s="221"/>
      <c r="B2133" s="39" t="s">
        <v>2285</v>
      </c>
      <c r="C2133" s="40">
        <v>3.1978680879413726</v>
      </c>
      <c r="D2133" s="41">
        <v>37.241838774150565</v>
      </c>
      <c r="E2133" s="51">
        <v>55.829447035309798</v>
      </c>
      <c r="F2133" s="51">
        <v>3.4643570952698202</v>
      </c>
      <c r="G2133" s="51">
        <v>0.26648900732844771</v>
      </c>
      <c r="H2133" s="42">
        <v>19.685245901639345</v>
      </c>
    </row>
    <row r="2134" spans="1:8" ht="17.100000000000001" customHeight="1">
      <c r="A2134" s="221"/>
      <c r="B2134" s="39" t="s">
        <v>2286</v>
      </c>
      <c r="C2134" s="40">
        <v>2.2831050228310499</v>
      </c>
      <c r="D2134" s="41">
        <v>33.789954337899545</v>
      </c>
      <c r="E2134" s="51">
        <v>57.990867579908681</v>
      </c>
      <c r="F2134" s="51">
        <v>5.4794520547945202</v>
      </c>
      <c r="G2134" s="51">
        <v>0.45662100456621002</v>
      </c>
      <c r="H2134" s="42">
        <v>2.8721311475409834</v>
      </c>
    </row>
    <row r="2135" spans="1:8" ht="17.100000000000001" customHeight="1">
      <c r="A2135" s="221" t="s">
        <v>2177</v>
      </c>
      <c r="B2135" s="39" t="s">
        <v>77</v>
      </c>
      <c r="C2135" s="40">
        <v>0</v>
      </c>
      <c r="D2135" s="41">
        <v>8.9285714285714288</v>
      </c>
      <c r="E2135" s="51">
        <v>73.214285714285708</v>
      </c>
      <c r="F2135" s="51">
        <v>5.3571428571428568</v>
      </c>
      <c r="G2135" s="51">
        <v>12.5</v>
      </c>
      <c r="H2135" s="42">
        <v>0.70787511060548602</v>
      </c>
    </row>
    <row r="2136" spans="1:8" ht="17.100000000000001" customHeight="1">
      <c r="A2136" s="221"/>
      <c r="B2136" s="39" t="s">
        <v>2178</v>
      </c>
      <c r="C2136" s="40">
        <v>1.0461538461538462</v>
      </c>
      <c r="D2136" s="41">
        <v>13.415384615384616</v>
      </c>
      <c r="E2136" s="51">
        <v>73.969230769230762</v>
      </c>
      <c r="F2136" s="51">
        <v>10.646153846153846</v>
      </c>
      <c r="G2136" s="51">
        <v>0.92307692307692313</v>
      </c>
      <c r="H2136" s="42">
        <v>20.541018834534192</v>
      </c>
    </row>
    <row r="2137" spans="1:8" ht="45.95" customHeight="1">
      <c r="A2137" s="221"/>
      <c r="B2137" s="39" t="s">
        <v>2179</v>
      </c>
      <c r="C2137" s="40">
        <v>0</v>
      </c>
      <c r="D2137" s="41">
        <v>23.52941176470588</v>
      </c>
      <c r="E2137" s="51">
        <v>64.705882352941174</v>
      </c>
      <c r="F2137" s="51">
        <v>11.76470588235294</v>
      </c>
      <c r="G2137" s="51">
        <v>0</v>
      </c>
      <c r="H2137" s="42">
        <v>0.21489065857666539</v>
      </c>
    </row>
    <row r="2138" spans="1:8" ht="17.100000000000001" customHeight="1">
      <c r="A2138" s="221"/>
      <c r="B2138" s="39" t="s">
        <v>2180</v>
      </c>
      <c r="C2138" s="40">
        <v>0</v>
      </c>
      <c r="D2138" s="41">
        <v>30.434782608695656</v>
      </c>
      <c r="E2138" s="51">
        <v>56.521739130434781</v>
      </c>
      <c r="F2138" s="51">
        <v>13.043478260869565</v>
      </c>
      <c r="G2138" s="51">
        <v>0</v>
      </c>
      <c r="H2138" s="42">
        <v>0.29073442042725323</v>
      </c>
    </row>
    <row r="2139" spans="1:8" ht="17.100000000000001" customHeight="1">
      <c r="A2139" s="221"/>
      <c r="B2139" s="39" t="s">
        <v>2181</v>
      </c>
      <c r="C2139" s="40">
        <v>3.1001460801817888</v>
      </c>
      <c r="D2139" s="41">
        <v>27.511767570199641</v>
      </c>
      <c r="E2139" s="51">
        <v>60.493426391819504</v>
      </c>
      <c r="F2139" s="51">
        <v>8.2129524427852623</v>
      </c>
      <c r="G2139" s="51">
        <v>0.68170751501379645</v>
      </c>
      <c r="H2139" s="42">
        <v>77.878902793578561</v>
      </c>
    </row>
    <row r="2140" spans="1:8" ht="17.100000000000001" customHeight="1">
      <c r="A2140" s="222"/>
      <c r="B2140" s="43" t="s">
        <v>1980</v>
      </c>
      <c r="C2140" s="44">
        <v>3.4482758620689653</v>
      </c>
      <c r="D2140" s="45">
        <v>48.275862068965516</v>
      </c>
      <c r="E2140" s="52">
        <v>44.827586206896555</v>
      </c>
      <c r="F2140" s="52">
        <v>3.4482758620689653</v>
      </c>
      <c r="G2140" s="52">
        <v>0</v>
      </c>
      <c r="H2140" s="46">
        <v>0.366578182277841</v>
      </c>
    </row>
    <row r="2142" spans="1:8" ht="20.100000000000001" customHeight="1">
      <c r="A2142" s="214" t="s">
        <v>0</v>
      </c>
      <c r="B2142" s="215"/>
      <c r="C2142" s="215"/>
      <c r="D2142" s="215"/>
      <c r="E2142" s="215"/>
      <c r="F2142" s="215"/>
      <c r="G2142" s="216"/>
    </row>
    <row r="2143" spans="1:8" ht="29.1" customHeight="1">
      <c r="C2143" s="217" t="s">
        <v>2412</v>
      </c>
      <c r="D2143" s="218"/>
      <c r="E2143" s="223"/>
      <c r="F2143" s="223"/>
      <c r="G2143" s="219"/>
    </row>
    <row r="2144" spans="1:8" ht="15.95" customHeight="1">
      <c r="C2144" s="32" t="s">
        <v>77</v>
      </c>
      <c r="D2144" s="33" t="s">
        <v>2413</v>
      </c>
      <c r="E2144" s="53" t="s">
        <v>2414</v>
      </c>
      <c r="F2144" s="53" t="s">
        <v>2415</v>
      </c>
      <c r="G2144" s="34" t="s">
        <v>6</v>
      </c>
    </row>
    <row r="2145" spans="1:7" ht="17.100000000000001" customHeight="1">
      <c r="A2145" s="220" t="s">
        <v>1976</v>
      </c>
      <c r="B2145" s="35" t="s">
        <v>8</v>
      </c>
      <c r="C2145" s="36">
        <v>0.54354695992921243</v>
      </c>
      <c r="D2145" s="37">
        <v>12.375173808620907</v>
      </c>
      <c r="E2145" s="50">
        <v>83.364934900771075</v>
      </c>
      <c r="F2145" s="50">
        <v>3.7163443306788015</v>
      </c>
      <c r="G2145" s="38">
        <v>100</v>
      </c>
    </row>
    <row r="2146" spans="1:7" ht="17.100000000000001" customHeight="1">
      <c r="A2146" s="221"/>
      <c r="B2146" s="39" t="s">
        <v>1977</v>
      </c>
      <c r="C2146" s="40">
        <v>44.444444444444443</v>
      </c>
      <c r="D2146" s="41">
        <v>11.111111111111111</v>
      </c>
      <c r="E2146" s="51">
        <v>44.444444444444443</v>
      </c>
      <c r="F2146" s="51">
        <v>0</v>
      </c>
      <c r="G2146" s="42">
        <v>0.11376564277588168</v>
      </c>
    </row>
    <row r="2147" spans="1:7" ht="17.100000000000001" customHeight="1">
      <c r="A2147" s="221"/>
      <c r="B2147" s="39" t="s">
        <v>1978</v>
      </c>
      <c r="C2147" s="40">
        <v>0.53893829156561579</v>
      </c>
      <c r="D2147" s="41">
        <v>13.419563459983832</v>
      </c>
      <c r="E2147" s="51">
        <v>82.700080840743738</v>
      </c>
      <c r="F2147" s="51">
        <v>3.3414174077068175</v>
      </c>
      <c r="G2147" s="42">
        <v>46.909366704588543</v>
      </c>
    </row>
    <row r="2148" spans="1:7" ht="17.100000000000001" customHeight="1">
      <c r="A2148" s="221"/>
      <c r="B2148" s="39" t="s">
        <v>1979</v>
      </c>
      <c r="C2148" s="40">
        <v>0.43144774688398851</v>
      </c>
      <c r="D2148" s="41">
        <v>11.409395973154362</v>
      </c>
      <c r="E2148" s="51">
        <v>84.10834132310643</v>
      </c>
      <c r="F2148" s="51">
        <v>4.0508149568552252</v>
      </c>
      <c r="G2148" s="42">
        <v>52.736695740108708</v>
      </c>
    </row>
    <row r="2149" spans="1:7" ht="17.100000000000001" customHeight="1">
      <c r="A2149" s="221"/>
      <c r="B2149" s="39" t="s">
        <v>1980</v>
      </c>
      <c r="C2149" s="40">
        <v>5.2631578947368416</v>
      </c>
      <c r="D2149" s="41">
        <v>21.052631578947366</v>
      </c>
      <c r="E2149" s="51">
        <v>68.421052631578945</v>
      </c>
      <c r="F2149" s="51">
        <v>5.2631578947368416</v>
      </c>
      <c r="G2149" s="42">
        <v>0.24017191252686132</v>
      </c>
    </row>
    <row r="2150" spans="1:7" ht="17.100000000000001" customHeight="1">
      <c r="A2150" s="221" t="s">
        <v>1981</v>
      </c>
      <c r="B2150" s="39" t="s">
        <v>1982</v>
      </c>
      <c r="C2150" s="40">
        <v>2.0264317180616742</v>
      </c>
      <c r="D2150" s="41">
        <v>15.770925110132158</v>
      </c>
      <c r="E2150" s="51">
        <v>81.409691629955944</v>
      </c>
      <c r="F2150" s="51">
        <v>0.79295154185022032</v>
      </c>
      <c r="G2150" s="42">
        <v>14.348925410872312</v>
      </c>
    </row>
    <row r="2151" spans="1:7" ht="30" customHeight="1">
      <c r="A2151" s="221"/>
      <c r="B2151" s="39" t="s">
        <v>1983</v>
      </c>
      <c r="C2151" s="40">
        <v>0.30721966205837176</v>
      </c>
      <c r="D2151" s="41">
        <v>14.90015360983103</v>
      </c>
      <c r="E2151" s="51">
        <v>84.17818740399386</v>
      </c>
      <c r="F2151" s="51">
        <v>0.61443932411674351</v>
      </c>
      <c r="G2151" s="42">
        <v>8.230088495575222</v>
      </c>
    </row>
    <row r="2152" spans="1:7" ht="17.100000000000001" customHeight="1">
      <c r="A2152" s="221"/>
      <c r="B2152" s="39" t="s">
        <v>1984</v>
      </c>
      <c r="C2152" s="40">
        <v>6.2421972534332085E-2</v>
      </c>
      <c r="D2152" s="41">
        <v>11.860174781523096</v>
      </c>
      <c r="E2152" s="51">
        <v>86.641697877652931</v>
      </c>
      <c r="F2152" s="51">
        <v>1.4357053682896379</v>
      </c>
      <c r="G2152" s="42">
        <v>20.252844500632111</v>
      </c>
    </row>
    <row r="2153" spans="1:7" ht="17.100000000000001" customHeight="1">
      <c r="A2153" s="221"/>
      <c r="B2153" s="39" t="s">
        <v>1985</v>
      </c>
      <c r="C2153" s="40">
        <v>0.33924843423799583</v>
      </c>
      <c r="D2153" s="41">
        <v>11.664926931106471</v>
      </c>
      <c r="E2153" s="51">
        <v>84.65553235908142</v>
      </c>
      <c r="F2153" s="51">
        <v>3.3402922755741122</v>
      </c>
      <c r="G2153" s="42">
        <v>48.445006321112515</v>
      </c>
    </row>
    <row r="2154" spans="1:7" ht="30" customHeight="1">
      <c r="A2154" s="221"/>
      <c r="B2154" s="39" t="s">
        <v>1986</v>
      </c>
      <c r="C2154" s="40">
        <v>0.57971014492753625</v>
      </c>
      <c r="D2154" s="41">
        <v>9.5652173913043477</v>
      </c>
      <c r="E2154" s="51">
        <v>71.014492753623188</v>
      </c>
      <c r="F2154" s="51">
        <v>18.840579710144929</v>
      </c>
      <c r="G2154" s="42">
        <v>8.7231352718078394</v>
      </c>
    </row>
    <row r="2155" spans="1:7" ht="17.100000000000001" customHeight="1">
      <c r="A2155" s="221" t="s">
        <v>2282</v>
      </c>
      <c r="B2155" s="39" t="s">
        <v>2009</v>
      </c>
      <c r="C2155" s="40">
        <v>0.19569471624266144</v>
      </c>
      <c r="D2155" s="41">
        <v>8.0234833659491187</v>
      </c>
      <c r="E2155" s="51">
        <v>80.821917808219183</v>
      </c>
      <c r="F2155" s="51">
        <v>10.95890410958904</v>
      </c>
      <c r="G2155" s="42">
        <v>6.7016393442622944</v>
      </c>
    </row>
    <row r="2156" spans="1:7" ht="17.100000000000001" customHeight="1">
      <c r="A2156" s="221"/>
      <c r="B2156" s="39" t="s">
        <v>2283</v>
      </c>
      <c r="C2156" s="40">
        <v>0.4426955238563699</v>
      </c>
      <c r="D2156" s="41">
        <v>10.575504181013279</v>
      </c>
      <c r="E2156" s="51">
        <v>83.374323659616337</v>
      </c>
      <c r="F2156" s="51">
        <v>5.6074766355140184</v>
      </c>
      <c r="G2156" s="42">
        <v>26.662295081967212</v>
      </c>
    </row>
    <row r="2157" spans="1:7" ht="17.100000000000001" customHeight="1">
      <c r="A2157" s="221"/>
      <c r="B2157" s="39" t="s">
        <v>2284</v>
      </c>
      <c r="C2157" s="40">
        <v>0.26777744718833679</v>
      </c>
      <c r="D2157" s="41">
        <v>11.395418030348111</v>
      </c>
      <c r="E2157" s="51">
        <v>85.718536149955369</v>
      </c>
      <c r="F2157" s="51">
        <v>2.6182683725081821</v>
      </c>
      <c r="G2157" s="42">
        <v>44.078688524590163</v>
      </c>
    </row>
    <row r="2158" spans="1:7" ht="17.100000000000001" customHeight="1">
      <c r="A2158" s="221"/>
      <c r="B2158" s="39" t="s">
        <v>2285</v>
      </c>
      <c r="C2158" s="40">
        <v>6.6622251832111928E-2</v>
      </c>
      <c r="D2158" s="41">
        <v>16.722185209860093</v>
      </c>
      <c r="E2158" s="51">
        <v>81.412391738840768</v>
      </c>
      <c r="F2158" s="51">
        <v>1.7988007994670221</v>
      </c>
      <c r="G2158" s="42">
        <v>19.685245901639345</v>
      </c>
    </row>
    <row r="2159" spans="1:7" ht="17.100000000000001" customHeight="1">
      <c r="A2159" s="221"/>
      <c r="B2159" s="39" t="s">
        <v>2286</v>
      </c>
      <c r="C2159" s="40">
        <v>1.3698630136986301</v>
      </c>
      <c r="D2159" s="41">
        <v>18.721461187214611</v>
      </c>
      <c r="E2159" s="51">
        <v>77.168949771689498</v>
      </c>
      <c r="F2159" s="51">
        <v>2.7397260273972601</v>
      </c>
      <c r="G2159" s="42">
        <v>2.8721311475409834</v>
      </c>
    </row>
    <row r="2160" spans="1:7" ht="17.100000000000001" customHeight="1">
      <c r="A2160" s="221" t="s">
        <v>2177</v>
      </c>
      <c r="B2160" s="39" t="s">
        <v>77</v>
      </c>
      <c r="C2160" s="40">
        <v>14.285714285714285</v>
      </c>
      <c r="D2160" s="41">
        <v>7.1428571428571423</v>
      </c>
      <c r="E2160" s="51">
        <v>73.214285714285708</v>
      </c>
      <c r="F2160" s="51">
        <v>5.3571428571428568</v>
      </c>
      <c r="G2160" s="42">
        <v>0.70787511060548602</v>
      </c>
    </row>
    <row r="2161" spans="1:8" ht="17.100000000000001" customHeight="1">
      <c r="A2161" s="221"/>
      <c r="B2161" s="39" t="s">
        <v>2178</v>
      </c>
      <c r="C2161" s="40">
        <v>0.1846153846153846</v>
      </c>
      <c r="D2161" s="41">
        <v>11.015384615384615</v>
      </c>
      <c r="E2161" s="51">
        <v>83.569230769230771</v>
      </c>
      <c r="F2161" s="51">
        <v>5.2307692307692308</v>
      </c>
      <c r="G2161" s="42">
        <v>20.541018834534192</v>
      </c>
    </row>
    <row r="2162" spans="1:8" ht="45.95" customHeight="1">
      <c r="A2162" s="221"/>
      <c r="B2162" s="39" t="s">
        <v>2179</v>
      </c>
      <c r="C2162" s="40">
        <v>5.8823529411764701</v>
      </c>
      <c r="D2162" s="41">
        <v>29.411764705882355</v>
      </c>
      <c r="E2162" s="51">
        <v>64.705882352941174</v>
      </c>
      <c r="F2162" s="51">
        <v>0</v>
      </c>
      <c r="G2162" s="42">
        <v>0.21489065857666539</v>
      </c>
    </row>
    <row r="2163" spans="1:8" ht="17.100000000000001" customHeight="1">
      <c r="A2163" s="221"/>
      <c r="B2163" s="39" t="s">
        <v>2180</v>
      </c>
      <c r="C2163" s="40">
        <v>0</v>
      </c>
      <c r="D2163" s="41">
        <v>8.695652173913043</v>
      </c>
      <c r="E2163" s="51">
        <v>91.304347826086953</v>
      </c>
      <c r="F2163" s="51">
        <v>0</v>
      </c>
      <c r="G2163" s="42">
        <v>0.29073442042725323</v>
      </c>
    </row>
    <row r="2164" spans="1:8" ht="17.100000000000001" customHeight="1">
      <c r="A2164" s="221"/>
      <c r="B2164" s="39" t="s">
        <v>2181</v>
      </c>
      <c r="C2164" s="40">
        <v>0.50316507060542115</v>
      </c>
      <c r="D2164" s="41">
        <v>12.79013147216361</v>
      </c>
      <c r="E2164" s="51">
        <v>83.379321538711253</v>
      </c>
      <c r="F2164" s="51">
        <v>3.3273819185197206</v>
      </c>
      <c r="G2164" s="42">
        <v>77.878902793578561</v>
      </c>
    </row>
    <row r="2165" spans="1:8" ht="17.100000000000001" customHeight="1">
      <c r="A2165" s="222"/>
      <c r="B2165" s="43" t="s">
        <v>1980</v>
      </c>
      <c r="C2165" s="44">
        <v>0</v>
      </c>
      <c r="D2165" s="45">
        <v>3.4482758620689653</v>
      </c>
      <c r="E2165" s="52">
        <v>93.103448275862064</v>
      </c>
      <c r="F2165" s="52">
        <v>3.4482758620689653</v>
      </c>
      <c r="G2165" s="46">
        <v>0.366578182277841</v>
      </c>
    </row>
    <row r="2167" spans="1:8" ht="20.100000000000001" customHeight="1">
      <c r="A2167" s="214" t="s">
        <v>0</v>
      </c>
      <c r="B2167" s="215"/>
      <c r="C2167" s="215"/>
      <c r="D2167" s="215"/>
      <c r="E2167" s="215"/>
      <c r="F2167" s="215"/>
      <c r="G2167" s="215"/>
      <c r="H2167" s="216"/>
    </row>
    <row r="2168" spans="1:8" ht="15.95" customHeight="1">
      <c r="C2168" s="217" t="s">
        <v>2416</v>
      </c>
      <c r="D2168" s="218"/>
      <c r="E2168" s="223"/>
      <c r="F2168" s="223"/>
      <c r="G2168" s="223"/>
      <c r="H2168" s="219"/>
    </row>
    <row r="2169" spans="1:8" ht="45" customHeight="1">
      <c r="C2169" s="32" t="s">
        <v>2417</v>
      </c>
      <c r="D2169" s="33" t="s">
        <v>38</v>
      </c>
      <c r="E2169" s="53" t="s">
        <v>2418</v>
      </c>
      <c r="F2169" s="53" t="s">
        <v>2419</v>
      </c>
      <c r="G2169" s="53" t="s">
        <v>1980</v>
      </c>
      <c r="H2169" s="34" t="s">
        <v>6</v>
      </c>
    </row>
    <row r="2170" spans="1:8" ht="17.100000000000001" customHeight="1">
      <c r="A2170" s="220" t="s">
        <v>1976</v>
      </c>
      <c r="B2170" s="35" t="s">
        <v>8</v>
      </c>
      <c r="C2170" s="36">
        <v>24.46043165467626</v>
      </c>
      <c r="D2170" s="37">
        <v>48.201438848920866</v>
      </c>
      <c r="E2170" s="50">
        <v>11.510791366906476</v>
      </c>
      <c r="F2170" s="50">
        <v>8.6330935251798557</v>
      </c>
      <c r="G2170" s="50">
        <v>7.1942446043165464</v>
      </c>
      <c r="H2170" s="38">
        <v>100</v>
      </c>
    </row>
    <row r="2171" spans="1:8" ht="17.100000000000001" customHeight="1">
      <c r="A2171" s="221"/>
      <c r="B2171" s="39" t="s">
        <v>1977</v>
      </c>
      <c r="C2171" s="40">
        <v>0</v>
      </c>
      <c r="D2171" s="41">
        <v>33.333333333333329</v>
      </c>
      <c r="E2171" s="51">
        <v>0</v>
      </c>
      <c r="F2171" s="51">
        <v>0</v>
      </c>
      <c r="G2171" s="51">
        <v>66.666666666666657</v>
      </c>
      <c r="H2171" s="42">
        <v>4.3165467625899279</v>
      </c>
    </row>
    <row r="2172" spans="1:8" ht="17.100000000000001" customHeight="1">
      <c r="A2172" s="221"/>
      <c r="B2172" s="39" t="s">
        <v>1978</v>
      </c>
      <c r="C2172" s="40">
        <v>27.27272727272727</v>
      </c>
      <c r="D2172" s="41">
        <v>52.72727272727272</v>
      </c>
      <c r="E2172" s="51">
        <v>9.0909090909090917</v>
      </c>
      <c r="F2172" s="51">
        <v>3.6363636363636362</v>
      </c>
      <c r="G2172" s="51">
        <v>7.2727272727272725</v>
      </c>
      <c r="H2172" s="42">
        <v>39.568345323741006</v>
      </c>
    </row>
    <row r="2173" spans="1:8" ht="17.100000000000001" customHeight="1">
      <c r="A2173" s="221"/>
      <c r="B2173" s="39" t="s">
        <v>1979</v>
      </c>
      <c r="C2173" s="40">
        <v>25</v>
      </c>
      <c r="D2173" s="41">
        <v>46.05263157894737</v>
      </c>
      <c r="E2173" s="51">
        <v>14.473684210526317</v>
      </c>
      <c r="F2173" s="51">
        <v>13.157894736842104</v>
      </c>
      <c r="G2173" s="51">
        <v>1.3157894736842104</v>
      </c>
      <c r="H2173" s="42">
        <v>54.676258992805757</v>
      </c>
    </row>
    <row r="2174" spans="1:8" ht="17.100000000000001" customHeight="1">
      <c r="A2174" s="221"/>
      <c r="B2174" s="39" t="s">
        <v>1980</v>
      </c>
      <c r="C2174" s="40">
        <v>0</v>
      </c>
      <c r="D2174" s="41">
        <v>50</v>
      </c>
      <c r="E2174" s="51">
        <v>0</v>
      </c>
      <c r="F2174" s="51">
        <v>0</v>
      </c>
      <c r="G2174" s="51">
        <v>50</v>
      </c>
      <c r="H2174" s="42">
        <v>1.4388489208633095</v>
      </c>
    </row>
    <row r="2175" spans="1:8" ht="17.100000000000001" customHeight="1">
      <c r="A2175" s="221" t="s">
        <v>1981</v>
      </c>
      <c r="B2175" s="39" t="s">
        <v>1982</v>
      </c>
      <c r="C2175" s="40">
        <v>9.0909090909090917</v>
      </c>
      <c r="D2175" s="41">
        <v>36.363636363636367</v>
      </c>
      <c r="E2175" s="51">
        <v>18.181818181818183</v>
      </c>
      <c r="F2175" s="51">
        <v>0</v>
      </c>
      <c r="G2175" s="51">
        <v>36.363636363636367</v>
      </c>
      <c r="H2175" s="42">
        <v>15.827338129496402</v>
      </c>
    </row>
    <row r="2176" spans="1:8" ht="30" customHeight="1">
      <c r="A2176" s="221"/>
      <c r="B2176" s="39" t="s">
        <v>1983</v>
      </c>
      <c r="C2176" s="40">
        <v>28.571428571428569</v>
      </c>
      <c r="D2176" s="41">
        <v>71.428571428571431</v>
      </c>
      <c r="E2176" s="51">
        <v>0</v>
      </c>
      <c r="F2176" s="51">
        <v>0</v>
      </c>
      <c r="G2176" s="51">
        <v>0</v>
      </c>
      <c r="H2176" s="42">
        <v>5.0359712230215825</v>
      </c>
    </row>
    <row r="2177" spans="1:8" ht="17.100000000000001" customHeight="1">
      <c r="A2177" s="221"/>
      <c r="B2177" s="39" t="s">
        <v>1984</v>
      </c>
      <c r="C2177" s="40">
        <v>34.042553191489361</v>
      </c>
      <c r="D2177" s="41">
        <v>38.297872340425535</v>
      </c>
      <c r="E2177" s="51">
        <v>14.893617021276595</v>
      </c>
      <c r="F2177" s="51">
        <v>12.76595744680851</v>
      </c>
      <c r="G2177" s="51">
        <v>0</v>
      </c>
      <c r="H2177" s="42">
        <v>33.812949640287769</v>
      </c>
    </row>
    <row r="2178" spans="1:8" ht="17.100000000000001" customHeight="1">
      <c r="A2178" s="221"/>
      <c r="B2178" s="39" t="s">
        <v>1985</v>
      </c>
      <c r="C2178" s="40">
        <v>21.311475409836063</v>
      </c>
      <c r="D2178" s="41">
        <v>59.016393442622949</v>
      </c>
      <c r="E2178" s="51">
        <v>8.1967213114754092</v>
      </c>
      <c r="F2178" s="51">
        <v>9.8360655737704921</v>
      </c>
      <c r="G2178" s="51">
        <v>1.639344262295082</v>
      </c>
      <c r="H2178" s="42">
        <v>43.884892086330936</v>
      </c>
    </row>
    <row r="2179" spans="1:8" ht="30" customHeight="1">
      <c r="A2179" s="221"/>
      <c r="B2179" s="39" t="s">
        <v>1986</v>
      </c>
      <c r="C2179" s="40">
        <v>50</v>
      </c>
      <c r="D2179" s="41">
        <v>0</v>
      </c>
      <c r="E2179" s="51">
        <v>0</v>
      </c>
      <c r="F2179" s="51">
        <v>0</v>
      </c>
      <c r="G2179" s="51">
        <v>50</v>
      </c>
      <c r="H2179" s="42">
        <v>1.4388489208633095</v>
      </c>
    </row>
    <row r="2180" spans="1:8" ht="17.100000000000001" customHeight="1">
      <c r="A2180" s="221" t="s">
        <v>2282</v>
      </c>
      <c r="B2180" s="39" t="s">
        <v>2009</v>
      </c>
      <c r="C2180" s="40">
        <v>0</v>
      </c>
      <c r="D2180" s="41">
        <v>75</v>
      </c>
      <c r="E2180" s="51">
        <v>0</v>
      </c>
      <c r="F2180" s="51">
        <v>0</v>
      </c>
      <c r="G2180" s="51">
        <v>25</v>
      </c>
      <c r="H2180" s="42">
        <v>3.007518796992481</v>
      </c>
    </row>
    <row r="2181" spans="1:8" ht="17.100000000000001" customHeight="1">
      <c r="A2181" s="221"/>
      <c r="B2181" s="39" t="s">
        <v>2283</v>
      </c>
      <c r="C2181" s="40">
        <v>31.818181818181817</v>
      </c>
      <c r="D2181" s="41">
        <v>40.909090909090914</v>
      </c>
      <c r="E2181" s="51">
        <v>18.181818181818183</v>
      </c>
      <c r="F2181" s="51">
        <v>4.5454545454545459</v>
      </c>
      <c r="G2181" s="51">
        <v>4.5454545454545459</v>
      </c>
      <c r="H2181" s="42">
        <v>16.541353383458645</v>
      </c>
    </row>
    <row r="2182" spans="1:8" ht="17.100000000000001" customHeight="1">
      <c r="A2182" s="221"/>
      <c r="B2182" s="39" t="s">
        <v>2284</v>
      </c>
      <c r="C2182" s="40">
        <v>24</v>
      </c>
      <c r="D2182" s="41">
        <v>52</v>
      </c>
      <c r="E2182" s="51">
        <v>10.666666666666668</v>
      </c>
      <c r="F2182" s="51">
        <v>9.3333333333333339</v>
      </c>
      <c r="G2182" s="51">
        <v>4</v>
      </c>
      <c r="H2182" s="42">
        <v>56.390977443609025</v>
      </c>
    </row>
    <row r="2183" spans="1:8" ht="17.100000000000001" customHeight="1">
      <c r="A2183" s="221"/>
      <c r="B2183" s="39" t="s">
        <v>2285</v>
      </c>
      <c r="C2183" s="40">
        <v>34.615384615384613</v>
      </c>
      <c r="D2183" s="41">
        <v>38.461538461538467</v>
      </c>
      <c r="E2183" s="51">
        <v>11.538461538461538</v>
      </c>
      <c r="F2183" s="51">
        <v>15.384615384615385</v>
      </c>
      <c r="G2183" s="51">
        <v>0</v>
      </c>
      <c r="H2183" s="42">
        <v>19.548872180451127</v>
      </c>
    </row>
    <row r="2184" spans="1:8" ht="17.100000000000001" customHeight="1">
      <c r="A2184" s="221"/>
      <c r="B2184" s="39" t="s">
        <v>2286</v>
      </c>
      <c r="C2184" s="40">
        <v>0</v>
      </c>
      <c r="D2184" s="41">
        <v>83.333333333333343</v>
      </c>
      <c r="E2184" s="51">
        <v>0</v>
      </c>
      <c r="F2184" s="51">
        <v>0</v>
      </c>
      <c r="G2184" s="51">
        <v>16.666666666666664</v>
      </c>
      <c r="H2184" s="42">
        <v>4.5112781954887211</v>
      </c>
    </row>
    <row r="2185" spans="1:8" ht="17.100000000000001" customHeight="1">
      <c r="A2185" s="221" t="s">
        <v>2177</v>
      </c>
      <c r="B2185" s="39" t="s">
        <v>77</v>
      </c>
      <c r="C2185" s="40">
        <v>0</v>
      </c>
      <c r="D2185" s="41">
        <v>14.285714285714285</v>
      </c>
      <c r="E2185" s="51">
        <v>14.285714285714285</v>
      </c>
      <c r="F2185" s="51">
        <v>0</v>
      </c>
      <c r="G2185" s="51">
        <v>71.428571428571431</v>
      </c>
      <c r="H2185" s="42">
        <v>5.0359712230215825</v>
      </c>
    </row>
    <row r="2186" spans="1:8" ht="17.100000000000001" customHeight="1">
      <c r="A2186" s="221"/>
      <c r="B2186" s="39" t="s">
        <v>2180</v>
      </c>
      <c r="C2186" s="40">
        <v>0</v>
      </c>
      <c r="D2186" s="41">
        <v>100</v>
      </c>
      <c r="E2186" s="51">
        <v>0</v>
      </c>
      <c r="F2186" s="51">
        <v>0</v>
      </c>
      <c r="G2186" s="51">
        <v>0</v>
      </c>
      <c r="H2186" s="42">
        <v>2.877697841726619</v>
      </c>
    </row>
    <row r="2187" spans="1:8" ht="17.100000000000001" customHeight="1">
      <c r="A2187" s="221"/>
      <c r="B2187" s="39" t="s">
        <v>2181</v>
      </c>
      <c r="C2187" s="40">
        <v>27.61904761904762</v>
      </c>
      <c r="D2187" s="41">
        <v>46.666666666666664</v>
      </c>
      <c r="E2187" s="51">
        <v>11.428571428571429</v>
      </c>
      <c r="F2187" s="51">
        <v>11.428571428571429</v>
      </c>
      <c r="G2187" s="51">
        <v>2.8571428571428572</v>
      </c>
      <c r="H2187" s="42">
        <v>75.539568345323744</v>
      </c>
    </row>
    <row r="2188" spans="1:8" ht="17.100000000000001" customHeight="1">
      <c r="A2188" s="222"/>
      <c r="B2188" s="43" t="s">
        <v>1980</v>
      </c>
      <c r="C2188" s="44">
        <v>21.739130434782609</v>
      </c>
      <c r="D2188" s="45">
        <v>56.521739130434781</v>
      </c>
      <c r="E2188" s="52">
        <v>13.043478260869565</v>
      </c>
      <c r="F2188" s="52">
        <v>0</v>
      </c>
      <c r="G2188" s="52">
        <v>8.695652173913043</v>
      </c>
      <c r="H2188" s="46">
        <v>16.546762589928058</v>
      </c>
    </row>
    <row r="2190" spans="1:8" ht="20.100000000000001" customHeight="1">
      <c r="A2190" s="214" t="s">
        <v>0</v>
      </c>
      <c r="B2190" s="215"/>
      <c r="C2190" s="215"/>
      <c r="D2190" s="215"/>
      <c r="E2190" s="216"/>
    </row>
    <row r="2191" spans="1:8" ht="84" customHeight="1">
      <c r="C2191" s="217" t="s">
        <v>2420</v>
      </c>
      <c r="D2191" s="218"/>
      <c r="E2191" s="219"/>
    </row>
    <row r="2192" spans="1:8" ht="15.95" customHeight="1">
      <c r="C2192" s="32" t="s">
        <v>35</v>
      </c>
      <c r="D2192" s="33" t="s">
        <v>34</v>
      </c>
      <c r="E2192" s="34" t="s">
        <v>6</v>
      </c>
    </row>
    <row r="2193" spans="1:5" ht="17.100000000000001" customHeight="1">
      <c r="A2193" s="220" t="s">
        <v>1976</v>
      </c>
      <c r="B2193" s="35" t="s">
        <v>8</v>
      </c>
      <c r="C2193" s="36">
        <v>0.83428138035646571</v>
      </c>
      <c r="D2193" s="37">
        <v>99.165718619643542</v>
      </c>
      <c r="E2193" s="38">
        <v>100</v>
      </c>
    </row>
    <row r="2194" spans="1:5" ht="17.100000000000001" customHeight="1">
      <c r="A2194" s="221"/>
      <c r="B2194" s="39" t="s">
        <v>1977</v>
      </c>
      <c r="C2194" s="40">
        <v>0</v>
      </c>
      <c r="D2194" s="41">
        <v>100</v>
      </c>
      <c r="E2194" s="42">
        <v>0.11376564277588168</v>
      </c>
    </row>
    <row r="2195" spans="1:5" ht="17.100000000000001" customHeight="1">
      <c r="A2195" s="221"/>
      <c r="B2195" s="39" t="s">
        <v>1978</v>
      </c>
      <c r="C2195" s="40">
        <v>0.78146052277014277</v>
      </c>
      <c r="D2195" s="41">
        <v>99.218539477229868</v>
      </c>
      <c r="E2195" s="42">
        <v>46.909366704588543</v>
      </c>
    </row>
    <row r="2196" spans="1:5" ht="17.100000000000001" customHeight="1">
      <c r="A2196" s="221"/>
      <c r="B2196" s="39" t="s">
        <v>1979</v>
      </c>
      <c r="C2196" s="40">
        <v>0.86289549376797703</v>
      </c>
      <c r="D2196" s="41">
        <v>99.137104506232021</v>
      </c>
      <c r="E2196" s="42">
        <v>52.736695740108708</v>
      </c>
    </row>
    <row r="2197" spans="1:5" ht="17.100000000000001" customHeight="1">
      <c r="A2197" s="221"/>
      <c r="B2197" s="39" t="s">
        <v>1980</v>
      </c>
      <c r="C2197" s="40">
        <v>5.2631578947368416</v>
      </c>
      <c r="D2197" s="41">
        <v>94.73684210526315</v>
      </c>
      <c r="E2197" s="42">
        <v>0.24017191252686132</v>
      </c>
    </row>
    <row r="2198" spans="1:5" ht="17.100000000000001" customHeight="1">
      <c r="A2198" s="221" t="s">
        <v>1981</v>
      </c>
      <c r="B2198" s="39" t="s">
        <v>1982</v>
      </c>
      <c r="C2198" s="40">
        <v>0.70484581497797361</v>
      </c>
      <c r="D2198" s="41">
        <v>99.295154185022028</v>
      </c>
      <c r="E2198" s="42">
        <v>14.348925410872312</v>
      </c>
    </row>
    <row r="2199" spans="1:5" ht="30" customHeight="1">
      <c r="A2199" s="221"/>
      <c r="B2199" s="39" t="s">
        <v>1983</v>
      </c>
      <c r="C2199" s="40">
        <v>1.0752688172043012</v>
      </c>
      <c r="D2199" s="41">
        <v>98.924731182795696</v>
      </c>
      <c r="E2199" s="42">
        <v>8.230088495575222</v>
      </c>
    </row>
    <row r="2200" spans="1:5" ht="17.100000000000001" customHeight="1">
      <c r="A2200" s="221"/>
      <c r="B2200" s="39" t="s">
        <v>1984</v>
      </c>
      <c r="C2200" s="40">
        <v>0.68664169787765295</v>
      </c>
      <c r="D2200" s="41">
        <v>99.313358302122339</v>
      </c>
      <c r="E2200" s="42">
        <v>20.252844500632111</v>
      </c>
    </row>
    <row r="2201" spans="1:5" ht="17.100000000000001" customHeight="1">
      <c r="A2201" s="221"/>
      <c r="B2201" s="39" t="s">
        <v>1985</v>
      </c>
      <c r="C2201" s="40">
        <v>0.9655532359081419</v>
      </c>
      <c r="D2201" s="41">
        <v>99.034446764091854</v>
      </c>
      <c r="E2201" s="42">
        <v>48.445006321112515</v>
      </c>
    </row>
    <row r="2202" spans="1:5" ht="30" customHeight="1">
      <c r="A2202" s="221"/>
      <c r="B2202" s="39" t="s">
        <v>1986</v>
      </c>
      <c r="C2202" s="40">
        <v>0.43478260869565216</v>
      </c>
      <c r="D2202" s="41">
        <v>99.565217391304344</v>
      </c>
      <c r="E2202" s="42">
        <v>8.7231352718078394</v>
      </c>
    </row>
    <row r="2203" spans="1:5" ht="17.100000000000001" customHeight="1">
      <c r="A2203" s="221" t="s">
        <v>2282</v>
      </c>
      <c r="B2203" s="39" t="s">
        <v>2009</v>
      </c>
      <c r="C2203" s="40">
        <v>0.78277886497064575</v>
      </c>
      <c r="D2203" s="41">
        <v>99.217221135029348</v>
      </c>
      <c r="E2203" s="42">
        <v>6.7016393442622944</v>
      </c>
    </row>
    <row r="2204" spans="1:5" ht="17.100000000000001" customHeight="1">
      <c r="A2204" s="221"/>
      <c r="B2204" s="39" t="s">
        <v>2283</v>
      </c>
      <c r="C2204" s="40">
        <v>0.73782587309394987</v>
      </c>
      <c r="D2204" s="41">
        <v>99.262174126906061</v>
      </c>
      <c r="E2204" s="42">
        <v>26.662295081967212</v>
      </c>
    </row>
    <row r="2205" spans="1:5" ht="17.100000000000001" customHeight="1">
      <c r="A2205" s="221"/>
      <c r="B2205" s="39" t="s">
        <v>2284</v>
      </c>
      <c r="C2205" s="40">
        <v>0.83308539125260328</v>
      </c>
      <c r="D2205" s="41">
        <v>99.166914608747391</v>
      </c>
      <c r="E2205" s="42">
        <v>44.078688524590163</v>
      </c>
    </row>
    <row r="2206" spans="1:5" ht="17.100000000000001" customHeight="1">
      <c r="A2206" s="221"/>
      <c r="B2206" s="39" t="s">
        <v>2285</v>
      </c>
      <c r="C2206" s="40">
        <v>0.86608927381745504</v>
      </c>
      <c r="D2206" s="41">
        <v>99.133910726182549</v>
      </c>
      <c r="E2206" s="42">
        <v>19.685245901639345</v>
      </c>
    </row>
    <row r="2207" spans="1:5" ht="17.100000000000001" customHeight="1">
      <c r="A2207" s="221"/>
      <c r="B2207" s="39" t="s">
        <v>2286</v>
      </c>
      <c r="C2207" s="40">
        <v>1.3698630136986301</v>
      </c>
      <c r="D2207" s="41">
        <v>98.630136986301366</v>
      </c>
      <c r="E2207" s="42">
        <v>2.8721311475409834</v>
      </c>
    </row>
    <row r="2208" spans="1:5" ht="17.100000000000001" customHeight="1">
      <c r="A2208" s="221" t="s">
        <v>2177</v>
      </c>
      <c r="B2208" s="39" t="s">
        <v>77</v>
      </c>
      <c r="C2208" s="40">
        <v>1.7857142857142856</v>
      </c>
      <c r="D2208" s="41">
        <v>98.214285714285708</v>
      </c>
      <c r="E2208" s="42">
        <v>0.70787511060548602</v>
      </c>
    </row>
    <row r="2209" spans="1:5" ht="17.100000000000001" customHeight="1">
      <c r="A2209" s="221"/>
      <c r="B2209" s="39" t="s">
        <v>2178</v>
      </c>
      <c r="C2209" s="40">
        <v>0.55384615384615377</v>
      </c>
      <c r="D2209" s="41">
        <v>99.446153846153848</v>
      </c>
      <c r="E2209" s="42">
        <v>20.541018834534192</v>
      </c>
    </row>
    <row r="2210" spans="1:5" ht="45.95" customHeight="1">
      <c r="A2210" s="221"/>
      <c r="B2210" s="39" t="s">
        <v>2179</v>
      </c>
      <c r="C2210" s="40">
        <v>0</v>
      </c>
      <c r="D2210" s="41">
        <v>100</v>
      </c>
      <c r="E2210" s="42">
        <v>0.21489065857666539</v>
      </c>
    </row>
    <row r="2211" spans="1:5" ht="17.100000000000001" customHeight="1">
      <c r="A2211" s="221"/>
      <c r="B2211" s="39" t="s">
        <v>2180</v>
      </c>
      <c r="C2211" s="40">
        <v>0</v>
      </c>
      <c r="D2211" s="41">
        <v>100</v>
      </c>
      <c r="E2211" s="42">
        <v>0.29073442042725323</v>
      </c>
    </row>
    <row r="2212" spans="1:5" ht="17.100000000000001" customHeight="1">
      <c r="A2212" s="221"/>
      <c r="B2212" s="39" t="s">
        <v>2181</v>
      </c>
      <c r="C2212" s="40">
        <v>0.89271222204187639</v>
      </c>
      <c r="D2212" s="41">
        <v>99.107287777958121</v>
      </c>
      <c r="E2212" s="42">
        <v>77.878902793578561</v>
      </c>
    </row>
    <row r="2213" spans="1:5" ht="17.100000000000001" customHeight="1">
      <c r="A2213" s="222"/>
      <c r="B2213" s="43" t="s">
        <v>1980</v>
      </c>
      <c r="C2213" s="44">
        <v>3.4482758620689653</v>
      </c>
      <c r="D2213" s="45">
        <v>96.551724137931032</v>
      </c>
      <c r="E2213" s="46">
        <v>0.366578182277841</v>
      </c>
    </row>
    <row r="2215" spans="1:5" ht="20.100000000000001" customHeight="1">
      <c r="A2215" s="214" t="s">
        <v>0</v>
      </c>
      <c r="B2215" s="215"/>
      <c r="C2215" s="215"/>
      <c r="D2215" s="215"/>
      <c r="E2215" s="216"/>
    </row>
    <row r="2216" spans="1:5" ht="29.1" customHeight="1">
      <c r="C2216" s="217" t="s">
        <v>2421</v>
      </c>
      <c r="D2216" s="218"/>
      <c r="E2216" s="219"/>
    </row>
    <row r="2217" spans="1:5" ht="15.95" customHeight="1">
      <c r="C2217" s="32" t="s">
        <v>35</v>
      </c>
      <c r="D2217" s="33" t="s">
        <v>34</v>
      </c>
      <c r="E2217" s="34" t="s">
        <v>6</v>
      </c>
    </row>
    <row r="2218" spans="1:5" ht="17.100000000000001" customHeight="1">
      <c r="A2218" s="220" t="s">
        <v>1976</v>
      </c>
      <c r="B2218" s="35" t="s">
        <v>8</v>
      </c>
      <c r="C2218" s="36">
        <v>2.1949254933548126</v>
      </c>
      <c r="D2218" s="37">
        <v>97.805074506645184</v>
      </c>
      <c r="E2218" s="38">
        <v>100</v>
      </c>
    </row>
    <row r="2219" spans="1:5" ht="17.100000000000001" customHeight="1">
      <c r="A2219" s="221"/>
      <c r="B2219" s="39" t="s">
        <v>1977</v>
      </c>
      <c r="C2219" s="40">
        <v>0</v>
      </c>
      <c r="D2219" s="41">
        <v>100</v>
      </c>
      <c r="E2219" s="42">
        <v>8.0547724526782119E-2</v>
      </c>
    </row>
    <row r="2220" spans="1:5" ht="17.100000000000001" customHeight="1">
      <c r="A2220" s="221"/>
      <c r="B2220" s="39" t="s">
        <v>1978</v>
      </c>
      <c r="C2220" s="40">
        <v>8.5947571981091542E-2</v>
      </c>
      <c r="D2220" s="41">
        <v>99.914052428018906</v>
      </c>
      <c r="E2220" s="42">
        <v>46.858638743455501</v>
      </c>
    </row>
    <row r="2221" spans="1:5" ht="17.100000000000001" customHeight="1">
      <c r="A2221" s="221"/>
      <c r="B2221" s="39" t="s">
        <v>1979</v>
      </c>
      <c r="C2221" s="40">
        <v>4.0855288277968693</v>
      </c>
      <c r="D2221" s="41">
        <v>95.914471172203136</v>
      </c>
      <c r="E2221" s="42">
        <v>52.738622633910595</v>
      </c>
    </row>
    <row r="2222" spans="1:5" ht="17.100000000000001" customHeight="1">
      <c r="A2222" s="221"/>
      <c r="B2222" s="39" t="s">
        <v>1980</v>
      </c>
      <c r="C2222" s="40">
        <v>0</v>
      </c>
      <c r="D2222" s="41">
        <v>100</v>
      </c>
      <c r="E2222" s="42">
        <v>0.32219089810712848</v>
      </c>
    </row>
    <row r="2223" spans="1:5" ht="17.100000000000001" customHeight="1">
      <c r="A2223" s="221" t="s">
        <v>1981</v>
      </c>
      <c r="B2223" s="39" t="s">
        <v>1982</v>
      </c>
      <c r="C2223" s="40">
        <v>0</v>
      </c>
      <c r="D2223" s="41">
        <v>100</v>
      </c>
      <c r="E2223" s="42">
        <v>8.0161127895266873</v>
      </c>
    </row>
    <row r="2224" spans="1:5" ht="30" customHeight="1">
      <c r="A2224" s="221"/>
      <c r="B2224" s="39" t="s">
        <v>1983</v>
      </c>
      <c r="C2224" s="40">
        <v>0.15360983102918588</v>
      </c>
      <c r="D2224" s="41">
        <v>99.846390168970814</v>
      </c>
      <c r="E2224" s="42">
        <v>13.111782477341391</v>
      </c>
    </row>
    <row r="2225" spans="1:16" ht="17.100000000000001" customHeight="1">
      <c r="A2225" s="221"/>
      <c r="B2225" s="39" t="s">
        <v>1984</v>
      </c>
      <c r="C2225" s="40">
        <v>4.1822721598002497</v>
      </c>
      <c r="D2225" s="41">
        <v>95.817727840199751</v>
      </c>
      <c r="E2225" s="42">
        <v>32.265861027190333</v>
      </c>
    </row>
    <row r="2226" spans="1:16" ht="17.100000000000001" customHeight="1">
      <c r="A2226" s="221"/>
      <c r="B2226" s="39" t="s">
        <v>1985</v>
      </c>
      <c r="C2226" s="40">
        <v>1.7718236819360416</v>
      </c>
      <c r="D2226" s="41">
        <v>98.228176318063959</v>
      </c>
      <c r="E2226" s="42">
        <v>46.606243705941594</v>
      </c>
    </row>
    <row r="2227" spans="1:16" ht="17.100000000000001" customHeight="1">
      <c r="A2227" s="221" t="s">
        <v>2282</v>
      </c>
      <c r="B2227" s="39" t="s">
        <v>2009</v>
      </c>
      <c r="C2227" s="40">
        <v>0</v>
      </c>
      <c r="D2227" s="41">
        <v>100</v>
      </c>
      <c r="E2227" s="42">
        <v>2.7788964961739828</v>
      </c>
    </row>
    <row r="2228" spans="1:16" ht="17.100000000000001" customHeight="1">
      <c r="A2228" s="221"/>
      <c r="B2228" s="39" t="s">
        <v>2283</v>
      </c>
      <c r="C2228" s="40">
        <v>1.5060240963855422</v>
      </c>
      <c r="D2228" s="41">
        <v>98.493975903614455</v>
      </c>
      <c r="E2228" s="42">
        <v>20.056383407168749</v>
      </c>
    </row>
    <row r="2229" spans="1:16" ht="17.100000000000001" customHeight="1">
      <c r="A2229" s="221"/>
      <c r="B2229" s="39" t="s">
        <v>2284</v>
      </c>
      <c r="C2229" s="40">
        <v>2.535211267605634</v>
      </c>
      <c r="D2229" s="41">
        <v>97.464788732394368</v>
      </c>
      <c r="E2229" s="42">
        <v>50.040273862263398</v>
      </c>
    </row>
    <row r="2230" spans="1:16" ht="17.100000000000001" customHeight="1">
      <c r="A2230" s="221"/>
      <c r="B2230" s="39" t="s">
        <v>2285</v>
      </c>
      <c r="C2230" s="40">
        <v>2.26890756302521</v>
      </c>
      <c r="D2230" s="41">
        <v>97.731092436974791</v>
      </c>
      <c r="E2230" s="42">
        <v>23.962948046717681</v>
      </c>
    </row>
    <row r="2231" spans="1:16" ht="17.100000000000001" customHeight="1">
      <c r="A2231" s="221"/>
      <c r="B2231" s="39" t="s">
        <v>2286</v>
      </c>
      <c r="C2231" s="40">
        <v>2.547770700636943</v>
      </c>
      <c r="D2231" s="41">
        <v>97.452229299363054</v>
      </c>
      <c r="E2231" s="42">
        <v>3.1614981876761981</v>
      </c>
    </row>
    <row r="2232" spans="1:16" ht="17.100000000000001" customHeight="1">
      <c r="A2232" s="221" t="s">
        <v>2177</v>
      </c>
      <c r="B2232" s="39" t="s">
        <v>77</v>
      </c>
      <c r="C2232" s="40">
        <v>0</v>
      </c>
      <c r="D2232" s="41">
        <v>100</v>
      </c>
      <c r="E2232" s="42">
        <v>0.12082158679017317</v>
      </c>
    </row>
    <row r="2233" spans="1:16" ht="17.100000000000001" customHeight="1">
      <c r="A2233" s="221"/>
      <c r="B2233" s="39" t="s">
        <v>2178</v>
      </c>
      <c r="C2233" s="40">
        <v>2.735562310030395</v>
      </c>
      <c r="D2233" s="41">
        <v>97.264437689969611</v>
      </c>
      <c r="E2233" s="42">
        <v>19.875151026983488</v>
      </c>
    </row>
    <row r="2234" spans="1:16" ht="45.95" customHeight="1">
      <c r="A2234" s="221"/>
      <c r="B2234" s="39" t="s">
        <v>2179</v>
      </c>
      <c r="C2234" s="40">
        <v>0</v>
      </c>
      <c r="D2234" s="41">
        <v>100</v>
      </c>
      <c r="E2234" s="42">
        <v>0.24164317358034634</v>
      </c>
    </row>
    <row r="2235" spans="1:16" ht="17.100000000000001" customHeight="1">
      <c r="A2235" s="221"/>
      <c r="B2235" s="39" t="s">
        <v>2180</v>
      </c>
      <c r="C2235" s="40">
        <v>0</v>
      </c>
      <c r="D2235" s="41">
        <v>100</v>
      </c>
      <c r="E2235" s="42">
        <v>0.30205396697543291</v>
      </c>
    </row>
    <row r="2236" spans="1:16" ht="17.100000000000001" customHeight="1">
      <c r="A2236" s="221"/>
      <c r="B2236" s="39" t="s">
        <v>2181</v>
      </c>
      <c r="C2236" s="40">
        <v>2.039775624681285</v>
      </c>
      <c r="D2236" s="41">
        <v>97.960224375318717</v>
      </c>
      <c r="E2236" s="42">
        <v>78.977043898509862</v>
      </c>
    </row>
    <row r="2237" spans="1:16" ht="17.100000000000001" customHeight="1">
      <c r="A2237" s="222"/>
      <c r="B2237" s="43" t="s">
        <v>1980</v>
      </c>
      <c r="C2237" s="44">
        <v>8.3333333333333321</v>
      </c>
      <c r="D2237" s="45">
        <v>91.666666666666657</v>
      </c>
      <c r="E2237" s="46">
        <v>0.48328634716069269</v>
      </c>
    </row>
    <row r="2239" spans="1:16" ht="20.100000000000001" customHeight="1">
      <c r="A2239" s="214" t="s">
        <v>0</v>
      </c>
      <c r="B2239" s="215"/>
      <c r="C2239" s="215"/>
      <c r="D2239" s="215"/>
      <c r="E2239" s="215"/>
      <c r="F2239" s="215"/>
      <c r="G2239" s="215"/>
      <c r="H2239" s="215"/>
      <c r="I2239" s="215"/>
      <c r="J2239" s="215"/>
      <c r="K2239" s="215"/>
      <c r="L2239" s="215"/>
      <c r="M2239" s="215"/>
      <c r="N2239" s="215"/>
      <c r="O2239" s="215"/>
      <c r="P2239" s="216"/>
    </row>
    <row r="2240" spans="1:16" ht="15.95" customHeight="1">
      <c r="C2240" s="217" t="s">
        <v>2422</v>
      </c>
      <c r="D2240" s="218"/>
      <c r="E2240" s="223"/>
      <c r="F2240" s="223"/>
      <c r="G2240" s="223"/>
      <c r="H2240" s="223"/>
      <c r="I2240" s="223"/>
      <c r="J2240" s="223"/>
      <c r="K2240" s="223"/>
      <c r="L2240" s="223"/>
      <c r="M2240" s="223"/>
      <c r="N2240" s="223"/>
      <c r="O2240" s="223"/>
      <c r="P2240" s="219"/>
    </row>
    <row r="2241" spans="1:16" ht="15.95" customHeight="1">
      <c r="C2241" s="47" t="s">
        <v>57</v>
      </c>
      <c r="D2241" s="48" t="s">
        <v>43</v>
      </c>
      <c r="E2241" s="49" t="s">
        <v>44</v>
      </c>
      <c r="F2241" s="49" t="s">
        <v>45</v>
      </c>
      <c r="G2241" s="49" t="s">
        <v>46</v>
      </c>
      <c r="H2241" s="49" t="s">
        <v>47</v>
      </c>
      <c r="I2241" s="49" t="s">
        <v>48</v>
      </c>
      <c r="J2241" s="49" t="s">
        <v>49</v>
      </c>
      <c r="K2241" s="49" t="s">
        <v>50</v>
      </c>
      <c r="L2241" s="49" t="s">
        <v>51</v>
      </c>
      <c r="M2241" s="49" t="s">
        <v>53</v>
      </c>
      <c r="N2241" s="49" t="s">
        <v>109</v>
      </c>
      <c r="O2241" s="49" t="s">
        <v>111</v>
      </c>
      <c r="P2241" s="34" t="s">
        <v>6</v>
      </c>
    </row>
    <row r="2242" spans="1:16" ht="17.100000000000001" customHeight="1">
      <c r="A2242" s="220" t="s">
        <v>1976</v>
      </c>
      <c r="B2242" s="35" t="s">
        <v>8</v>
      </c>
      <c r="C2242" s="36">
        <v>0.91743119266055051</v>
      </c>
      <c r="D2242" s="37">
        <v>7.3394495412844041</v>
      </c>
      <c r="E2242" s="50">
        <v>17.431192660550458</v>
      </c>
      <c r="F2242" s="50">
        <v>19.26605504587156</v>
      </c>
      <c r="G2242" s="50">
        <v>12.844036697247708</v>
      </c>
      <c r="H2242" s="50">
        <v>11.926605504587156</v>
      </c>
      <c r="I2242" s="50">
        <v>11.009174311926607</v>
      </c>
      <c r="J2242" s="50">
        <v>4.5871559633027523</v>
      </c>
      <c r="K2242" s="50">
        <v>3.669724770642202</v>
      </c>
      <c r="L2242" s="50">
        <v>8.2568807339449553</v>
      </c>
      <c r="M2242" s="50">
        <v>0.91743119266055051</v>
      </c>
      <c r="N2242" s="50">
        <v>0.91743119266055051</v>
      </c>
      <c r="O2242" s="50">
        <v>0.91743119266055051</v>
      </c>
      <c r="P2242" s="38">
        <v>100</v>
      </c>
    </row>
    <row r="2243" spans="1:16" ht="17.100000000000001" customHeight="1">
      <c r="A2243" s="221"/>
      <c r="B2243" s="39" t="s">
        <v>1978</v>
      </c>
      <c r="C2243" s="40">
        <v>0</v>
      </c>
      <c r="D2243" s="41">
        <v>50</v>
      </c>
      <c r="E2243" s="51">
        <v>0</v>
      </c>
      <c r="F2243" s="51">
        <v>0</v>
      </c>
      <c r="G2243" s="51">
        <v>50</v>
      </c>
      <c r="H2243" s="51">
        <v>0</v>
      </c>
      <c r="I2243" s="51">
        <v>0</v>
      </c>
      <c r="J2243" s="51">
        <v>0</v>
      </c>
      <c r="K2243" s="51">
        <v>0</v>
      </c>
      <c r="L2243" s="51">
        <v>0</v>
      </c>
      <c r="M2243" s="51">
        <v>0</v>
      </c>
      <c r="N2243" s="51">
        <v>0</v>
      </c>
      <c r="O2243" s="51">
        <v>0</v>
      </c>
      <c r="P2243" s="42">
        <v>1.834862385321101</v>
      </c>
    </row>
    <row r="2244" spans="1:16" ht="17.100000000000001" customHeight="1">
      <c r="A2244" s="221"/>
      <c r="B2244" s="39" t="s">
        <v>1979</v>
      </c>
      <c r="C2244" s="40">
        <v>0.93457943925233633</v>
      </c>
      <c r="D2244" s="41">
        <v>6.5420560747663545</v>
      </c>
      <c r="E2244" s="51">
        <v>17.75700934579439</v>
      </c>
      <c r="F2244" s="51">
        <v>19.626168224299064</v>
      </c>
      <c r="G2244" s="51">
        <v>12.149532710280374</v>
      </c>
      <c r="H2244" s="51">
        <v>12.149532710280374</v>
      </c>
      <c r="I2244" s="51">
        <v>11.214953271028037</v>
      </c>
      <c r="J2244" s="51">
        <v>4.6728971962616823</v>
      </c>
      <c r="K2244" s="51">
        <v>3.7383177570093453</v>
      </c>
      <c r="L2244" s="51">
        <v>8.4112149532710276</v>
      </c>
      <c r="M2244" s="51">
        <v>0.93457943925233633</v>
      </c>
      <c r="N2244" s="51">
        <v>0.93457943925233633</v>
      </c>
      <c r="O2244" s="51">
        <v>0.93457943925233633</v>
      </c>
      <c r="P2244" s="42">
        <v>98.165137614678898</v>
      </c>
    </row>
    <row r="2245" spans="1:16" ht="30" customHeight="1">
      <c r="A2245" s="221" t="s">
        <v>1981</v>
      </c>
      <c r="B2245" s="39" t="s">
        <v>1983</v>
      </c>
      <c r="C2245" s="40">
        <v>0</v>
      </c>
      <c r="D2245" s="41">
        <v>0</v>
      </c>
      <c r="E2245" s="51">
        <v>100</v>
      </c>
      <c r="F2245" s="51">
        <v>0</v>
      </c>
      <c r="G2245" s="51">
        <v>0</v>
      </c>
      <c r="H2245" s="51">
        <v>0</v>
      </c>
      <c r="I2245" s="51">
        <v>0</v>
      </c>
      <c r="J2245" s="51">
        <v>0</v>
      </c>
      <c r="K2245" s="51">
        <v>0</v>
      </c>
      <c r="L2245" s="51">
        <v>0</v>
      </c>
      <c r="M2245" s="51">
        <v>0</v>
      </c>
      <c r="N2245" s="51">
        <v>0</v>
      </c>
      <c r="O2245" s="51">
        <v>0</v>
      </c>
      <c r="P2245" s="42">
        <v>0.91743119266055051</v>
      </c>
    </row>
    <row r="2246" spans="1:16" ht="17.100000000000001" customHeight="1">
      <c r="A2246" s="221"/>
      <c r="B2246" s="39" t="s">
        <v>1984</v>
      </c>
      <c r="C2246" s="40">
        <v>1.4925373134328357</v>
      </c>
      <c r="D2246" s="41">
        <v>7.4626865671641784</v>
      </c>
      <c r="E2246" s="51">
        <v>25.373134328358208</v>
      </c>
      <c r="F2246" s="51">
        <v>22.388059701492537</v>
      </c>
      <c r="G2246" s="51">
        <v>10.44776119402985</v>
      </c>
      <c r="H2246" s="51">
        <v>10.44776119402985</v>
      </c>
      <c r="I2246" s="51">
        <v>11.940298507462686</v>
      </c>
      <c r="J2246" s="51">
        <v>4.4776119402985071</v>
      </c>
      <c r="K2246" s="51">
        <v>0</v>
      </c>
      <c r="L2246" s="51">
        <v>4.4776119402985071</v>
      </c>
      <c r="M2246" s="51">
        <v>1.4925373134328357</v>
      </c>
      <c r="N2246" s="51">
        <v>0</v>
      </c>
      <c r="O2246" s="51">
        <v>0</v>
      </c>
      <c r="P2246" s="42">
        <v>61.467889908256879</v>
      </c>
    </row>
    <row r="2247" spans="1:16" ht="17.100000000000001" customHeight="1">
      <c r="A2247" s="221"/>
      <c r="B2247" s="39" t="s">
        <v>1985</v>
      </c>
      <c r="C2247" s="40">
        <v>0</v>
      </c>
      <c r="D2247" s="41">
        <v>7.3170731707317067</v>
      </c>
      <c r="E2247" s="51">
        <v>2.4390243902439024</v>
      </c>
      <c r="F2247" s="51">
        <v>14.634146341463413</v>
      </c>
      <c r="G2247" s="51">
        <v>17.073170731707318</v>
      </c>
      <c r="H2247" s="51">
        <v>14.634146341463413</v>
      </c>
      <c r="I2247" s="51">
        <v>9.7560975609756095</v>
      </c>
      <c r="J2247" s="51">
        <v>4.8780487804878048</v>
      </c>
      <c r="K2247" s="51">
        <v>9.7560975609756095</v>
      </c>
      <c r="L2247" s="51">
        <v>14.634146341463413</v>
      </c>
      <c r="M2247" s="51">
        <v>0</v>
      </c>
      <c r="N2247" s="51">
        <v>2.4390243902439024</v>
      </c>
      <c r="O2247" s="51">
        <v>2.4390243902439024</v>
      </c>
      <c r="P2247" s="42">
        <v>37.61467889908257</v>
      </c>
    </row>
    <row r="2248" spans="1:16" ht="17.100000000000001" customHeight="1">
      <c r="A2248" s="221" t="s">
        <v>2282</v>
      </c>
      <c r="B2248" s="39" t="s">
        <v>2283</v>
      </c>
      <c r="C2248" s="40">
        <v>0</v>
      </c>
      <c r="D2248" s="41">
        <v>0</v>
      </c>
      <c r="E2248" s="51">
        <v>13.333333333333334</v>
      </c>
      <c r="F2248" s="51">
        <v>26.666666666666668</v>
      </c>
      <c r="G2248" s="51">
        <v>20</v>
      </c>
      <c r="H2248" s="51">
        <v>13.333333333333334</v>
      </c>
      <c r="I2248" s="51">
        <v>6.666666666666667</v>
      </c>
      <c r="J2248" s="51">
        <v>0</v>
      </c>
      <c r="K2248" s="51">
        <v>6.666666666666667</v>
      </c>
      <c r="L2248" s="51">
        <v>13.333333333333334</v>
      </c>
      <c r="M2248" s="51">
        <v>0</v>
      </c>
      <c r="N2248" s="51">
        <v>0</v>
      </c>
      <c r="O2248" s="51">
        <v>0</v>
      </c>
      <c r="P2248" s="42">
        <v>13.761467889908257</v>
      </c>
    </row>
    <row r="2249" spans="1:16" ht="17.100000000000001" customHeight="1">
      <c r="A2249" s="221"/>
      <c r="B2249" s="39" t="s">
        <v>2284</v>
      </c>
      <c r="C2249" s="40">
        <v>1.5873015873015872</v>
      </c>
      <c r="D2249" s="41">
        <v>11.111111111111111</v>
      </c>
      <c r="E2249" s="51">
        <v>22.222222222222221</v>
      </c>
      <c r="F2249" s="51">
        <v>15.873015873015872</v>
      </c>
      <c r="G2249" s="51">
        <v>9.5238095238095237</v>
      </c>
      <c r="H2249" s="51">
        <v>12.698412698412698</v>
      </c>
      <c r="I2249" s="51">
        <v>14.285714285714285</v>
      </c>
      <c r="J2249" s="51">
        <v>3.1746031746031744</v>
      </c>
      <c r="K2249" s="51">
        <v>3.1746031746031744</v>
      </c>
      <c r="L2249" s="51">
        <v>4.7619047619047619</v>
      </c>
      <c r="M2249" s="51">
        <v>1.5873015873015872</v>
      </c>
      <c r="N2249" s="51">
        <v>0</v>
      </c>
      <c r="O2249" s="51">
        <v>0</v>
      </c>
      <c r="P2249" s="42">
        <v>57.798165137614674</v>
      </c>
    </row>
    <row r="2250" spans="1:16" ht="17.100000000000001" customHeight="1">
      <c r="A2250" s="221"/>
      <c r="B2250" s="39" t="s">
        <v>2285</v>
      </c>
      <c r="C2250" s="40">
        <v>0</v>
      </c>
      <c r="D2250" s="41">
        <v>3.7037037037037033</v>
      </c>
      <c r="E2250" s="51">
        <v>7.4074074074074066</v>
      </c>
      <c r="F2250" s="51">
        <v>18.518518518518519</v>
      </c>
      <c r="G2250" s="51">
        <v>14.814814814814813</v>
      </c>
      <c r="H2250" s="51">
        <v>11.111111111111111</v>
      </c>
      <c r="I2250" s="51">
        <v>7.4074074074074066</v>
      </c>
      <c r="J2250" s="51">
        <v>11.111111111111111</v>
      </c>
      <c r="K2250" s="51">
        <v>3.7037037037037033</v>
      </c>
      <c r="L2250" s="51">
        <v>14.814814814814813</v>
      </c>
      <c r="M2250" s="51">
        <v>0</v>
      </c>
      <c r="N2250" s="51">
        <v>3.7037037037037033</v>
      </c>
      <c r="O2250" s="51">
        <v>3.7037037037037033</v>
      </c>
      <c r="P2250" s="42">
        <v>24.770642201834864</v>
      </c>
    </row>
    <row r="2251" spans="1:16" ht="17.100000000000001" customHeight="1">
      <c r="A2251" s="221"/>
      <c r="B2251" s="39" t="s">
        <v>2286</v>
      </c>
      <c r="C2251" s="40">
        <v>0</v>
      </c>
      <c r="D2251" s="41">
        <v>0</v>
      </c>
      <c r="E2251" s="51">
        <v>25</v>
      </c>
      <c r="F2251" s="51">
        <v>50</v>
      </c>
      <c r="G2251" s="51">
        <v>25</v>
      </c>
      <c r="H2251" s="51">
        <v>0</v>
      </c>
      <c r="I2251" s="51">
        <v>0</v>
      </c>
      <c r="J2251" s="51">
        <v>0</v>
      </c>
      <c r="K2251" s="51">
        <v>0</v>
      </c>
      <c r="L2251" s="51">
        <v>0</v>
      </c>
      <c r="M2251" s="51">
        <v>0</v>
      </c>
      <c r="N2251" s="51">
        <v>0</v>
      </c>
      <c r="O2251" s="51">
        <v>0</v>
      </c>
      <c r="P2251" s="42">
        <v>3.669724770642202</v>
      </c>
    </row>
    <row r="2252" spans="1:16" ht="17.100000000000001" customHeight="1">
      <c r="A2252" s="221" t="s">
        <v>2177</v>
      </c>
      <c r="B2252" s="39" t="s">
        <v>2178</v>
      </c>
      <c r="C2252" s="40">
        <v>0</v>
      </c>
      <c r="D2252" s="41">
        <v>7.4074074074074066</v>
      </c>
      <c r="E2252" s="51">
        <v>18.518518518518519</v>
      </c>
      <c r="F2252" s="51">
        <v>25.925925925925924</v>
      </c>
      <c r="G2252" s="51">
        <v>18.518518518518519</v>
      </c>
      <c r="H2252" s="51">
        <v>7.4074074074074066</v>
      </c>
      <c r="I2252" s="51">
        <v>14.814814814814813</v>
      </c>
      <c r="J2252" s="51">
        <v>3.7037037037037033</v>
      </c>
      <c r="K2252" s="51">
        <v>0</v>
      </c>
      <c r="L2252" s="51">
        <v>3.7037037037037033</v>
      </c>
      <c r="M2252" s="51">
        <v>0</v>
      </c>
      <c r="N2252" s="51">
        <v>0</v>
      </c>
      <c r="O2252" s="51">
        <v>0</v>
      </c>
      <c r="P2252" s="42">
        <v>24.770642201834864</v>
      </c>
    </row>
    <row r="2253" spans="1:16" ht="17.100000000000001" customHeight="1">
      <c r="A2253" s="221"/>
      <c r="B2253" s="39" t="s">
        <v>2181</v>
      </c>
      <c r="C2253" s="40">
        <v>1.25</v>
      </c>
      <c r="D2253" s="41">
        <v>6.25</v>
      </c>
      <c r="E2253" s="51">
        <v>17.5</v>
      </c>
      <c r="F2253" s="51">
        <v>17.5</v>
      </c>
      <c r="G2253" s="51">
        <v>11.25</v>
      </c>
      <c r="H2253" s="51">
        <v>13.750000000000002</v>
      </c>
      <c r="I2253" s="51">
        <v>8.75</v>
      </c>
      <c r="J2253" s="51">
        <v>5</v>
      </c>
      <c r="K2253" s="51">
        <v>5</v>
      </c>
      <c r="L2253" s="51">
        <v>10</v>
      </c>
      <c r="M2253" s="51">
        <v>1.25</v>
      </c>
      <c r="N2253" s="51">
        <v>1.25</v>
      </c>
      <c r="O2253" s="51">
        <v>1.25</v>
      </c>
      <c r="P2253" s="42">
        <v>73.394495412844037</v>
      </c>
    </row>
    <row r="2254" spans="1:16" ht="17.100000000000001" customHeight="1">
      <c r="A2254" s="222"/>
      <c r="B2254" s="43" t="s">
        <v>1980</v>
      </c>
      <c r="C2254" s="44">
        <v>0</v>
      </c>
      <c r="D2254" s="45">
        <v>50</v>
      </c>
      <c r="E2254" s="52">
        <v>0</v>
      </c>
      <c r="F2254" s="52">
        <v>0</v>
      </c>
      <c r="G2254" s="52">
        <v>0</v>
      </c>
      <c r="H2254" s="52">
        <v>0</v>
      </c>
      <c r="I2254" s="52">
        <v>50</v>
      </c>
      <c r="J2254" s="52">
        <v>0</v>
      </c>
      <c r="K2254" s="52">
        <v>0</v>
      </c>
      <c r="L2254" s="52">
        <v>0</v>
      </c>
      <c r="M2254" s="52">
        <v>0</v>
      </c>
      <c r="N2254" s="52">
        <v>0</v>
      </c>
      <c r="O2254" s="52">
        <v>0</v>
      </c>
      <c r="P2254" s="46">
        <v>1.834862385321101</v>
      </c>
    </row>
    <row r="2256" spans="1:16" ht="20.100000000000001" customHeight="1">
      <c r="A2256" s="214" t="s">
        <v>0</v>
      </c>
      <c r="B2256" s="215"/>
      <c r="C2256" s="215"/>
      <c r="D2256" s="215"/>
      <c r="E2256" s="215"/>
      <c r="F2256" s="216"/>
    </row>
    <row r="2257" spans="1:6" ht="29.1" customHeight="1">
      <c r="C2257" s="217" t="s">
        <v>2423</v>
      </c>
      <c r="D2257" s="218"/>
      <c r="E2257" s="223"/>
      <c r="F2257" s="219"/>
    </row>
    <row r="2258" spans="1:6" ht="29.1" customHeight="1">
      <c r="C2258" s="32" t="s">
        <v>2406</v>
      </c>
      <c r="D2258" s="33" t="s">
        <v>2407</v>
      </c>
      <c r="E2258" s="53" t="s">
        <v>2408</v>
      </c>
      <c r="F2258" s="34" t="s">
        <v>6</v>
      </c>
    </row>
    <row r="2259" spans="1:6" ht="17.100000000000001" customHeight="1">
      <c r="A2259" s="220" t="s">
        <v>1976</v>
      </c>
      <c r="B2259" s="35" t="s">
        <v>8</v>
      </c>
      <c r="C2259" s="36">
        <v>0.91743119266055051</v>
      </c>
      <c r="D2259" s="37">
        <v>44.036697247706428</v>
      </c>
      <c r="E2259" s="50">
        <v>55.045871559633028</v>
      </c>
      <c r="F2259" s="38">
        <v>100</v>
      </c>
    </row>
    <row r="2260" spans="1:6" ht="17.100000000000001" customHeight="1">
      <c r="A2260" s="221"/>
      <c r="B2260" s="39" t="s">
        <v>1978</v>
      </c>
      <c r="C2260" s="40">
        <v>0</v>
      </c>
      <c r="D2260" s="41">
        <v>50</v>
      </c>
      <c r="E2260" s="51">
        <v>50</v>
      </c>
      <c r="F2260" s="42">
        <v>1.834862385321101</v>
      </c>
    </row>
    <row r="2261" spans="1:6" ht="17.100000000000001" customHeight="1">
      <c r="A2261" s="221"/>
      <c r="B2261" s="39" t="s">
        <v>1979</v>
      </c>
      <c r="C2261" s="40">
        <v>0.93457943925233633</v>
      </c>
      <c r="D2261" s="41">
        <v>43.925233644859816</v>
      </c>
      <c r="E2261" s="51">
        <v>55.140186915887845</v>
      </c>
      <c r="F2261" s="42">
        <v>98.165137614678898</v>
      </c>
    </row>
    <row r="2262" spans="1:6" ht="30" customHeight="1">
      <c r="A2262" s="221" t="s">
        <v>1981</v>
      </c>
      <c r="B2262" s="39" t="s">
        <v>1983</v>
      </c>
      <c r="C2262" s="40">
        <v>0</v>
      </c>
      <c r="D2262" s="41">
        <v>100</v>
      </c>
      <c r="E2262" s="51">
        <v>0</v>
      </c>
      <c r="F2262" s="42">
        <v>0.91743119266055051</v>
      </c>
    </row>
    <row r="2263" spans="1:6" ht="17.100000000000001" customHeight="1">
      <c r="A2263" s="221"/>
      <c r="B2263" s="39" t="s">
        <v>1984</v>
      </c>
      <c r="C2263" s="40">
        <v>1.4925373134328357</v>
      </c>
      <c r="D2263" s="41">
        <v>55.223880597014926</v>
      </c>
      <c r="E2263" s="51">
        <v>43.283582089552233</v>
      </c>
      <c r="F2263" s="42">
        <v>61.467889908256879</v>
      </c>
    </row>
    <row r="2264" spans="1:6" ht="17.100000000000001" customHeight="1">
      <c r="A2264" s="221"/>
      <c r="B2264" s="39" t="s">
        <v>1985</v>
      </c>
      <c r="C2264" s="40">
        <v>0</v>
      </c>
      <c r="D2264" s="41">
        <v>24.390243902439025</v>
      </c>
      <c r="E2264" s="51">
        <v>75.609756097560975</v>
      </c>
      <c r="F2264" s="42">
        <v>37.61467889908257</v>
      </c>
    </row>
    <row r="2265" spans="1:6" ht="17.100000000000001" customHeight="1">
      <c r="A2265" s="221" t="s">
        <v>2282</v>
      </c>
      <c r="B2265" s="39" t="s">
        <v>2283</v>
      </c>
      <c r="C2265" s="40">
        <v>0</v>
      </c>
      <c r="D2265" s="41">
        <v>40</v>
      </c>
      <c r="E2265" s="51">
        <v>60</v>
      </c>
      <c r="F2265" s="42">
        <v>13.761467889908257</v>
      </c>
    </row>
    <row r="2266" spans="1:6" ht="17.100000000000001" customHeight="1">
      <c r="A2266" s="221"/>
      <c r="B2266" s="39" t="s">
        <v>2284</v>
      </c>
      <c r="C2266" s="40">
        <v>1.5873015873015872</v>
      </c>
      <c r="D2266" s="41">
        <v>49.206349206349202</v>
      </c>
      <c r="E2266" s="51">
        <v>49.206349206349202</v>
      </c>
      <c r="F2266" s="42">
        <v>57.798165137614674</v>
      </c>
    </row>
    <row r="2267" spans="1:6" ht="17.100000000000001" customHeight="1">
      <c r="A2267" s="221"/>
      <c r="B2267" s="39" t="s">
        <v>2285</v>
      </c>
      <c r="C2267" s="40">
        <v>0</v>
      </c>
      <c r="D2267" s="41">
        <v>29.629629629629626</v>
      </c>
      <c r="E2267" s="51">
        <v>70.370370370370367</v>
      </c>
      <c r="F2267" s="42">
        <v>24.770642201834864</v>
      </c>
    </row>
    <row r="2268" spans="1:6" ht="17.100000000000001" customHeight="1">
      <c r="A2268" s="221"/>
      <c r="B2268" s="39" t="s">
        <v>2286</v>
      </c>
      <c r="C2268" s="40">
        <v>0</v>
      </c>
      <c r="D2268" s="41">
        <v>75</v>
      </c>
      <c r="E2268" s="51">
        <v>25</v>
      </c>
      <c r="F2268" s="42">
        <v>3.669724770642202</v>
      </c>
    </row>
    <row r="2269" spans="1:6" ht="17.100000000000001" customHeight="1">
      <c r="A2269" s="221" t="s">
        <v>2177</v>
      </c>
      <c r="B2269" s="39" t="s">
        <v>2178</v>
      </c>
      <c r="C2269" s="40">
        <v>0</v>
      </c>
      <c r="D2269" s="41">
        <v>51.851851851851848</v>
      </c>
      <c r="E2269" s="51">
        <v>48.148148148148145</v>
      </c>
      <c r="F2269" s="42">
        <v>24.770642201834864</v>
      </c>
    </row>
    <row r="2270" spans="1:6" ht="17.100000000000001" customHeight="1">
      <c r="A2270" s="221"/>
      <c r="B2270" s="39" t="s">
        <v>2181</v>
      </c>
      <c r="C2270" s="40">
        <v>1.25</v>
      </c>
      <c r="D2270" s="41">
        <v>41.25</v>
      </c>
      <c r="E2270" s="51">
        <v>57.499999999999993</v>
      </c>
      <c r="F2270" s="42">
        <v>73.394495412844037</v>
      </c>
    </row>
    <row r="2271" spans="1:6" ht="17.100000000000001" customHeight="1">
      <c r="A2271" s="222"/>
      <c r="B2271" s="43" t="s">
        <v>1980</v>
      </c>
      <c r="C2271" s="44">
        <v>0</v>
      </c>
      <c r="D2271" s="45">
        <v>50</v>
      </c>
      <c r="E2271" s="52">
        <v>50</v>
      </c>
      <c r="F2271" s="46">
        <v>1.834862385321101</v>
      </c>
    </row>
    <row r="2273" spans="1:12" ht="20.100000000000001" customHeight="1">
      <c r="A2273" s="214" t="s">
        <v>0</v>
      </c>
      <c r="B2273" s="215"/>
      <c r="C2273" s="215"/>
      <c r="D2273" s="215"/>
      <c r="E2273" s="215"/>
      <c r="F2273" s="215"/>
      <c r="G2273" s="215"/>
      <c r="H2273" s="215"/>
      <c r="I2273" s="215"/>
      <c r="J2273" s="215"/>
      <c r="K2273" s="215"/>
      <c r="L2273" s="216"/>
    </row>
    <row r="2274" spans="1:12" ht="15.95" customHeight="1">
      <c r="C2274" s="217" t="s">
        <v>2424</v>
      </c>
      <c r="D2274" s="218"/>
      <c r="E2274" s="223"/>
      <c r="F2274" s="223"/>
      <c r="G2274" s="223"/>
      <c r="H2274" s="223"/>
      <c r="I2274" s="223"/>
      <c r="J2274" s="223"/>
      <c r="K2274" s="223"/>
      <c r="L2274" s="219"/>
    </row>
    <row r="2275" spans="1:12" ht="111.95" customHeight="1">
      <c r="C2275" s="32" t="s">
        <v>2356</v>
      </c>
      <c r="D2275" s="33" t="s">
        <v>2425</v>
      </c>
      <c r="E2275" s="53" t="s">
        <v>2426</v>
      </c>
      <c r="F2275" s="53" t="s">
        <v>2359</v>
      </c>
      <c r="G2275" s="53" t="s">
        <v>2427</v>
      </c>
      <c r="H2275" s="53" t="s">
        <v>2428</v>
      </c>
      <c r="I2275" s="53" t="s">
        <v>2429</v>
      </c>
      <c r="J2275" s="53" t="s">
        <v>2363</v>
      </c>
      <c r="K2275" s="53" t="s">
        <v>2394</v>
      </c>
      <c r="L2275" s="34" t="s">
        <v>6</v>
      </c>
    </row>
    <row r="2276" spans="1:12" ht="17.100000000000001" customHeight="1">
      <c r="A2276" s="220" t="s">
        <v>1976</v>
      </c>
      <c r="B2276" s="35" t="s">
        <v>8</v>
      </c>
      <c r="C2276" s="36">
        <v>15.596330275229359</v>
      </c>
      <c r="D2276" s="37">
        <v>3.669724770642202</v>
      </c>
      <c r="E2276" s="50">
        <v>1.834862385321101</v>
      </c>
      <c r="F2276" s="50">
        <v>4.5871559633027523</v>
      </c>
      <c r="G2276" s="50">
        <v>6.4220183486238538</v>
      </c>
      <c r="H2276" s="50">
        <v>0.91743119266055051</v>
      </c>
      <c r="I2276" s="50">
        <v>0.91743119266055051</v>
      </c>
      <c r="J2276" s="50">
        <v>0.91743119266055051</v>
      </c>
      <c r="K2276" s="50">
        <v>65.137614678899084</v>
      </c>
      <c r="L2276" s="38">
        <v>100</v>
      </c>
    </row>
    <row r="2277" spans="1:12" ht="17.100000000000001" customHeight="1">
      <c r="A2277" s="221"/>
      <c r="B2277" s="39" t="s">
        <v>1978</v>
      </c>
      <c r="C2277" s="40">
        <v>0</v>
      </c>
      <c r="D2277" s="41">
        <v>0</v>
      </c>
      <c r="E2277" s="51">
        <v>50</v>
      </c>
      <c r="F2277" s="51">
        <v>0</v>
      </c>
      <c r="G2277" s="51">
        <v>0</v>
      </c>
      <c r="H2277" s="51">
        <v>0</v>
      </c>
      <c r="I2277" s="51">
        <v>0</v>
      </c>
      <c r="J2277" s="51">
        <v>0</v>
      </c>
      <c r="K2277" s="51">
        <v>50</v>
      </c>
      <c r="L2277" s="42">
        <v>1.834862385321101</v>
      </c>
    </row>
    <row r="2278" spans="1:12" ht="17.100000000000001" customHeight="1">
      <c r="A2278" s="221"/>
      <c r="B2278" s="39" t="s">
        <v>1979</v>
      </c>
      <c r="C2278" s="40">
        <v>15.887850467289718</v>
      </c>
      <c r="D2278" s="41">
        <v>3.7383177570093453</v>
      </c>
      <c r="E2278" s="51">
        <v>0.93457943925233633</v>
      </c>
      <c r="F2278" s="51">
        <v>4.6728971962616823</v>
      </c>
      <c r="G2278" s="51">
        <v>6.5420560747663545</v>
      </c>
      <c r="H2278" s="51">
        <v>0.93457943925233633</v>
      </c>
      <c r="I2278" s="51">
        <v>0.93457943925233633</v>
      </c>
      <c r="J2278" s="51">
        <v>0.93457943925233633</v>
      </c>
      <c r="K2278" s="51">
        <v>65.420560747663544</v>
      </c>
      <c r="L2278" s="42">
        <v>98.165137614678898</v>
      </c>
    </row>
    <row r="2279" spans="1:12" ht="30" customHeight="1">
      <c r="A2279" s="221" t="s">
        <v>1981</v>
      </c>
      <c r="B2279" s="39" t="s">
        <v>1983</v>
      </c>
      <c r="C2279" s="40">
        <v>100</v>
      </c>
      <c r="D2279" s="41">
        <v>0</v>
      </c>
      <c r="E2279" s="51">
        <v>0</v>
      </c>
      <c r="F2279" s="51">
        <v>0</v>
      </c>
      <c r="G2279" s="51">
        <v>0</v>
      </c>
      <c r="H2279" s="51">
        <v>0</v>
      </c>
      <c r="I2279" s="51">
        <v>0</v>
      </c>
      <c r="J2279" s="51">
        <v>0</v>
      </c>
      <c r="K2279" s="51">
        <v>0</v>
      </c>
      <c r="L2279" s="42">
        <v>0.91743119266055051</v>
      </c>
    </row>
    <row r="2280" spans="1:12" ht="17.100000000000001" customHeight="1">
      <c r="A2280" s="221"/>
      <c r="B2280" s="39" t="s">
        <v>1984</v>
      </c>
      <c r="C2280" s="40">
        <v>14.925373134328357</v>
      </c>
      <c r="D2280" s="41">
        <v>4.4776119402985071</v>
      </c>
      <c r="E2280" s="51">
        <v>2.9850746268656714</v>
      </c>
      <c r="F2280" s="51">
        <v>4.4776119402985071</v>
      </c>
      <c r="G2280" s="51">
        <v>7.4626865671641784</v>
      </c>
      <c r="H2280" s="51">
        <v>1.4925373134328357</v>
      </c>
      <c r="I2280" s="51">
        <v>0</v>
      </c>
      <c r="J2280" s="51">
        <v>1.4925373134328357</v>
      </c>
      <c r="K2280" s="51">
        <v>62.68656716417911</v>
      </c>
      <c r="L2280" s="42">
        <v>61.467889908256879</v>
      </c>
    </row>
    <row r="2281" spans="1:12" ht="17.100000000000001" customHeight="1">
      <c r="A2281" s="221"/>
      <c r="B2281" s="39" t="s">
        <v>1985</v>
      </c>
      <c r="C2281" s="40">
        <v>14.634146341463413</v>
      </c>
      <c r="D2281" s="41">
        <v>2.4390243902439024</v>
      </c>
      <c r="E2281" s="51">
        <v>0</v>
      </c>
      <c r="F2281" s="51">
        <v>4.8780487804878048</v>
      </c>
      <c r="G2281" s="51">
        <v>4.8780487804878048</v>
      </c>
      <c r="H2281" s="51">
        <v>0</v>
      </c>
      <c r="I2281" s="51">
        <v>2.4390243902439024</v>
      </c>
      <c r="J2281" s="51">
        <v>0</v>
      </c>
      <c r="K2281" s="51">
        <v>70.731707317073173</v>
      </c>
      <c r="L2281" s="42">
        <v>37.61467889908257</v>
      </c>
    </row>
    <row r="2282" spans="1:12" ht="17.100000000000001" customHeight="1">
      <c r="A2282" s="221" t="s">
        <v>2282</v>
      </c>
      <c r="B2282" s="39" t="s">
        <v>2283</v>
      </c>
      <c r="C2282" s="40">
        <v>26.666666666666668</v>
      </c>
      <c r="D2282" s="41">
        <v>13.333333333333334</v>
      </c>
      <c r="E2282" s="51">
        <v>0</v>
      </c>
      <c r="F2282" s="51">
        <v>0</v>
      </c>
      <c r="G2282" s="51">
        <v>6.666666666666667</v>
      </c>
      <c r="H2282" s="51">
        <v>0</v>
      </c>
      <c r="I2282" s="51">
        <v>0</v>
      </c>
      <c r="J2282" s="51">
        <v>0</v>
      </c>
      <c r="K2282" s="51">
        <v>53.333333333333336</v>
      </c>
      <c r="L2282" s="42">
        <v>13.761467889908257</v>
      </c>
    </row>
    <row r="2283" spans="1:12" ht="17.100000000000001" customHeight="1">
      <c r="A2283" s="221"/>
      <c r="B2283" s="39" t="s">
        <v>2284</v>
      </c>
      <c r="C2283" s="40">
        <v>19.047619047619047</v>
      </c>
      <c r="D2283" s="41">
        <v>3.1746031746031744</v>
      </c>
      <c r="E2283" s="51">
        <v>3.1746031746031744</v>
      </c>
      <c r="F2283" s="51">
        <v>4.7619047619047619</v>
      </c>
      <c r="G2283" s="51">
        <v>7.9365079365079358</v>
      </c>
      <c r="H2283" s="51">
        <v>1.5873015873015872</v>
      </c>
      <c r="I2283" s="51">
        <v>1.5873015873015872</v>
      </c>
      <c r="J2283" s="51">
        <v>1.5873015873015872</v>
      </c>
      <c r="K2283" s="51">
        <v>57.142857142857139</v>
      </c>
      <c r="L2283" s="42">
        <v>57.798165137614674</v>
      </c>
    </row>
    <row r="2284" spans="1:12" ht="17.100000000000001" customHeight="1">
      <c r="A2284" s="221"/>
      <c r="B2284" s="39" t="s">
        <v>2285</v>
      </c>
      <c r="C2284" s="40">
        <v>0</v>
      </c>
      <c r="D2284" s="41">
        <v>0</v>
      </c>
      <c r="E2284" s="51">
        <v>0</v>
      </c>
      <c r="F2284" s="51">
        <v>7.4074074074074066</v>
      </c>
      <c r="G2284" s="51">
        <v>3.7037037037037033</v>
      </c>
      <c r="H2284" s="51">
        <v>0</v>
      </c>
      <c r="I2284" s="51">
        <v>0</v>
      </c>
      <c r="J2284" s="51">
        <v>0</v>
      </c>
      <c r="K2284" s="51">
        <v>88.888888888888886</v>
      </c>
      <c r="L2284" s="42">
        <v>24.770642201834864</v>
      </c>
    </row>
    <row r="2285" spans="1:12" ht="17.100000000000001" customHeight="1">
      <c r="A2285" s="221"/>
      <c r="B2285" s="39" t="s">
        <v>2286</v>
      </c>
      <c r="C2285" s="40">
        <v>25</v>
      </c>
      <c r="D2285" s="41">
        <v>0</v>
      </c>
      <c r="E2285" s="51">
        <v>0</v>
      </c>
      <c r="F2285" s="51">
        <v>0</v>
      </c>
      <c r="G2285" s="51">
        <v>0</v>
      </c>
      <c r="H2285" s="51">
        <v>0</v>
      </c>
      <c r="I2285" s="51">
        <v>0</v>
      </c>
      <c r="J2285" s="51">
        <v>0</v>
      </c>
      <c r="K2285" s="51">
        <v>75</v>
      </c>
      <c r="L2285" s="42">
        <v>3.669724770642202</v>
      </c>
    </row>
    <row r="2286" spans="1:12" ht="17.100000000000001" customHeight="1">
      <c r="A2286" s="221" t="s">
        <v>2177</v>
      </c>
      <c r="B2286" s="39" t="s">
        <v>2178</v>
      </c>
      <c r="C2286" s="40">
        <v>18.518518518518519</v>
      </c>
      <c r="D2286" s="41">
        <v>11.111111111111111</v>
      </c>
      <c r="E2286" s="51">
        <v>3.7037037037037033</v>
      </c>
      <c r="F2286" s="51">
        <v>0</v>
      </c>
      <c r="G2286" s="51">
        <v>14.814814814814813</v>
      </c>
      <c r="H2286" s="51">
        <v>0</v>
      </c>
      <c r="I2286" s="51">
        <v>0</v>
      </c>
      <c r="J2286" s="51">
        <v>0</v>
      </c>
      <c r="K2286" s="51">
        <v>51.851851851851848</v>
      </c>
      <c r="L2286" s="42">
        <v>24.770642201834864</v>
      </c>
    </row>
    <row r="2287" spans="1:12" ht="17.100000000000001" customHeight="1">
      <c r="A2287" s="221"/>
      <c r="B2287" s="39" t="s">
        <v>2181</v>
      </c>
      <c r="C2287" s="40">
        <v>15</v>
      </c>
      <c r="D2287" s="41">
        <v>1.25</v>
      </c>
      <c r="E2287" s="51">
        <v>1.25</v>
      </c>
      <c r="F2287" s="51">
        <v>6.25</v>
      </c>
      <c r="G2287" s="51">
        <v>3.75</v>
      </c>
      <c r="H2287" s="51">
        <v>1.25</v>
      </c>
      <c r="I2287" s="51">
        <v>0</v>
      </c>
      <c r="J2287" s="51">
        <v>1.25</v>
      </c>
      <c r="K2287" s="51">
        <v>70</v>
      </c>
      <c r="L2287" s="42">
        <v>73.394495412844037</v>
      </c>
    </row>
    <row r="2288" spans="1:12" ht="17.100000000000001" customHeight="1">
      <c r="A2288" s="222"/>
      <c r="B2288" s="43" t="s">
        <v>1980</v>
      </c>
      <c r="C2288" s="44">
        <v>0</v>
      </c>
      <c r="D2288" s="45">
        <v>0</v>
      </c>
      <c r="E2288" s="52">
        <v>0</v>
      </c>
      <c r="F2288" s="52">
        <v>0</v>
      </c>
      <c r="G2288" s="52">
        <v>0</v>
      </c>
      <c r="H2288" s="52">
        <v>0</v>
      </c>
      <c r="I2288" s="52">
        <v>50</v>
      </c>
      <c r="J2288" s="52">
        <v>0</v>
      </c>
      <c r="K2288" s="52">
        <v>50</v>
      </c>
      <c r="L2288" s="46">
        <v>1.834862385321101</v>
      </c>
    </row>
    <row r="2290" spans="1:5" ht="20.100000000000001" customHeight="1">
      <c r="A2290" s="214" t="s">
        <v>0</v>
      </c>
      <c r="B2290" s="215"/>
      <c r="C2290" s="215"/>
      <c r="D2290" s="215"/>
      <c r="E2290" s="216"/>
    </row>
    <row r="2291" spans="1:5" ht="29.1" customHeight="1">
      <c r="C2291" s="217" t="s">
        <v>2430</v>
      </c>
      <c r="D2291" s="218"/>
      <c r="E2291" s="219"/>
    </row>
    <row r="2292" spans="1:5" ht="15.95" customHeight="1">
      <c r="C2292" s="32" t="s">
        <v>35</v>
      </c>
      <c r="D2292" s="33" t="s">
        <v>34</v>
      </c>
      <c r="E2292" s="34" t="s">
        <v>6</v>
      </c>
    </row>
    <row r="2293" spans="1:5" ht="17.100000000000001" customHeight="1">
      <c r="A2293" s="220" t="s">
        <v>1976</v>
      </c>
      <c r="B2293" s="35" t="s">
        <v>8</v>
      </c>
      <c r="C2293" s="36">
        <v>33.027522935779821</v>
      </c>
      <c r="D2293" s="37">
        <v>66.972477064220186</v>
      </c>
      <c r="E2293" s="38">
        <v>100</v>
      </c>
    </row>
    <row r="2294" spans="1:5" ht="17.100000000000001" customHeight="1">
      <c r="A2294" s="221"/>
      <c r="B2294" s="39" t="s">
        <v>1978</v>
      </c>
      <c r="C2294" s="40">
        <v>0</v>
      </c>
      <c r="D2294" s="41">
        <v>100</v>
      </c>
      <c r="E2294" s="42">
        <v>1.834862385321101</v>
      </c>
    </row>
    <row r="2295" spans="1:5" ht="17.100000000000001" customHeight="1">
      <c r="A2295" s="221"/>
      <c r="B2295" s="39" t="s">
        <v>1979</v>
      </c>
      <c r="C2295" s="40">
        <v>33.644859813084111</v>
      </c>
      <c r="D2295" s="41">
        <v>66.355140186915889</v>
      </c>
      <c r="E2295" s="42">
        <v>98.165137614678898</v>
      </c>
    </row>
    <row r="2296" spans="1:5" ht="30" customHeight="1">
      <c r="A2296" s="221" t="s">
        <v>1981</v>
      </c>
      <c r="B2296" s="39" t="s">
        <v>1983</v>
      </c>
      <c r="C2296" s="40">
        <v>0</v>
      </c>
      <c r="D2296" s="41">
        <v>100</v>
      </c>
      <c r="E2296" s="42">
        <v>0.91743119266055051</v>
      </c>
    </row>
    <row r="2297" spans="1:5" ht="17.100000000000001" customHeight="1">
      <c r="A2297" s="221"/>
      <c r="B2297" s="39" t="s">
        <v>1984</v>
      </c>
      <c r="C2297" s="40">
        <v>29.850746268656714</v>
      </c>
      <c r="D2297" s="41">
        <v>70.149253731343293</v>
      </c>
      <c r="E2297" s="42">
        <v>61.467889908256879</v>
      </c>
    </row>
    <row r="2298" spans="1:5" ht="17.100000000000001" customHeight="1">
      <c r="A2298" s="221"/>
      <c r="B2298" s="39" t="s">
        <v>1985</v>
      </c>
      <c r="C2298" s="40">
        <v>39.024390243902438</v>
      </c>
      <c r="D2298" s="41">
        <v>60.975609756097562</v>
      </c>
      <c r="E2298" s="42">
        <v>37.61467889908257</v>
      </c>
    </row>
    <row r="2299" spans="1:5" ht="17.100000000000001" customHeight="1">
      <c r="A2299" s="221" t="s">
        <v>2282</v>
      </c>
      <c r="B2299" s="39" t="s">
        <v>2283</v>
      </c>
      <c r="C2299" s="40">
        <v>46.666666666666664</v>
      </c>
      <c r="D2299" s="41">
        <v>53.333333333333336</v>
      </c>
      <c r="E2299" s="42">
        <v>13.761467889908257</v>
      </c>
    </row>
    <row r="2300" spans="1:5" ht="17.100000000000001" customHeight="1">
      <c r="A2300" s="221"/>
      <c r="B2300" s="39" t="s">
        <v>2284</v>
      </c>
      <c r="C2300" s="40">
        <v>30.158730158730158</v>
      </c>
      <c r="D2300" s="41">
        <v>69.841269841269835</v>
      </c>
      <c r="E2300" s="42">
        <v>57.798165137614674</v>
      </c>
    </row>
    <row r="2301" spans="1:5" ht="17.100000000000001" customHeight="1">
      <c r="A2301" s="221"/>
      <c r="B2301" s="39" t="s">
        <v>2285</v>
      </c>
      <c r="C2301" s="40">
        <v>33.333333333333329</v>
      </c>
      <c r="D2301" s="41">
        <v>66.666666666666657</v>
      </c>
      <c r="E2301" s="42">
        <v>24.770642201834864</v>
      </c>
    </row>
    <row r="2302" spans="1:5" ht="17.100000000000001" customHeight="1">
      <c r="A2302" s="221"/>
      <c r="B2302" s="39" t="s">
        <v>2286</v>
      </c>
      <c r="C2302" s="40">
        <v>25</v>
      </c>
      <c r="D2302" s="41">
        <v>75</v>
      </c>
      <c r="E2302" s="42">
        <v>3.669724770642202</v>
      </c>
    </row>
    <row r="2303" spans="1:5" ht="17.100000000000001" customHeight="1">
      <c r="A2303" s="221" t="s">
        <v>2177</v>
      </c>
      <c r="B2303" s="39" t="s">
        <v>2178</v>
      </c>
      <c r="C2303" s="40">
        <v>37.037037037037038</v>
      </c>
      <c r="D2303" s="41">
        <v>62.962962962962962</v>
      </c>
      <c r="E2303" s="42">
        <v>24.770642201834864</v>
      </c>
    </row>
    <row r="2304" spans="1:5" ht="17.100000000000001" customHeight="1">
      <c r="A2304" s="221"/>
      <c r="B2304" s="39" t="s">
        <v>2181</v>
      </c>
      <c r="C2304" s="40">
        <v>31.25</v>
      </c>
      <c r="D2304" s="41">
        <v>68.75</v>
      </c>
      <c r="E2304" s="42">
        <v>73.394495412844037</v>
      </c>
    </row>
    <row r="2305" spans="1:12" ht="17.100000000000001" customHeight="1">
      <c r="A2305" s="222"/>
      <c r="B2305" s="43" t="s">
        <v>1980</v>
      </c>
      <c r="C2305" s="44">
        <v>50</v>
      </c>
      <c r="D2305" s="45">
        <v>50</v>
      </c>
      <c r="E2305" s="46">
        <v>1.834862385321101</v>
      </c>
    </row>
    <row r="2307" spans="1:12" ht="20.100000000000001" customHeight="1">
      <c r="A2307" s="214" t="s">
        <v>0</v>
      </c>
      <c r="B2307" s="215"/>
      <c r="C2307" s="215"/>
      <c r="D2307" s="215"/>
      <c r="E2307" s="215"/>
      <c r="F2307" s="215"/>
      <c r="G2307" s="215"/>
      <c r="H2307" s="215"/>
      <c r="I2307" s="215"/>
      <c r="J2307" s="215"/>
      <c r="K2307" s="215"/>
      <c r="L2307" s="216"/>
    </row>
    <row r="2308" spans="1:12" ht="15.95" customHeight="1">
      <c r="C2308" s="217" t="s">
        <v>2431</v>
      </c>
      <c r="D2308" s="218"/>
      <c r="E2308" s="223"/>
      <c r="F2308" s="223"/>
      <c r="G2308" s="223"/>
      <c r="H2308" s="223"/>
      <c r="I2308" s="223"/>
      <c r="J2308" s="223"/>
      <c r="K2308" s="223"/>
      <c r="L2308" s="219"/>
    </row>
    <row r="2309" spans="1:12" ht="84" customHeight="1">
      <c r="C2309" s="32" t="s">
        <v>2366</v>
      </c>
      <c r="D2309" s="33" t="s">
        <v>2367</v>
      </c>
      <c r="E2309" s="53" t="s">
        <v>2368</v>
      </c>
      <c r="F2309" s="53" t="s">
        <v>2369</v>
      </c>
      <c r="G2309" s="53" t="s">
        <v>2370</v>
      </c>
      <c r="H2309" s="53" t="s">
        <v>2371</v>
      </c>
      <c r="I2309" s="53" t="s">
        <v>2432</v>
      </c>
      <c r="J2309" s="53" t="s">
        <v>2433</v>
      </c>
      <c r="K2309" s="53" t="s">
        <v>1980</v>
      </c>
      <c r="L2309" s="34" t="s">
        <v>6</v>
      </c>
    </row>
    <row r="2310" spans="1:12" ht="17.100000000000001" customHeight="1">
      <c r="A2310" s="220" t="s">
        <v>1976</v>
      </c>
      <c r="B2310" s="35" t="s">
        <v>8</v>
      </c>
      <c r="C2310" s="36">
        <v>77.777777777777786</v>
      </c>
      <c r="D2310" s="37">
        <v>11.111111111111111</v>
      </c>
      <c r="E2310" s="50">
        <v>0</v>
      </c>
      <c r="F2310" s="50">
        <v>5.5555555555555554</v>
      </c>
      <c r="G2310" s="50">
        <v>0</v>
      </c>
      <c r="H2310" s="50">
        <v>2.7777777777777777</v>
      </c>
      <c r="I2310" s="50">
        <v>0</v>
      </c>
      <c r="J2310" s="50">
        <v>2.7777777777777777</v>
      </c>
      <c r="K2310" s="50">
        <v>0</v>
      </c>
      <c r="L2310" s="38">
        <v>100</v>
      </c>
    </row>
    <row r="2311" spans="1:12" ht="17.100000000000001" customHeight="1">
      <c r="A2311" s="221"/>
      <c r="B2311" s="39" t="s">
        <v>1979</v>
      </c>
      <c r="C2311" s="40">
        <v>77.777777777777786</v>
      </c>
      <c r="D2311" s="41">
        <v>11.111111111111111</v>
      </c>
      <c r="E2311" s="51">
        <v>0</v>
      </c>
      <c r="F2311" s="51">
        <v>5.5555555555555554</v>
      </c>
      <c r="G2311" s="51">
        <v>0</v>
      </c>
      <c r="H2311" s="51">
        <v>2.7777777777777777</v>
      </c>
      <c r="I2311" s="51">
        <v>0</v>
      </c>
      <c r="J2311" s="51">
        <v>2.7777777777777777</v>
      </c>
      <c r="K2311" s="51">
        <v>0</v>
      </c>
      <c r="L2311" s="42">
        <v>100</v>
      </c>
    </row>
    <row r="2312" spans="1:12" ht="17.100000000000001" customHeight="1">
      <c r="A2312" s="221" t="s">
        <v>1981</v>
      </c>
      <c r="B2312" s="39" t="s">
        <v>1984</v>
      </c>
      <c r="C2312" s="40">
        <v>100</v>
      </c>
      <c r="D2312" s="41">
        <v>0</v>
      </c>
      <c r="E2312" s="51">
        <v>0</v>
      </c>
      <c r="F2312" s="51">
        <v>0</v>
      </c>
      <c r="G2312" s="51">
        <v>0</v>
      </c>
      <c r="H2312" s="51">
        <v>0</v>
      </c>
      <c r="I2312" s="51">
        <v>0</v>
      </c>
      <c r="J2312" s="51">
        <v>0</v>
      </c>
      <c r="K2312" s="51">
        <v>0</v>
      </c>
      <c r="L2312" s="42">
        <v>55.555555555555557</v>
      </c>
    </row>
    <row r="2313" spans="1:12" ht="17.100000000000001" customHeight="1">
      <c r="A2313" s="221"/>
      <c r="B2313" s="39" t="s">
        <v>1985</v>
      </c>
      <c r="C2313" s="40">
        <v>50</v>
      </c>
      <c r="D2313" s="41">
        <v>25</v>
      </c>
      <c r="E2313" s="51">
        <v>0</v>
      </c>
      <c r="F2313" s="51">
        <v>12.5</v>
      </c>
      <c r="G2313" s="51">
        <v>0</v>
      </c>
      <c r="H2313" s="51">
        <v>6.25</v>
      </c>
      <c r="I2313" s="51">
        <v>0</v>
      </c>
      <c r="J2313" s="51">
        <v>6.25</v>
      </c>
      <c r="K2313" s="51">
        <v>0</v>
      </c>
      <c r="L2313" s="42">
        <v>44.444444444444443</v>
      </c>
    </row>
    <row r="2314" spans="1:12" ht="17.100000000000001" customHeight="1">
      <c r="A2314" s="221" t="s">
        <v>2282</v>
      </c>
      <c r="B2314" s="39" t="s">
        <v>2283</v>
      </c>
      <c r="C2314" s="40">
        <v>85.714285714285708</v>
      </c>
      <c r="D2314" s="41">
        <v>0</v>
      </c>
      <c r="E2314" s="51">
        <v>0</v>
      </c>
      <c r="F2314" s="51">
        <v>0</v>
      </c>
      <c r="G2314" s="51">
        <v>0</v>
      </c>
      <c r="H2314" s="51">
        <v>0</v>
      </c>
      <c r="I2314" s="51">
        <v>0</v>
      </c>
      <c r="J2314" s="51">
        <v>14.285714285714285</v>
      </c>
      <c r="K2314" s="51">
        <v>0</v>
      </c>
      <c r="L2314" s="42">
        <v>19.444444444444446</v>
      </c>
    </row>
    <row r="2315" spans="1:12" ht="17.100000000000001" customHeight="1">
      <c r="A2315" s="221"/>
      <c r="B2315" s="39" t="s">
        <v>2284</v>
      </c>
      <c r="C2315" s="40">
        <v>89.473684210526315</v>
      </c>
      <c r="D2315" s="41">
        <v>10.526315789473683</v>
      </c>
      <c r="E2315" s="51">
        <v>0</v>
      </c>
      <c r="F2315" s="51">
        <v>0</v>
      </c>
      <c r="G2315" s="51">
        <v>0</v>
      </c>
      <c r="H2315" s="51">
        <v>0</v>
      </c>
      <c r="I2315" s="51">
        <v>0</v>
      </c>
      <c r="J2315" s="51">
        <v>0</v>
      </c>
      <c r="K2315" s="51">
        <v>0</v>
      </c>
      <c r="L2315" s="42">
        <v>52.777777777777779</v>
      </c>
    </row>
    <row r="2316" spans="1:12" ht="17.100000000000001" customHeight="1">
      <c r="A2316" s="221"/>
      <c r="B2316" s="39" t="s">
        <v>2285</v>
      </c>
      <c r="C2316" s="40">
        <v>44.444444444444443</v>
      </c>
      <c r="D2316" s="41">
        <v>22.222222222222221</v>
      </c>
      <c r="E2316" s="51">
        <v>0</v>
      </c>
      <c r="F2316" s="51">
        <v>22.222222222222221</v>
      </c>
      <c r="G2316" s="51">
        <v>0</v>
      </c>
      <c r="H2316" s="51">
        <v>11.111111111111111</v>
      </c>
      <c r="I2316" s="51">
        <v>0</v>
      </c>
      <c r="J2316" s="51">
        <v>0</v>
      </c>
      <c r="K2316" s="51">
        <v>0</v>
      </c>
      <c r="L2316" s="42">
        <v>25</v>
      </c>
    </row>
    <row r="2317" spans="1:12" ht="17.100000000000001" customHeight="1">
      <c r="A2317" s="221"/>
      <c r="B2317" s="39" t="s">
        <v>2286</v>
      </c>
      <c r="C2317" s="40">
        <v>100</v>
      </c>
      <c r="D2317" s="41">
        <v>0</v>
      </c>
      <c r="E2317" s="51">
        <v>0</v>
      </c>
      <c r="F2317" s="51">
        <v>0</v>
      </c>
      <c r="G2317" s="51">
        <v>0</v>
      </c>
      <c r="H2317" s="51">
        <v>0</v>
      </c>
      <c r="I2317" s="51">
        <v>0</v>
      </c>
      <c r="J2317" s="51">
        <v>0</v>
      </c>
      <c r="K2317" s="51">
        <v>0</v>
      </c>
      <c r="L2317" s="42">
        <v>2.7777777777777777</v>
      </c>
    </row>
    <row r="2318" spans="1:12" ht="17.100000000000001" customHeight="1">
      <c r="A2318" s="221" t="s">
        <v>2177</v>
      </c>
      <c r="B2318" s="39" t="s">
        <v>2178</v>
      </c>
      <c r="C2318" s="40">
        <v>80</v>
      </c>
      <c r="D2318" s="41">
        <v>10</v>
      </c>
      <c r="E2318" s="51">
        <v>0</v>
      </c>
      <c r="F2318" s="51">
        <v>0</v>
      </c>
      <c r="G2318" s="51">
        <v>0</v>
      </c>
      <c r="H2318" s="51">
        <v>0</v>
      </c>
      <c r="I2318" s="51">
        <v>0</v>
      </c>
      <c r="J2318" s="51">
        <v>10</v>
      </c>
      <c r="K2318" s="51">
        <v>0</v>
      </c>
      <c r="L2318" s="42">
        <v>27.777777777777779</v>
      </c>
    </row>
    <row r="2319" spans="1:12" ht="17.100000000000001" customHeight="1">
      <c r="A2319" s="221"/>
      <c r="B2319" s="39" t="s">
        <v>2181</v>
      </c>
      <c r="C2319" s="40">
        <v>76</v>
      </c>
      <c r="D2319" s="41">
        <v>12</v>
      </c>
      <c r="E2319" s="51">
        <v>0</v>
      </c>
      <c r="F2319" s="51">
        <v>8</v>
      </c>
      <c r="G2319" s="51">
        <v>0</v>
      </c>
      <c r="H2319" s="51">
        <v>4</v>
      </c>
      <c r="I2319" s="51">
        <v>0</v>
      </c>
      <c r="J2319" s="51">
        <v>0</v>
      </c>
      <c r="K2319" s="51">
        <v>0</v>
      </c>
      <c r="L2319" s="42">
        <v>69.444444444444443</v>
      </c>
    </row>
    <row r="2320" spans="1:12" ht="17.100000000000001" customHeight="1">
      <c r="A2320" s="222"/>
      <c r="B2320" s="43" t="s">
        <v>1980</v>
      </c>
      <c r="C2320" s="44">
        <v>100</v>
      </c>
      <c r="D2320" s="45">
        <v>0</v>
      </c>
      <c r="E2320" s="52">
        <v>0</v>
      </c>
      <c r="F2320" s="52">
        <v>0</v>
      </c>
      <c r="G2320" s="52">
        <v>0</v>
      </c>
      <c r="H2320" s="52">
        <v>0</v>
      </c>
      <c r="I2320" s="52">
        <v>0</v>
      </c>
      <c r="J2320" s="52">
        <v>0</v>
      </c>
      <c r="K2320" s="52">
        <v>0</v>
      </c>
      <c r="L2320" s="46">
        <v>2.7777777777777777</v>
      </c>
    </row>
    <row r="2322" spans="1:8" ht="20.100000000000001" customHeight="1">
      <c r="A2322" s="214" t="s">
        <v>0</v>
      </c>
      <c r="B2322" s="215"/>
      <c r="C2322" s="215"/>
      <c r="D2322" s="215"/>
      <c r="E2322" s="215"/>
      <c r="F2322" s="215"/>
      <c r="G2322" s="215"/>
      <c r="H2322" s="216"/>
    </row>
    <row r="2323" spans="1:8" ht="29.1" customHeight="1">
      <c r="C2323" s="217" t="s">
        <v>2434</v>
      </c>
      <c r="D2323" s="218"/>
      <c r="E2323" s="223"/>
      <c r="F2323" s="223"/>
      <c r="G2323" s="223"/>
      <c r="H2323" s="219"/>
    </row>
    <row r="2324" spans="1:8" ht="15.95" customHeight="1">
      <c r="C2324" s="32" t="s">
        <v>77</v>
      </c>
      <c r="D2324" s="33" t="s">
        <v>2435</v>
      </c>
      <c r="E2324" s="53" t="s">
        <v>2436</v>
      </c>
      <c r="F2324" s="53" t="s">
        <v>2437</v>
      </c>
      <c r="G2324" s="53" t="s">
        <v>2438</v>
      </c>
      <c r="H2324" s="34" t="s">
        <v>6</v>
      </c>
    </row>
    <row r="2325" spans="1:8" ht="17.100000000000001" customHeight="1">
      <c r="A2325" s="220" t="s">
        <v>1976</v>
      </c>
      <c r="B2325" s="35" t="s">
        <v>8</v>
      </c>
      <c r="C2325" s="36">
        <v>0</v>
      </c>
      <c r="D2325" s="37">
        <v>11.111111111111111</v>
      </c>
      <c r="E2325" s="50">
        <v>13.888888888888889</v>
      </c>
      <c r="F2325" s="50">
        <v>36.111111111111107</v>
      </c>
      <c r="G2325" s="50">
        <v>38.888888888888893</v>
      </c>
      <c r="H2325" s="38">
        <v>100</v>
      </c>
    </row>
    <row r="2326" spans="1:8" ht="17.100000000000001" customHeight="1">
      <c r="A2326" s="221"/>
      <c r="B2326" s="39" t="s">
        <v>1979</v>
      </c>
      <c r="C2326" s="40">
        <v>0</v>
      </c>
      <c r="D2326" s="41">
        <v>11.111111111111111</v>
      </c>
      <c r="E2326" s="51">
        <v>13.888888888888889</v>
      </c>
      <c r="F2326" s="51">
        <v>36.111111111111107</v>
      </c>
      <c r="G2326" s="51">
        <v>38.888888888888893</v>
      </c>
      <c r="H2326" s="42">
        <v>100</v>
      </c>
    </row>
    <row r="2327" spans="1:8" ht="17.100000000000001" customHeight="1">
      <c r="A2327" s="221" t="s">
        <v>1981</v>
      </c>
      <c r="B2327" s="39" t="s">
        <v>1984</v>
      </c>
      <c r="C2327" s="40">
        <v>0</v>
      </c>
      <c r="D2327" s="41">
        <v>10</v>
      </c>
      <c r="E2327" s="51">
        <v>15</v>
      </c>
      <c r="F2327" s="51">
        <v>35</v>
      </c>
      <c r="G2327" s="51">
        <v>40</v>
      </c>
      <c r="H2327" s="42">
        <v>55.555555555555557</v>
      </c>
    </row>
    <row r="2328" spans="1:8" ht="17.100000000000001" customHeight="1">
      <c r="A2328" s="221"/>
      <c r="B2328" s="39" t="s">
        <v>1985</v>
      </c>
      <c r="C2328" s="40">
        <v>0</v>
      </c>
      <c r="D2328" s="41">
        <v>12.5</v>
      </c>
      <c r="E2328" s="51">
        <v>12.5</v>
      </c>
      <c r="F2328" s="51">
        <v>37.5</v>
      </c>
      <c r="G2328" s="51">
        <v>37.5</v>
      </c>
      <c r="H2328" s="42">
        <v>44.444444444444443</v>
      </c>
    </row>
    <row r="2329" spans="1:8" ht="17.100000000000001" customHeight="1">
      <c r="A2329" s="221" t="s">
        <v>2282</v>
      </c>
      <c r="B2329" s="39" t="s">
        <v>2283</v>
      </c>
      <c r="C2329" s="40">
        <v>0</v>
      </c>
      <c r="D2329" s="41">
        <v>14.285714285714285</v>
      </c>
      <c r="E2329" s="51">
        <v>14.285714285714285</v>
      </c>
      <c r="F2329" s="51">
        <v>57.142857142857139</v>
      </c>
      <c r="G2329" s="51">
        <v>14.285714285714285</v>
      </c>
      <c r="H2329" s="42">
        <v>19.444444444444446</v>
      </c>
    </row>
    <row r="2330" spans="1:8" ht="17.100000000000001" customHeight="1">
      <c r="A2330" s="221"/>
      <c r="B2330" s="39" t="s">
        <v>2284</v>
      </c>
      <c r="C2330" s="40">
        <v>0</v>
      </c>
      <c r="D2330" s="41">
        <v>10.526315789473683</v>
      </c>
      <c r="E2330" s="51">
        <v>10.526315789473683</v>
      </c>
      <c r="F2330" s="51">
        <v>26.315789473684209</v>
      </c>
      <c r="G2330" s="51">
        <v>52.631578947368418</v>
      </c>
      <c r="H2330" s="42">
        <v>52.777777777777779</v>
      </c>
    </row>
    <row r="2331" spans="1:8" ht="17.100000000000001" customHeight="1">
      <c r="A2331" s="221"/>
      <c r="B2331" s="39" t="s">
        <v>2285</v>
      </c>
      <c r="C2331" s="40">
        <v>0</v>
      </c>
      <c r="D2331" s="41">
        <v>11.111111111111111</v>
      </c>
      <c r="E2331" s="51">
        <v>22.222222222222221</v>
      </c>
      <c r="F2331" s="51">
        <v>33.333333333333329</v>
      </c>
      <c r="G2331" s="51">
        <v>33.333333333333329</v>
      </c>
      <c r="H2331" s="42">
        <v>25</v>
      </c>
    </row>
    <row r="2332" spans="1:8" ht="17.100000000000001" customHeight="1">
      <c r="A2332" s="221"/>
      <c r="B2332" s="39" t="s">
        <v>2286</v>
      </c>
      <c r="C2332" s="40">
        <v>0</v>
      </c>
      <c r="D2332" s="41">
        <v>0</v>
      </c>
      <c r="E2332" s="51">
        <v>0</v>
      </c>
      <c r="F2332" s="51">
        <v>100</v>
      </c>
      <c r="G2332" s="51">
        <v>0</v>
      </c>
      <c r="H2332" s="42">
        <v>2.7777777777777777</v>
      </c>
    </row>
    <row r="2333" spans="1:8" ht="17.100000000000001" customHeight="1">
      <c r="A2333" s="221" t="s">
        <v>2177</v>
      </c>
      <c r="B2333" s="39" t="s">
        <v>2178</v>
      </c>
      <c r="C2333" s="40">
        <v>0</v>
      </c>
      <c r="D2333" s="41">
        <v>10</v>
      </c>
      <c r="E2333" s="51">
        <v>20</v>
      </c>
      <c r="F2333" s="51">
        <v>50</v>
      </c>
      <c r="G2333" s="51">
        <v>20</v>
      </c>
      <c r="H2333" s="42">
        <v>27.777777777777779</v>
      </c>
    </row>
    <row r="2334" spans="1:8" ht="17.100000000000001" customHeight="1">
      <c r="A2334" s="221"/>
      <c r="B2334" s="39" t="s">
        <v>2181</v>
      </c>
      <c r="C2334" s="40">
        <v>0</v>
      </c>
      <c r="D2334" s="41">
        <v>12</v>
      </c>
      <c r="E2334" s="51">
        <v>12</v>
      </c>
      <c r="F2334" s="51">
        <v>32</v>
      </c>
      <c r="G2334" s="51">
        <v>44</v>
      </c>
      <c r="H2334" s="42">
        <v>69.444444444444443</v>
      </c>
    </row>
    <row r="2335" spans="1:8" ht="17.100000000000001" customHeight="1">
      <c r="A2335" s="222"/>
      <c r="B2335" s="43" t="s">
        <v>1980</v>
      </c>
      <c r="C2335" s="44">
        <v>0</v>
      </c>
      <c r="D2335" s="45">
        <v>0</v>
      </c>
      <c r="E2335" s="52">
        <v>0</v>
      </c>
      <c r="F2335" s="52">
        <v>0</v>
      </c>
      <c r="G2335" s="52">
        <v>100</v>
      </c>
      <c r="H2335" s="46">
        <v>2.7777777777777777</v>
      </c>
    </row>
    <row r="2337" spans="1:8" ht="20.100000000000001" customHeight="1">
      <c r="A2337" s="214" t="s">
        <v>0</v>
      </c>
      <c r="B2337" s="215"/>
      <c r="C2337" s="215"/>
      <c r="D2337" s="215"/>
      <c r="E2337" s="215"/>
      <c r="F2337" s="215"/>
      <c r="G2337" s="215"/>
      <c r="H2337" s="216"/>
    </row>
    <row r="2338" spans="1:8" ht="15.95" customHeight="1">
      <c r="C2338" s="217" t="s">
        <v>2439</v>
      </c>
      <c r="D2338" s="218"/>
      <c r="E2338" s="223"/>
      <c r="F2338" s="223"/>
      <c r="G2338" s="223"/>
      <c r="H2338" s="219"/>
    </row>
    <row r="2339" spans="1:8" ht="15.95" customHeight="1">
      <c r="C2339" s="32" t="s">
        <v>77</v>
      </c>
      <c r="D2339" s="33" t="s">
        <v>2435</v>
      </c>
      <c r="E2339" s="53" t="s">
        <v>2436</v>
      </c>
      <c r="F2339" s="53" t="s">
        <v>2437</v>
      </c>
      <c r="G2339" s="53" t="s">
        <v>2438</v>
      </c>
      <c r="H2339" s="34" t="s">
        <v>6</v>
      </c>
    </row>
    <row r="2340" spans="1:8" ht="17.100000000000001" customHeight="1">
      <c r="A2340" s="220" t="s">
        <v>1976</v>
      </c>
      <c r="B2340" s="35" t="s">
        <v>8</v>
      </c>
      <c r="C2340" s="36">
        <v>0</v>
      </c>
      <c r="D2340" s="37">
        <v>16.666666666666664</v>
      </c>
      <c r="E2340" s="50">
        <v>13.888888888888889</v>
      </c>
      <c r="F2340" s="50">
        <v>36.111111111111107</v>
      </c>
      <c r="G2340" s="50">
        <v>33.333333333333329</v>
      </c>
      <c r="H2340" s="38">
        <v>100</v>
      </c>
    </row>
    <row r="2341" spans="1:8" ht="17.100000000000001" customHeight="1">
      <c r="A2341" s="221"/>
      <c r="B2341" s="39" t="s">
        <v>1979</v>
      </c>
      <c r="C2341" s="40">
        <v>0</v>
      </c>
      <c r="D2341" s="41">
        <v>16.666666666666664</v>
      </c>
      <c r="E2341" s="51">
        <v>13.888888888888889</v>
      </c>
      <c r="F2341" s="51">
        <v>36.111111111111107</v>
      </c>
      <c r="G2341" s="51">
        <v>33.333333333333329</v>
      </c>
      <c r="H2341" s="42">
        <v>100</v>
      </c>
    </row>
    <row r="2342" spans="1:8" ht="17.100000000000001" customHeight="1">
      <c r="A2342" s="221" t="s">
        <v>1981</v>
      </c>
      <c r="B2342" s="39" t="s">
        <v>1984</v>
      </c>
      <c r="C2342" s="40">
        <v>0</v>
      </c>
      <c r="D2342" s="41">
        <v>15</v>
      </c>
      <c r="E2342" s="51">
        <v>20</v>
      </c>
      <c r="F2342" s="51">
        <v>40</v>
      </c>
      <c r="G2342" s="51">
        <v>25</v>
      </c>
      <c r="H2342" s="42">
        <v>55.555555555555557</v>
      </c>
    </row>
    <row r="2343" spans="1:8" ht="17.100000000000001" customHeight="1">
      <c r="A2343" s="221"/>
      <c r="B2343" s="39" t="s">
        <v>1985</v>
      </c>
      <c r="C2343" s="40">
        <v>0</v>
      </c>
      <c r="D2343" s="41">
        <v>18.75</v>
      </c>
      <c r="E2343" s="51">
        <v>6.25</v>
      </c>
      <c r="F2343" s="51">
        <v>31.25</v>
      </c>
      <c r="G2343" s="51">
        <v>43.75</v>
      </c>
      <c r="H2343" s="42">
        <v>44.444444444444443</v>
      </c>
    </row>
    <row r="2344" spans="1:8" ht="17.100000000000001" customHeight="1">
      <c r="A2344" s="221" t="s">
        <v>2282</v>
      </c>
      <c r="B2344" s="39" t="s">
        <v>2283</v>
      </c>
      <c r="C2344" s="40">
        <v>0</v>
      </c>
      <c r="D2344" s="41">
        <v>28.571428571428569</v>
      </c>
      <c r="E2344" s="51">
        <v>0</v>
      </c>
      <c r="F2344" s="51">
        <v>28.571428571428569</v>
      </c>
      <c r="G2344" s="51">
        <v>42.857142857142854</v>
      </c>
      <c r="H2344" s="42">
        <v>19.444444444444446</v>
      </c>
    </row>
    <row r="2345" spans="1:8" ht="17.100000000000001" customHeight="1">
      <c r="A2345" s="221"/>
      <c r="B2345" s="39" t="s">
        <v>2284</v>
      </c>
      <c r="C2345" s="40">
        <v>0</v>
      </c>
      <c r="D2345" s="41">
        <v>15.789473684210526</v>
      </c>
      <c r="E2345" s="51">
        <v>15.789473684210526</v>
      </c>
      <c r="F2345" s="51">
        <v>47.368421052631575</v>
      </c>
      <c r="G2345" s="51">
        <v>21.052631578947366</v>
      </c>
      <c r="H2345" s="42">
        <v>52.777777777777779</v>
      </c>
    </row>
    <row r="2346" spans="1:8" ht="17.100000000000001" customHeight="1">
      <c r="A2346" s="221"/>
      <c r="B2346" s="39" t="s">
        <v>2285</v>
      </c>
      <c r="C2346" s="40">
        <v>0</v>
      </c>
      <c r="D2346" s="41">
        <v>11.111111111111111</v>
      </c>
      <c r="E2346" s="51">
        <v>22.222222222222221</v>
      </c>
      <c r="F2346" s="51">
        <v>22.222222222222221</v>
      </c>
      <c r="G2346" s="51">
        <v>44.444444444444443</v>
      </c>
      <c r="H2346" s="42">
        <v>25</v>
      </c>
    </row>
    <row r="2347" spans="1:8" ht="17.100000000000001" customHeight="1">
      <c r="A2347" s="221"/>
      <c r="B2347" s="39" t="s">
        <v>2286</v>
      </c>
      <c r="C2347" s="40">
        <v>0</v>
      </c>
      <c r="D2347" s="41">
        <v>0</v>
      </c>
      <c r="E2347" s="51">
        <v>0</v>
      </c>
      <c r="F2347" s="51">
        <v>0</v>
      </c>
      <c r="G2347" s="51">
        <v>100</v>
      </c>
      <c r="H2347" s="42">
        <v>2.7777777777777777</v>
      </c>
    </row>
    <row r="2348" spans="1:8" ht="17.100000000000001" customHeight="1">
      <c r="A2348" s="221" t="s">
        <v>2177</v>
      </c>
      <c r="B2348" s="39" t="s">
        <v>2178</v>
      </c>
      <c r="C2348" s="40">
        <v>0</v>
      </c>
      <c r="D2348" s="41">
        <v>20</v>
      </c>
      <c r="E2348" s="51">
        <v>10</v>
      </c>
      <c r="F2348" s="51">
        <v>50</v>
      </c>
      <c r="G2348" s="51">
        <v>20</v>
      </c>
      <c r="H2348" s="42">
        <v>27.777777777777779</v>
      </c>
    </row>
    <row r="2349" spans="1:8" ht="17.100000000000001" customHeight="1">
      <c r="A2349" s="221"/>
      <c r="B2349" s="39" t="s">
        <v>2181</v>
      </c>
      <c r="C2349" s="40">
        <v>0</v>
      </c>
      <c r="D2349" s="41">
        <v>16</v>
      </c>
      <c r="E2349" s="51">
        <v>16</v>
      </c>
      <c r="F2349" s="51">
        <v>32</v>
      </c>
      <c r="G2349" s="51">
        <v>36</v>
      </c>
      <c r="H2349" s="42">
        <v>69.444444444444443</v>
      </c>
    </row>
    <row r="2350" spans="1:8" ht="17.100000000000001" customHeight="1">
      <c r="A2350" s="222"/>
      <c r="B2350" s="43" t="s">
        <v>1980</v>
      </c>
      <c r="C2350" s="44">
        <v>0</v>
      </c>
      <c r="D2350" s="45">
        <v>0</v>
      </c>
      <c r="E2350" s="52">
        <v>0</v>
      </c>
      <c r="F2350" s="52">
        <v>0</v>
      </c>
      <c r="G2350" s="52">
        <v>100</v>
      </c>
      <c r="H2350" s="46">
        <v>2.7777777777777777</v>
      </c>
    </row>
    <row r="2352" spans="1:8" ht="20.100000000000001" customHeight="1">
      <c r="A2352" s="214" t="s">
        <v>0</v>
      </c>
      <c r="B2352" s="215"/>
      <c r="C2352" s="215"/>
      <c r="D2352" s="215"/>
      <c r="E2352" s="216"/>
    </row>
    <row r="2353" spans="1:5" ht="45" customHeight="1">
      <c r="C2353" s="217" t="s">
        <v>2440</v>
      </c>
      <c r="D2353" s="218"/>
      <c r="E2353" s="219"/>
    </row>
    <row r="2354" spans="1:5" ht="15.95" customHeight="1">
      <c r="C2354" s="32" t="s">
        <v>35</v>
      </c>
      <c r="D2354" s="33" t="s">
        <v>34</v>
      </c>
      <c r="E2354" s="34" t="s">
        <v>2441</v>
      </c>
    </row>
    <row r="2355" spans="1:5" ht="17.100000000000001" customHeight="1">
      <c r="A2355" s="220" t="s">
        <v>1976</v>
      </c>
      <c r="B2355" s="35" t="s">
        <v>8</v>
      </c>
      <c r="C2355" s="36">
        <v>46.020260492040521</v>
      </c>
      <c r="D2355" s="37">
        <v>17.945007235890014</v>
      </c>
      <c r="E2355" s="38">
        <v>36.034732272069462</v>
      </c>
    </row>
    <row r="2356" spans="1:5" ht="17.100000000000001" customHeight="1">
      <c r="A2356" s="221"/>
      <c r="B2356" s="39" t="s">
        <v>1977</v>
      </c>
      <c r="C2356" s="40">
        <v>0</v>
      </c>
      <c r="D2356" s="41">
        <v>0</v>
      </c>
      <c r="E2356" s="42">
        <v>100</v>
      </c>
    </row>
    <row r="2357" spans="1:5" ht="17.100000000000001" customHeight="1">
      <c r="A2357" s="221"/>
      <c r="B2357" s="39" t="s">
        <v>1978</v>
      </c>
      <c r="C2357" s="40">
        <v>43.870967741935488</v>
      </c>
      <c r="D2357" s="41">
        <v>19.032258064516128</v>
      </c>
      <c r="E2357" s="42">
        <v>37.096774193548384</v>
      </c>
    </row>
    <row r="2358" spans="1:5" ht="17.100000000000001" customHeight="1">
      <c r="A2358" s="221"/>
      <c r="B2358" s="39" t="s">
        <v>1979</v>
      </c>
      <c r="C2358" s="40">
        <v>47.89473684210526</v>
      </c>
      <c r="D2358" s="41">
        <v>17.105263157894736</v>
      </c>
      <c r="E2358" s="42">
        <v>35</v>
      </c>
    </row>
    <row r="2359" spans="1:5" ht="17.100000000000001" customHeight="1">
      <c r="A2359" s="221" t="s">
        <v>1995</v>
      </c>
      <c r="B2359" s="39" t="s">
        <v>1996</v>
      </c>
      <c r="C2359" s="40">
        <v>36.577181208053695</v>
      </c>
      <c r="D2359" s="41">
        <v>16.44295302013423</v>
      </c>
      <c r="E2359" s="42">
        <v>46.979865771812079</v>
      </c>
    </row>
    <row r="2360" spans="1:5" ht="17.100000000000001" customHeight="1">
      <c r="A2360" s="221"/>
      <c r="B2360" s="39" t="s">
        <v>1997</v>
      </c>
      <c r="C2360" s="40">
        <v>53.316326530612244</v>
      </c>
      <c r="D2360" s="41">
        <v>18.877551020408163</v>
      </c>
      <c r="E2360" s="42">
        <v>27.806122448979593</v>
      </c>
    </row>
    <row r="2361" spans="1:5" ht="17.100000000000001" customHeight="1">
      <c r="A2361" s="221" t="s">
        <v>2282</v>
      </c>
      <c r="B2361" s="39" t="s">
        <v>2009</v>
      </c>
      <c r="C2361" s="40">
        <v>53.921568627450981</v>
      </c>
      <c r="D2361" s="41">
        <v>19.607843137254903</v>
      </c>
      <c r="E2361" s="42">
        <v>26.47058823529412</v>
      </c>
    </row>
    <row r="2362" spans="1:5" ht="17.100000000000001" customHeight="1">
      <c r="A2362" s="221"/>
      <c r="B2362" s="39" t="s">
        <v>2283</v>
      </c>
      <c r="C2362" s="40">
        <v>44.81707317073171</v>
      </c>
      <c r="D2362" s="41">
        <v>17.378048780487802</v>
      </c>
      <c r="E2362" s="42">
        <v>37.804878048780488</v>
      </c>
    </row>
    <row r="2363" spans="1:5" ht="17.100000000000001" customHeight="1">
      <c r="A2363" s="221"/>
      <c r="B2363" s="39" t="s">
        <v>2284</v>
      </c>
      <c r="C2363" s="40">
        <v>45.685279187817258</v>
      </c>
      <c r="D2363" s="41">
        <v>17.258883248730964</v>
      </c>
      <c r="E2363" s="42">
        <v>37.055837563451774</v>
      </c>
    </row>
    <row r="2364" spans="1:5" ht="17.100000000000001" customHeight="1">
      <c r="A2364" s="221"/>
      <c r="B2364" s="39" t="s">
        <v>2285</v>
      </c>
      <c r="C2364" s="40">
        <v>39.622641509433961</v>
      </c>
      <c r="D2364" s="41">
        <v>20.754716981132077</v>
      </c>
      <c r="E2364" s="42">
        <v>39.622641509433961</v>
      </c>
    </row>
    <row r="2365" spans="1:5" ht="17.100000000000001" customHeight="1">
      <c r="A2365" s="221"/>
      <c r="B2365" s="39" t="s">
        <v>2286</v>
      </c>
      <c r="C2365" s="40">
        <v>45.454545454545453</v>
      </c>
      <c r="D2365" s="41">
        <v>18.181818181818183</v>
      </c>
      <c r="E2365" s="42">
        <v>36.363636363636367</v>
      </c>
    </row>
    <row r="2366" spans="1:5" ht="17.100000000000001" customHeight="1">
      <c r="A2366" s="221" t="s">
        <v>2177</v>
      </c>
      <c r="B2366" s="39" t="s">
        <v>77</v>
      </c>
      <c r="C2366" s="40">
        <v>75</v>
      </c>
      <c r="D2366" s="41">
        <v>0</v>
      </c>
      <c r="E2366" s="42">
        <v>25</v>
      </c>
    </row>
    <row r="2367" spans="1:5" ht="17.100000000000001" customHeight="1">
      <c r="A2367" s="221"/>
      <c r="B2367" s="39" t="s">
        <v>2178</v>
      </c>
      <c r="C2367" s="40">
        <v>47.333333333333336</v>
      </c>
      <c r="D2367" s="41">
        <v>16.666666666666664</v>
      </c>
      <c r="E2367" s="42">
        <v>36</v>
      </c>
    </row>
    <row r="2368" spans="1:5" ht="45.95" customHeight="1">
      <c r="A2368" s="221"/>
      <c r="B2368" s="39" t="s">
        <v>2179</v>
      </c>
      <c r="C2368" s="40">
        <v>100</v>
      </c>
      <c r="D2368" s="41">
        <v>0</v>
      </c>
      <c r="E2368" s="42">
        <v>0</v>
      </c>
    </row>
    <row r="2369" spans="1:6" ht="17.100000000000001" customHeight="1">
      <c r="A2369" s="221"/>
      <c r="B2369" s="39" t="s">
        <v>2180</v>
      </c>
      <c r="C2369" s="40">
        <v>0</v>
      </c>
      <c r="D2369" s="41">
        <v>0</v>
      </c>
      <c r="E2369" s="42">
        <v>100</v>
      </c>
    </row>
    <row r="2370" spans="1:6" ht="17.100000000000001" customHeight="1">
      <c r="A2370" s="222"/>
      <c r="B2370" s="43" t="s">
        <v>2181</v>
      </c>
      <c r="C2370" s="44">
        <v>45.420560747663551</v>
      </c>
      <c r="D2370" s="45">
        <v>18.504672897196262</v>
      </c>
      <c r="E2370" s="46">
        <v>36.074766355140184</v>
      </c>
    </row>
    <row r="2372" spans="1:6" ht="20.100000000000001" customHeight="1">
      <c r="A2372" s="214" t="s">
        <v>0</v>
      </c>
      <c r="B2372" s="215"/>
      <c r="C2372" s="215"/>
      <c r="D2372" s="215"/>
      <c r="E2372" s="215"/>
      <c r="F2372" s="216"/>
    </row>
    <row r="2373" spans="1:6" ht="15.95" customHeight="1">
      <c r="C2373" s="217" t="s">
        <v>2442</v>
      </c>
      <c r="D2373" s="218"/>
      <c r="E2373" s="223"/>
      <c r="F2373" s="219"/>
    </row>
    <row r="2374" spans="1:6" ht="59.1" customHeight="1">
      <c r="C2374" s="32" t="s">
        <v>2443</v>
      </c>
      <c r="D2374" s="33" t="s">
        <v>2444</v>
      </c>
      <c r="E2374" s="53" t="s">
        <v>2445</v>
      </c>
      <c r="F2374" s="34" t="s">
        <v>6</v>
      </c>
    </row>
    <row r="2375" spans="1:6" ht="17.100000000000001" customHeight="1">
      <c r="A2375" s="220" t="s">
        <v>1976</v>
      </c>
      <c r="B2375" s="35" t="s">
        <v>8</v>
      </c>
      <c r="C2375" s="36">
        <v>80.173661360347324</v>
      </c>
      <c r="D2375" s="37">
        <v>5.7887120115774238</v>
      </c>
      <c r="E2375" s="50">
        <v>14.037626628075254</v>
      </c>
      <c r="F2375" s="38">
        <v>100</v>
      </c>
    </row>
    <row r="2376" spans="1:6" ht="17.100000000000001" customHeight="1">
      <c r="A2376" s="221"/>
      <c r="B2376" s="39" t="s">
        <v>1977</v>
      </c>
      <c r="C2376" s="40">
        <v>0</v>
      </c>
      <c r="D2376" s="41">
        <v>0</v>
      </c>
      <c r="E2376" s="51">
        <v>100</v>
      </c>
      <c r="F2376" s="42">
        <v>0.14471780028943559</v>
      </c>
    </row>
    <row r="2377" spans="1:6" ht="17.100000000000001" customHeight="1">
      <c r="A2377" s="221"/>
      <c r="B2377" s="39" t="s">
        <v>1978</v>
      </c>
      <c r="C2377" s="40">
        <v>81.612903225806448</v>
      </c>
      <c r="D2377" s="41">
        <v>4.1935483870967749</v>
      </c>
      <c r="E2377" s="51">
        <v>14.193548387096774</v>
      </c>
      <c r="F2377" s="42">
        <v>44.862518089725036</v>
      </c>
    </row>
    <row r="2378" spans="1:6" ht="17.100000000000001" customHeight="1">
      <c r="A2378" s="221"/>
      <c r="B2378" s="39" t="s">
        <v>1979</v>
      </c>
      <c r="C2378" s="40">
        <v>79.21052631578948</v>
      </c>
      <c r="D2378" s="41">
        <v>7.1052631578947363</v>
      </c>
      <c r="E2378" s="51">
        <v>13.684210526315791</v>
      </c>
      <c r="F2378" s="42">
        <v>54.992764109985529</v>
      </c>
    </row>
    <row r="2379" spans="1:6" ht="17.100000000000001" customHeight="1">
      <c r="A2379" s="221" t="s">
        <v>1995</v>
      </c>
      <c r="B2379" s="39" t="s">
        <v>1996</v>
      </c>
      <c r="C2379" s="40">
        <v>83.892617449664428</v>
      </c>
      <c r="D2379" s="41">
        <v>5.0335570469798654</v>
      </c>
      <c r="E2379" s="51">
        <v>11.073825503355705</v>
      </c>
      <c r="F2379" s="42">
        <v>43.188405797101446</v>
      </c>
    </row>
    <row r="2380" spans="1:6" ht="17.100000000000001" customHeight="1">
      <c r="A2380" s="221"/>
      <c r="B2380" s="39" t="s">
        <v>1997</v>
      </c>
      <c r="C2380" s="40">
        <v>77.295918367346943</v>
      </c>
      <c r="D2380" s="41">
        <v>6.3775510204081636</v>
      </c>
      <c r="E2380" s="51">
        <v>16.326530612244898</v>
      </c>
      <c r="F2380" s="42">
        <v>56.811594202898554</v>
      </c>
    </row>
    <row r="2381" spans="1:6" ht="17.100000000000001" customHeight="1">
      <c r="A2381" s="221" t="s">
        <v>2282</v>
      </c>
      <c r="B2381" s="39" t="s">
        <v>2009</v>
      </c>
      <c r="C2381" s="40">
        <v>73.529411764705884</v>
      </c>
      <c r="D2381" s="41">
        <v>3.9215686274509802</v>
      </c>
      <c r="E2381" s="51">
        <v>22.549019607843139</v>
      </c>
      <c r="F2381" s="42">
        <v>14.761215629522431</v>
      </c>
    </row>
    <row r="2382" spans="1:6" ht="17.100000000000001" customHeight="1">
      <c r="A2382" s="221"/>
      <c r="B2382" s="39" t="s">
        <v>2283</v>
      </c>
      <c r="C2382" s="40">
        <v>81.707317073170728</v>
      </c>
      <c r="D2382" s="41">
        <v>4.5731707317073171</v>
      </c>
      <c r="E2382" s="51">
        <v>13.719512195121952</v>
      </c>
      <c r="F2382" s="42">
        <v>47.467438494934875</v>
      </c>
    </row>
    <row r="2383" spans="1:6" ht="17.100000000000001" customHeight="1">
      <c r="A2383" s="221"/>
      <c r="B2383" s="39" t="s">
        <v>2284</v>
      </c>
      <c r="C2383" s="40">
        <v>80.710659898477161</v>
      </c>
      <c r="D2383" s="41">
        <v>7.6142131979695442</v>
      </c>
      <c r="E2383" s="51">
        <v>11.6751269035533</v>
      </c>
      <c r="F2383" s="42">
        <v>28.509406657018815</v>
      </c>
    </row>
    <row r="2384" spans="1:6" ht="17.100000000000001" customHeight="1">
      <c r="A2384" s="221"/>
      <c r="B2384" s="39" t="s">
        <v>2285</v>
      </c>
      <c r="C2384" s="40">
        <v>81.132075471698116</v>
      </c>
      <c r="D2384" s="41">
        <v>11.320754716981133</v>
      </c>
      <c r="E2384" s="51">
        <v>7.5471698113207548</v>
      </c>
      <c r="F2384" s="42">
        <v>7.6700434153400874</v>
      </c>
    </row>
    <row r="2385" spans="1:9" ht="17.100000000000001" customHeight="1">
      <c r="A2385" s="221"/>
      <c r="B2385" s="39" t="s">
        <v>2286</v>
      </c>
      <c r="C2385" s="40">
        <v>81.818181818181827</v>
      </c>
      <c r="D2385" s="41">
        <v>0</v>
      </c>
      <c r="E2385" s="51">
        <v>18.181818181818183</v>
      </c>
      <c r="F2385" s="42">
        <v>1.5918958031837915</v>
      </c>
    </row>
    <row r="2386" spans="1:9" ht="17.100000000000001" customHeight="1">
      <c r="A2386" s="221" t="s">
        <v>2177</v>
      </c>
      <c r="B2386" s="39" t="s">
        <v>77</v>
      </c>
      <c r="C2386" s="40">
        <v>25</v>
      </c>
      <c r="D2386" s="41">
        <v>0</v>
      </c>
      <c r="E2386" s="51">
        <v>75</v>
      </c>
      <c r="F2386" s="42">
        <v>0.57887120115774238</v>
      </c>
    </row>
    <row r="2387" spans="1:9" ht="17.100000000000001" customHeight="1">
      <c r="A2387" s="221"/>
      <c r="B2387" s="39" t="s">
        <v>2178</v>
      </c>
      <c r="C2387" s="40">
        <v>74</v>
      </c>
      <c r="D2387" s="41">
        <v>5.3333333333333339</v>
      </c>
      <c r="E2387" s="51">
        <v>20.666666666666668</v>
      </c>
      <c r="F2387" s="42">
        <v>21.707670043415341</v>
      </c>
    </row>
    <row r="2388" spans="1:9" ht="45.95" customHeight="1">
      <c r="A2388" s="221"/>
      <c r="B2388" s="39" t="s">
        <v>2179</v>
      </c>
      <c r="C2388" s="40">
        <v>100</v>
      </c>
      <c r="D2388" s="41">
        <v>0</v>
      </c>
      <c r="E2388" s="51">
        <v>0</v>
      </c>
      <c r="F2388" s="42">
        <v>0.14471780028943559</v>
      </c>
    </row>
    <row r="2389" spans="1:9" ht="17.100000000000001" customHeight="1">
      <c r="A2389" s="221"/>
      <c r="B2389" s="39" t="s">
        <v>2180</v>
      </c>
      <c r="C2389" s="40">
        <v>100</v>
      </c>
      <c r="D2389" s="41">
        <v>0</v>
      </c>
      <c r="E2389" s="51">
        <v>0</v>
      </c>
      <c r="F2389" s="42">
        <v>0.14471780028943559</v>
      </c>
    </row>
    <row r="2390" spans="1:9" ht="17.100000000000001" customHeight="1">
      <c r="A2390" s="222"/>
      <c r="B2390" s="43" t="s">
        <v>2181</v>
      </c>
      <c r="C2390" s="44">
        <v>82.242990654205599</v>
      </c>
      <c r="D2390" s="45">
        <v>5.9813084112149539</v>
      </c>
      <c r="E2390" s="52">
        <v>11.775700934579438</v>
      </c>
      <c r="F2390" s="46">
        <v>77.424023154848044</v>
      </c>
    </row>
    <row r="2392" spans="1:9" ht="20.100000000000001" customHeight="1">
      <c r="A2392" s="214" t="s">
        <v>0</v>
      </c>
      <c r="B2392" s="215"/>
      <c r="C2392" s="215"/>
      <c r="D2392" s="215"/>
      <c r="E2392" s="215"/>
      <c r="F2392" s="215"/>
      <c r="G2392" s="215"/>
      <c r="H2392" s="215"/>
      <c r="I2392" s="216"/>
    </row>
    <row r="2393" spans="1:9" ht="15.95" customHeight="1">
      <c r="C2393" s="217" t="s">
        <v>2446</v>
      </c>
      <c r="D2393" s="218"/>
      <c r="E2393" s="223"/>
      <c r="F2393" s="223"/>
      <c r="G2393" s="223"/>
      <c r="H2393" s="223"/>
      <c r="I2393" s="219"/>
    </row>
    <row r="2394" spans="1:9" ht="15.95" customHeight="1">
      <c r="C2394" s="32" t="s">
        <v>77</v>
      </c>
      <c r="D2394" s="33" t="s">
        <v>2447</v>
      </c>
      <c r="E2394" s="53" t="s">
        <v>2448</v>
      </c>
      <c r="F2394" s="53" t="s">
        <v>2449</v>
      </c>
      <c r="G2394" s="53" t="s">
        <v>2450</v>
      </c>
      <c r="H2394" s="53" t="s">
        <v>2451</v>
      </c>
      <c r="I2394" s="34" t="s">
        <v>6</v>
      </c>
    </row>
    <row r="2395" spans="1:9" ht="17.100000000000001" customHeight="1">
      <c r="A2395" s="220" t="s">
        <v>1976</v>
      </c>
      <c r="B2395" s="35" t="s">
        <v>8</v>
      </c>
      <c r="C2395" s="36">
        <v>0.57887120115774238</v>
      </c>
      <c r="D2395" s="37">
        <v>12.156295224312592</v>
      </c>
      <c r="E2395" s="50">
        <v>18.379160636758321</v>
      </c>
      <c r="F2395" s="50">
        <v>45.875542691751086</v>
      </c>
      <c r="G2395" s="50">
        <v>17.800289435600579</v>
      </c>
      <c r="H2395" s="50">
        <v>5.2098408104196814</v>
      </c>
      <c r="I2395" s="38">
        <v>100</v>
      </c>
    </row>
    <row r="2396" spans="1:9" ht="17.100000000000001" customHeight="1">
      <c r="A2396" s="221"/>
      <c r="B2396" s="39" t="s">
        <v>1977</v>
      </c>
      <c r="C2396" s="40">
        <v>100</v>
      </c>
      <c r="D2396" s="41">
        <v>0</v>
      </c>
      <c r="E2396" s="51">
        <v>0</v>
      </c>
      <c r="F2396" s="51">
        <v>0</v>
      </c>
      <c r="G2396" s="51">
        <v>0</v>
      </c>
      <c r="H2396" s="51">
        <v>0</v>
      </c>
      <c r="I2396" s="42">
        <v>0.14471780028943559</v>
      </c>
    </row>
    <row r="2397" spans="1:9" ht="17.100000000000001" customHeight="1">
      <c r="A2397" s="221"/>
      <c r="B2397" s="39" t="s">
        <v>1978</v>
      </c>
      <c r="C2397" s="40">
        <v>0.64516129032258063</v>
      </c>
      <c r="D2397" s="41">
        <v>8.7096774193548381</v>
      </c>
      <c r="E2397" s="51">
        <v>16.7741935483871</v>
      </c>
      <c r="F2397" s="51">
        <v>45.806451612903224</v>
      </c>
      <c r="G2397" s="51">
        <v>20.967741935483872</v>
      </c>
      <c r="H2397" s="51">
        <v>7.096774193548387</v>
      </c>
      <c r="I2397" s="42">
        <v>44.862518089725036</v>
      </c>
    </row>
    <row r="2398" spans="1:9" ht="17.100000000000001" customHeight="1">
      <c r="A2398" s="221"/>
      <c r="B2398" s="39" t="s">
        <v>1979</v>
      </c>
      <c r="C2398" s="40">
        <v>0.26315789473684209</v>
      </c>
      <c r="D2398" s="41">
        <v>15</v>
      </c>
      <c r="E2398" s="51">
        <v>19.736842105263158</v>
      </c>
      <c r="F2398" s="51">
        <v>46.05263157894737</v>
      </c>
      <c r="G2398" s="51">
        <v>15.263157894736842</v>
      </c>
      <c r="H2398" s="51">
        <v>3.6842105263157889</v>
      </c>
      <c r="I2398" s="42">
        <v>54.992764109985529</v>
      </c>
    </row>
    <row r="2399" spans="1:9" ht="17.100000000000001" customHeight="1">
      <c r="A2399" s="221" t="s">
        <v>1995</v>
      </c>
      <c r="B2399" s="39" t="s">
        <v>1996</v>
      </c>
      <c r="C2399" s="40">
        <v>0.67114093959731547</v>
      </c>
      <c r="D2399" s="41">
        <v>5.7046979865771812</v>
      </c>
      <c r="E2399" s="51">
        <v>11.74496644295302</v>
      </c>
      <c r="F2399" s="51">
        <v>52.013422818791945</v>
      </c>
      <c r="G2399" s="51">
        <v>23.825503355704697</v>
      </c>
      <c r="H2399" s="51">
        <v>6.0402684563758395</v>
      </c>
      <c r="I2399" s="42">
        <v>43.188405797101446</v>
      </c>
    </row>
    <row r="2400" spans="1:9" ht="17.100000000000001" customHeight="1">
      <c r="A2400" s="221"/>
      <c r="B2400" s="39" t="s">
        <v>1997</v>
      </c>
      <c r="C2400" s="40">
        <v>0.51020408163265307</v>
      </c>
      <c r="D2400" s="41">
        <v>17.091836734693878</v>
      </c>
      <c r="E2400" s="51">
        <v>23.469387755102041</v>
      </c>
      <c r="F2400" s="51">
        <v>41.326530612244902</v>
      </c>
      <c r="G2400" s="51">
        <v>13.010204081632654</v>
      </c>
      <c r="H2400" s="51">
        <v>4.591836734693878</v>
      </c>
      <c r="I2400" s="42">
        <v>56.811594202898554</v>
      </c>
    </row>
    <row r="2401" spans="1:9" ht="17.100000000000001" customHeight="1">
      <c r="A2401" s="221" t="s">
        <v>2282</v>
      </c>
      <c r="B2401" s="39" t="s">
        <v>2009</v>
      </c>
      <c r="C2401" s="40">
        <v>0.98039215686274506</v>
      </c>
      <c r="D2401" s="41">
        <v>34.313725490196077</v>
      </c>
      <c r="E2401" s="51">
        <v>31.372549019607842</v>
      </c>
      <c r="F2401" s="51">
        <v>29.411764705882355</v>
      </c>
      <c r="G2401" s="51">
        <v>2.9411764705882351</v>
      </c>
      <c r="H2401" s="51">
        <v>0.98039215686274506</v>
      </c>
      <c r="I2401" s="42">
        <v>14.761215629522431</v>
      </c>
    </row>
    <row r="2402" spans="1:9" ht="17.100000000000001" customHeight="1">
      <c r="A2402" s="221"/>
      <c r="B2402" s="39" t="s">
        <v>2283</v>
      </c>
      <c r="C2402" s="40">
        <v>0.3048780487804878</v>
      </c>
      <c r="D2402" s="41">
        <v>13.414634146341465</v>
      </c>
      <c r="E2402" s="51">
        <v>20.121951219512198</v>
      </c>
      <c r="F2402" s="51">
        <v>52.134146341463413</v>
      </c>
      <c r="G2402" s="51">
        <v>11.585365853658537</v>
      </c>
      <c r="H2402" s="51">
        <v>2.4390243902439024</v>
      </c>
      <c r="I2402" s="42">
        <v>47.467438494934875</v>
      </c>
    </row>
    <row r="2403" spans="1:9" ht="17.100000000000001" customHeight="1">
      <c r="A2403" s="221"/>
      <c r="B2403" s="39" t="s">
        <v>2284</v>
      </c>
      <c r="C2403" s="40">
        <v>0</v>
      </c>
      <c r="D2403" s="41">
        <v>1.015228426395939</v>
      </c>
      <c r="E2403" s="51">
        <v>12.690355329949238</v>
      </c>
      <c r="F2403" s="51">
        <v>50.253807106598977</v>
      </c>
      <c r="G2403" s="51">
        <v>25.888324873096447</v>
      </c>
      <c r="H2403" s="51">
        <v>10.152284263959391</v>
      </c>
      <c r="I2403" s="42">
        <v>28.509406657018815</v>
      </c>
    </row>
    <row r="2404" spans="1:9" ht="17.100000000000001" customHeight="1">
      <c r="A2404" s="221"/>
      <c r="B2404" s="39" t="s">
        <v>2285</v>
      </c>
      <c r="C2404" s="40">
        <v>0</v>
      </c>
      <c r="D2404" s="41">
        <v>5.6603773584905666</v>
      </c>
      <c r="E2404" s="51">
        <v>7.5471698113207548</v>
      </c>
      <c r="F2404" s="51">
        <v>28.30188679245283</v>
      </c>
      <c r="G2404" s="51">
        <v>49.056603773584904</v>
      </c>
      <c r="H2404" s="51">
        <v>9.433962264150944</v>
      </c>
      <c r="I2404" s="42">
        <v>7.6700434153400874</v>
      </c>
    </row>
    <row r="2405" spans="1:9" ht="17.100000000000001" customHeight="1">
      <c r="A2405" s="221"/>
      <c r="B2405" s="39" t="s">
        <v>2286</v>
      </c>
      <c r="C2405" s="40">
        <v>18.181818181818183</v>
      </c>
      <c r="D2405" s="41">
        <v>0</v>
      </c>
      <c r="E2405" s="51">
        <v>0</v>
      </c>
      <c r="F2405" s="51">
        <v>18.181818181818183</v>
      </c>
      <c r="G2405" s="51">
        <v>45.454545454545453</v>
      </c>
      <c r="H2405" s="51">
        <v>18.181818181818183</v>
      </c>
      <c r="I2405" s="42">
        <v>1.5918958031837915</v>
      </c>
    </row>
    <row r="2406" spans="1:9" ht="17.100000000000001" customHeight="1">
      <c r="A2406" s="221" t="s">
        <v>2177</v>
      </c>
      <c r="B2406" s="39" t="s">
        <v>77</v>
      </c>
      <c r="C2406" s="40">
        <v>25</v>
      </c>
      <c r="D2406" s="41">
        <v>75</v>
      </c>
      <c r="E2406" s="51">
        <v>0</v>
      </c>
      <c r="F2406" s="51">
        <v>0</v>
      </c>
      <c r="G2406" s="51">
        <v>0</v>
      </c>
      <c r="H2406" s="51">
        <v>0</v>
      </c>
      <c r="I2406" s="42">
        <v>0.57887120115774238</v>
      </c>
    </row>
    <row r="2407" spans="1:9" ht="17.100000000000001" customHeight="1">
      <c r="A2407" s="221"/>
      <c r="B2407" s="39" t="s">
        <v>2178</v>
      </c>
      <c r="C2407" s="40">
        <v>0.66666666666666674</v>
      </c>
      <c r="D2407" s="41">
        <v>25.333333333333336</v>
      </c>
      <c r="E2407" s="51">
        <v>16.666666666666664</v>
      </c>
      <c r="F2407" s="51">
        <v>44</v>
      </c>
      <c r="G2407" s="51">
        <v>12.666666666666668</v>
      </c>
      <c r="H2407" s="51">
        <v>0.66666666666666674</v>
      </c>
      <c r="I2407" s="42">
        <v>21.707670043415341</v>
      </c>
    </row>
    <row r="2408" spans="1:9" ht="45.95" customHeight="1">
      <c r="A2408" s="221"/>
      <c r="B2408" s="39" t="s">
        <v>2179</v>
      </c>
      <c r="C2408" s="40">
        <v>0</v>
      </c>
      <c r="D2408" s="41">
        <v>100</v>
      </c>
      <c r="E2408" s="51">
        <v>0</v>
      </c>
      <c r="F2408" s="51">
        <v>0</v>
      </c>
      <c r="G2408" s="51">
        <v>0</v>
      </c>
      <c r="H2408" s="51">
        <v>0</v>
      </c>
      <c r="I2408" s="42">
        <v>0.14471780028943559</v>
      </c>
    </row>
    <row r="2409" spans="1:9" ht="17.100000000000001" customHeight="1">
      <c r="A2409" s="221"/>
      <c r="B2409" s="39" t="s">
        <v>2180</v>
      </c>
      <c r="C2409" s="40">
        <v>0</v>
      </c>
      <c r="D2409" s="41">
        <v>0</v>
      </c>
      <c r="E2409" s="51">
        <v>0</v>
      </c>
      <c r="F2409" s="51">
        <v>100</v>
      </c>
      <c r="G2409" s="51">
        <v>0</v>
      </c>
      <c r="H2409" s="51">
        <v>0</v>
      </c>
      <c r="I2409" s="42">
        <v>0.14471780028943559</v>
      </c>
    </row>
    <row r="2410" spans="1:9" ht="17.100000000000001" customHeight="1">
      <c r="A2410" s="222"/>
      <c r="B2410" s="43" t="s">
        <v>2181</v>
      </c>
      <c r="C2410" s="44">
        <v>0.37383177570093462</v>
      </c>
      <c r="D2410" s="45">
        <v>7.8504672897196262</v>
      </c>
      <c r="E2410" s="52">
        <v>19.065420560747665</v>
      </c>
      <c r="F2410" s="52">
        <v>46.728971962616825</v>
      </c>
      <c r="G2410" s="52">
        <v>19.439252336448597</v>
      </c>
      <c r="H2410" s="52">
        <v>6.5420560747663545</v>
      </c>
      <c r="I2410" s="46">
        <v>77.424023154848044</v>
      </c>
    </row>
    <row r="2412" spans="1:9" ht="20.100000000000001" customHeight="1">
      <c r="A2412" s="214" t="s">
        <v>0</v>
      </c>
      <c r="B2412" s="215"/>
      <c r="C2412" s="215"/>
      <c r="D2412" s="215"/>
      <c r="E2412" s="216"/>
    </row>
    <row r="2413" spans="1:9" ht="45" customHeight="1">
      <c r="C2413" s="217" t="s">
        <v>2452</v>
      </c>
      <c r="D2413" s="218"/>
      <c r="E2413" s="219"/>
    </row>
    <row r="2414" spans="1:9" ht="15.95" customHeight="1">
      <c r="C2414" s="32" t="s">
        <v>35</v>
      </c>
      <c r="D2414" s="33" t="s">
        <v>34</v>
      </c>
      <c r="E2414" s="34" t="s">
        <v>6</v>
      </c>
    </row>
    <row r="2415" spans="1:9" ht="17.100000000000001" customHeight="1">
      <c r="A2415" s="220" t="s">
        <v>1976</v>
      </c>
      <c r="B2415" s="35" t="s">
        <v>8</v>
      </c>
      <c r="C2415" s="36">
        <v>9.1172214182344433</v>
      </c>
      <c r="D2415" s="37">
        <v>90.88277858176555</v>
      </c>
      <c r="E2415" s="38">
        <v>100</v>
      </c>
    </row>
    <row r="2416" spans="1:9" ht="17.100000000000001" customHeight="1">
      <c r="A2416" s="221"/>
      <c r="B2416" s="39" t="s">
        <v>1977</v>
      </c>
      <c r="C2416" s="40">
        <v>0</v>
      </c>
      <c r="D2416" s="41">
        <v>100</v>
      </c>
      <c r="E2416" s="42">
        <v>0.14471780028943559</v>
      </c>
    </row>
    <row r="2417" spans="1:5" ht="17.100000000000001" customHeight="1">
      <c r="A2417" s="221"/>
      <c r="B2417" s="39" t="s">
        <v>1978</v>
      </c>
      <c r="C2417" s="40">
        <v>9.3548387096774199</v>
      </c>
      <c r="D2417" s="41">
        <v>90.645161290322591</v>
      </c>
      <c r="E2417" s="42">
        <v>44.862518089725036</v>
      </c>
    </row>
    <row r="2418" spans="1:5" ht="17.100000000000001" customHeight="1">
      <c r="A2418" s="221"/>
      <c r="B2418" s="39" t="s">
        <v>1979</v>
      </c>
      <c r="C2418" s="40">
        <v>8.9473684210526319</v>
      </c>
      <c r="D2418" s="41">
        <v>91.05263157894737</v>
      </c>
      <c r="E2418" s="42">
        <v>54.992764109985529</v>
      </c>
    </row>
    <row r="2419" spans="1:5" ht="17.100000000000001" customHeight="1">
      <c r="A2419" s="221" t="s">
        <v>1995</v>
      </c>
      <c r="B2419" s="39" t="s">
        <v>1996</v>
      </c>
      <c r="C2419" s="40">
        <v>11.74496644295302</v>
      </c>
      <c r="D2419" s="41">
        <v>88.255033557046985</v>
      </c>
      <c r="E2419" s="42">
        <v>43.188405797101446</v>
      </c>
    </row>
    <row r="2420" spans="1:5" ht="17.100000000000001" customHeight="1">
      <c r="A2420" s="221"/>
      <c r="B2420" s="39" t="s">
        <v>1997</v>
      </c>
      <c r="C2420" s="40">
        <v>7.1428571428571423</v>
      </c>
      <c r="D2420" s="41">
        <v>92.857142857142861</v>
      </c>
      <c r="E2420" s="42">
        <v>56.811594202898554</v>
      </c>
    </row>
    <row r="2421" spans="1:5" ht="17.100000000000001" customHeight="1">
      <c r="A2421" s="221" t="s">
        <v>2282</v>
      </c>
      <c r="B2421" s="39" t="s">
        <v>2009</v>
      </c>
      <c r="C2421" s="40">
        <v>1.9607843137254901</v>
      </c>
      <c r="D2421" s="41">
        <v>98.039215686274503</v>
      </c>
      <c r="E2421" s="42">
        <v>14.761215629522431</v>
      </c>
    </row>
    <row r="2422" spans="1:5" ht="17.100000000000001" customHeight="1">
      <c r="A2422" s="221"/>
      <c r="B2422" s="39" t="s">
        <v>2283</v>
      </c>
      <c r="C2422" s="40">
        <v>5.4878048780487809</v>
      </c>
      <c r="D2422" s="41">
        <v>94.512195121951208</v>
      </c>
      <c r="E2422" s="42">
        <v>47.467438494934875</v>
      </c>
    </row>
    <row r="2423" spans="1:5" ht="17.100000000000001" customHeight="1">
      <c r="A2423" s="221"/>
      <c r="B2423" s="39" t="s">
        <v>2284</v>
      </c>
      <c r="C2423" s="40">
        <v>14.213197969543149</v>
      </c>
      <c r="D2423" s="41">
        <v>85.786802030456855</v>
      </c>
      <c r="E2423" s="42">
        <v>28.509406657018815</v>
      </c>
    </row>
    <row r="2424" spans="1:5" ht="17.100000000000001" customHeight="1">
      <c r="A2424" s="221"/>
      <c r="B2424" s="39" t="s">
        <v>2285</v>
      </c>
      <c r="C2424" s="40">
        <v>22.641509433962266</v>
      </c>
      <c r="D2424" s="41">
        <v>77.358490566037744</v>
      </c>
      <c r="E2424" s="42">
        <v>7.6700434153400874</v>
      </c>
    </row>
    <row r="2425" spans="1:5" ht="17.100000000000001" customHeight="1">
      <c r="A2425" s="221"/>
      <c r="B2425" s="39" t="s">
        <v>2286</v>
      </c>
      <c r="C2425" s="40">
        <v>27.27272727272727</v>
      </c>
      <c r="D2425" s="41">
        <v>72.727272727272734</v>
      </c>
      <c r="E2425" s="42">
        <v>1.5918958031837915</v>
      </c>
    </row>
    <row r="2426" spans="1:5" ht="17.100000000000001" customHeight="1">
      <c r="A2426" s="221" t="s">
        <v>2177</v>
      </c>
      <c r="B2426" s="39" t="s">
        <v>77</v>
      </c>
      <c r="C2426" s="40">
        <v>0</v>
      </c>
      <c r="D2426" s="41">
        <v>100</v>
      </c>
      <c r="E2426" s="42">
        <v>0.57887120115774238</v>
      </c>
    </row>
    <row r="2427" spans="1:5" ht="17.100000000000001" customHeight="1">
      <c r="A2427" s="221"/>
      <c r="B2427" s="39" t="s">
        <v>2178</v>
      </c>
      <c r="C2427" s="40">
        <v>6</v>
      </c>
      <c r="D2427" s="41">
        <v>94</v>
      </c>
      <c r="E2427" s="42">
        <v>21.707670043415341</v>
      </c>
    </row>
    <row r="2428" spans="1:5" ht="45.95" customHeight="1">
      <c r="A2428" s="221"/>
      <c r="B2428" s="39" t="s">
        <v>2179</v>
      </c>
      <c r="C2428" s="40">
        <v>0</v>
      </c>
      <c r="D2428" s="41">
        <v>100</v>
      </c>
      <c r="E2428" s="42">
        <v>0.14471780028943559</v>
      </c>
    </row>
    <row r="2429" spans="1:5" ht="17.100000000000001" customHeight="1">
      <c r="A2429" s="221"/>
      <c r="B2429" s="39" t="s">
        <v>2180</v>
      </c>
      <c r="C2429" s="40">
        <v>100</v>
      </c>
      <c r="D2429" s="41">
        <v>0</v>
      </c>
      <c r="E2429" s="42">
        <v>0.14471780028943559</v>
      </c>
    </row>
    <row r="2430" spans="1:5" ht="17.100000000000001" customHeight="1">
      <c r="A2430" s="222"/>
      <c r="B2430" s="43" t="s">
        <v>2181</v>
      </c>
      <c r="C2430" s="44">
        <v>9.9065420560747661</v>
      </c>
      <c r="D2430" s="45">
        <v>90.09345794392523</v>
      </c>
      <c r="E2430" s="46">
        <v>77.424023154848044</v>
      </c>
    </row>
    <row r="2432" spans="1:5" ht="20.100000000000001" customHeight="1">
      <c r="A2432" s="214" t="s">
        <v>0</v>
      </c>
      <c r="B2432" s="215"/>
      <c r="C2432" s="215"/>
      <c r="D2432" s="215"/>
      <c r="E2432" s="216"/>
    </row>
    <row r="2433" spans="1:5" ht="29.1" customHeight="1">
      <c r="C2433" s="217" t="s">
        <v>2453</v>
      </c>
      <c r="D2433" s="218"/>
      <c r="E2433" s="219"/>
    </row>
    <row r="2434" spans="1:5" ht="15.95" customHeight="1">
      <c r="C2434" s="32" t="s">
        <v>2454</v>
      </c>
      <c r="D2434" s="33" t="s">
        <v>2455</v>
      </c>
      <c r="E2434" s="34" t="s">
        <v>6</v>
      </c>
    </row>
    <row r="2435" spans="1:5" ht="17.100000000000001" customHeight="1">
      <c r="A2435" s="220" t="s">
        <v>1976</v>
      </c>
      <c r="B2435" s="35" t="s">
        <v>8</v>
      </c>
      <c r="C2435" s="36">
        <v>84.126984126984127</v>
      </c>
      <c r="D2435" s="37">
        <v>15.873015873015872</v>
      </c>
      <c r="E2435" s="38">
        <v>100</v>
      </c>
    </row>
    <row r="2436" spans="1:5" ht="17.100000000000001" customHeight="1">
      <c r="A2436" s="221"/>
      <c r="B2436" s="39" t="s">
        <v>1978</v>
      </c>
      <c r="C2436" s="40">
        <v>86.206896551724128</v>
      </c>
      <c r="D2436" s="41">
        <v>13.793103448275861</v>
      </c>
      <c r="E2436" s="42">
        <v>46.031746031746032</v>
      </c>
    </row>
    <row r="2437" spans="1:5" ht="17.100000000000001" customHeight="1">
      <c r="A2437" s="221"/>
      <c r="B2437" s="39" t="s">
        <v>1979</v>
      </c>
      <c r="C2437" s="40">
        <v>82.35294117647058</v>
      </c>
      <c r="D2437" s="41">
        <v>17.647058823529413</v>
      </c>
      <c r="E2437" s="42">
        <v>53.968253968253968</v>
      </c>
    </row>
    <row r="2438" spans="1:5" ht="17.100000000000001" customHeight="1">
      <c r="A2438" s="221" t="s">
        <v>1995</v>
      </c>
      <c r="B2438" s="39" t="s">
        <v>1996</v>
      </c>
      <c r="C2438" s="40">
        <v>85.714285714285708</v>
      </c>
      <c r="D2438" s="41">
        <v>14.285714285714285</v>
      </c>
      <c r="E2438" s="42">
        <v>55.555555555555557</v>
      </c>
    </row>
    <row r="2439" spans="1:5" ht="17.100000000000001" customHeight="1">
      <c r="A2439" s="221"/>
      <c r="B2439" s="39" t="s">
        <v>1997</v>
      </c>
      <c r="C2439" s="40">
        <v>82.142857142857139</v>
      </c>
      <c r="D2439" s="41">
        <v>17.857142857142858</v>
      </c>
      <c r="E2439" s="42">
        <v>44.444444444444443</v>
      </c>
    </row>
    <row r="2440" spans="1:5" ht="17.100000000000001" customHeight="1">
      <c r="A2440" s="221" t="s">
        <v>2282</v>
      </c>
      <c r="B2440" s="39" t="s">
        <v>2009</v>
      </c>
      <c r="C2440" s="40">
        <v>100</v>
      </c>
      <c r="D2440" s="41">
        <v>0</v>
      </c>
      <c r="E2440" s="42">
        <v>3.1746031746031744</v>
      </c>
    </row>
    <row r="2441" spans="1:5" ht="17.100000000000001" customHeight="1">
      <c r="A2441" s="221"/>
      <c r="B2441" s="39" t="s">
        <v>2283</v>
      </c>
      <c r="C2441" s="40">
        <v>88.888888888888886</v>
      </c>
      <c r="D2441" s="41">
        <v>11.111111111111111</v>
      </c>
      <c r="E2441" s="42">
        <v>28.571428571428569</v>
      </c>
    </row>
    <row r="2442" spans="1:5" ht="17.100000000000001" customHeight="1">
      <c r="A2442" s="221"/>
      <c r="B2442" s="39" t="s">
        <v>2284</v>
      </c>
      <c r="C2442" s="40">
        <v>78.571428571428569</v>
      </c>
      <c r="D2442" s="41">
        <v>21.428571428571427</v>
      </c>
      <c r="E2442" s="42">
        <v>44.444444444444443</v>
      </c>
    </row>
    <row r="2443" spans="1:5" ht="17.100000000000001" customHeight="1">
      <c r="A2443" s="221"/>
      <c r="B2443" s="39" t="s">
        <v>2285</v>
      </c>
      <c r="C2443" s="40">
        <v>83.333333333333343</v>
      </c>
      <c r="D2443" s="41">
        <v>16.666666666666664</v>
      </c>
      <c r="E2443" s="42">
        <v>19.047619047619047</v>
      </c>
    </row>
    <row r="2444" spans="1:5" ht="17.100000000000001" customHeight="1">
      <c r="A2444" s="221"/>
      <c r="B2444" s="39" t="s">
        <v>2286</v>
      </c>
      <c r="C2444" s="40">
        <v>100</v>
      </c>
      <c r="D2444" s="41">
        <v>0</v>
      </c>
      <c r="E2444" s="42">
        <v>4.7619047619047619</v>
      </c>
    </row>
    <row r="2445" spans="1:5" ht="17.100000000000001" customHeight="1">
      <c r="A2445" s="221" t="s">
        <v>2177</v>
      </c>
      <c r="B2445" s="39" t="s">
        <v>2178</v>
      </c>
      <c r="C2445" s="40">
        <v>88.888888888888886</v>
      </c>
      <c r="D2445" s="41">
        <v>11.111111111111111</v>
      </c>
      <c r="E2445" s="42">
        <v>14.285714285714285</v>
      </c>
    </row>
    <row r="2446" spans="1:5" ht="17.100000000000001" customHeight="1">
      <c r="A2446" s="221"/>
      <c r="B2446" s="39" t="s">
        <v>2180</v>
      </c>
      <c r="C2446" s="40">
        <v>0</v>
      </c>
      <c r="D2446" s="41">
        <v>100</v>
      </c>
      <c r="E2446" s="42">
        <v>1.5873015873015872</v>
      </c>
    </row>
    <row r="2447" spans="1:5" ht="17.100000000000001" customHeight="1">
      <c r="A2447" s="222"/>
      <c r="B2447" s="43" t="s">
        <v>2181</v>
      </c>
      <c r="C2447" s="44">
        <v>84.905660377358487</v>
      </c>
      <c r="D2447" s="45">
        <v>15.09433962264151</v>
      </c>
      <c r="E2447" s="46">
        <v>84.126984126984127</v>
      </c>
    </row>
    <row r="2449" spans="1:5" ht="20.100000000000001" customHeight="1">
      <c r="A2449" s="214" t="s">
        <v>0</v>
      </c>
      <c r="B2449" s="215"/>
      <c r="C2449" s="215"/>
      <c r="D2449" s="215"/>
      <c r="E2449" s="216"/>
    </row>
    <row r="2450" spans="1:5" ht="59.1" customHeight="1">
      <c r="C2450" s="217" t="s">
        <v>2456</v>
      </c>
      <c r="D2450" s="218"/>
      <c r="E2450" s="219"/>
    </row>
    <row r="2451" spans="1:5" ht="15.95" customHeight="1">
      <c r="C2451" s="32" t="s">
        <v>35</v>
      </c>
      <c r="D2451" s="33" t="s">
        <v>34</v>
      </c>
      <c r="E2451" s="34" t="s">
        <v>6</v>
      </c>
    </row>
    <row r="2452" spans="1:5" ht="17.100000000000001" customHeight="1">
      <c r="A2452" s="220" t="s">
        <v>1976</v>
      </c>
      <c r="B2452" s="35" t="s">
        <v>8</v>
      </c>
      <c r="C2452" s="36">
        <v>10.274963820549928</v>
      </c>
      <c r="D2452" s="37">
        <v>89.725036179450072</v>
      </c>
      <c r="E2452" s="38">
        <v>100</v>
      </c>
    </row>
    <row r="2453" spans="1:5" ht="17.100000000000001" customHeight="1">
      <c r="A2453" s="221"/>
      <c r="B2453" s="39" t="s">
        <v>1977</v>
      </c>
      <c r="C2453" s="40">
        <v>0</v>
      </c>
      <c r="D2453" s="41">
        <v>100</v>
      </c>
      <c r="E2453" s="42">
        <v>0.14471780028943559</v>
      </c>
    </row>
    <row r="2454" spans="1:5" ht="17.100000000000001" customHeight="1">
      <c r="A2454" s="221"/>
      <c r="B2454" s="39" t="s">
        <v>1978</v>
      </c>
      <c r="C2454" s="40">
        <v>14.193548387096774</v>
      </c>
      <c r="D2454" s="41">
        <v>85.806451612903217</v>
      </c>
      <c r="E2454" s="42">
        <v>44.862518089725036</v>
      </c>
    </row>
    <row r="2455" spans="1:5" ht="17.100000000000001" customHeight="1">
      <c r="A2455" s="221"/>
      <c r="B2455" s="39" t="s">
        <v>1979</v>
      </c>
      <c r="C2455" s="40">
        <v>7.1052631578947363</v>
      </c>
      <c r="D2455" s="41">
        <v>92.89473684210526</v>
      </c>
      <c r="E2455" s="42">
        <v>54.992764109985529</v>
      </c>
    </row>
    <row r="2456" spans="1:5" ht="17.100000000000001" customHeight="1">
      <c r="A2456" s="221" t="s">
        <v>1995</v>
      </c>
      <c r="B2456" s="39" t="s">
        <v>1996</v>
      </c>
      <c r="C2456" s="40">
        <v>17.785234899328859</v>
      </c>
      <c r="D2456" s="41">
        <v>82.214765100671144</v>
      </c>
      <c r="E2456" s="42">
        <v>43.188405797101446</v>
      </c>
    </row>
    <row r="2457" spans="1:5" ht="17.100000000000001" customHeight="1">
      <c r="A2457" s="221"/>
      <c r="B2457" s="39" t="s">
        <v>1997</v>
      </c>
      <c r="C2457" s="40">
        <v>4.591836734693878</v>
      </c>
      <c r="D2457" s="41">
        <v>95.408163265306129</v>
      </c>
      <c r="E2457" s="42">
        <v>56.811594202898554</v>
      </c>
    </row>
    <row r="2458" spans="1:5" ht="17.100000000000001" customHeight="1">
      <c r="A2458" s="221" t="s">
        <v>2282</v>
      </c>
      <c r="B2458" s="39" t="s">
        <v>2009</v>
      </c>
      <c r="C2458" s="40">
        <v>1.9607843137254901</v>
      </c>
      <c r="D2458" s="41">
        <v>98.039215686274503</v>
      </c>
      <c r="E2458" s="42">
        <v>14.761215629522431</v>
      </c>
    </row>
    <row r="2459" spans="1:5" ht="17.100000000000001" customHeight="1">
      <c r="A2459" s="221"/>
      <c r="B2459" s="39" t="s">
        <v>2283</v>
      </c>
      <c r="C2459" s="40">
        <v>5.7926829268292686</v>
      </c>
      <c r="D2459" s="41">
        <v>94.207317073170728</v>
      </c>
      <c r="E2459" s="42">
        <v>47.467438494934875</v>
      </c>
    </row>
    <row r="2460" spans="1:5" ht="17.100000000000001" customHeight="1">
      <c r="A2460" s="221"/>
      <c r="B2460" s="39" t="s">
        <v>2284</v>
      </c>
      <c r="C2460" s="40">
        <v>14.720812182741117</v>
      </c>
      <c r="D2460" s="41">
        <v>85.279187817258887</v>
      </c>
      <c r="E2460" s="42">
        <v>28.509406657018815</v>
      </c>
    </row>
    <row r="2461" spans="1:5" ht="17.100000000000001" customHeight="1">
      <c r="A2461" s="221"/>
      <c r="B2461" s="39" t="s">
        <v>2285</v>
      </c>
      <c r="C2461" s="40">
        <v>33.962264150943398</v>
      </c>
      <c r="D2461" s="41">
        <v>66.037735849056602</v>
      </c>
      <c r="E2461" s="42">
        <v>7.6700434153400874</v>
      </c>
    </row>
    <row r="2462" spans="1:5" ht="17.100000000000001" customHeight="1">
      <c r="A2462" s="221"/>
      <c r="B2462" s="39" t="s">
        <v>2286</v>
      </c>
      <c r="C2462" s="40">
        <v>27.27272727272727</v>
      </c>
      <c r="D2462" s="41">
        <v>72.727272727272734</v>
      </c>
      <c r="E2462" s="42">
        <v>1.5918958031837915</v>
      </c>
    </row>
    <row r="2463" spans="1:5" ht="17.100000000000001" customHeight="1">
      <c r="A2463" s="221" t="s">
        <v>2177</v>
      </c>
      <c r="B2463" s="39" t="s">
        <v>77</v>
      </c>
      <c r="C2463" s="40">
        <v>0</v>
      </c>
      <c r="D2463" s="41">
        <v>100</v>
      </c>
      <c r="E2463" s="42">
        <v>0.57887120115774238</v>
      </c>
    </row>
    <row r="2464" spans="1:5" ht="17.100000000000001" customHeight="1">
      <c r="A2464" s="221"/>
      <c r="B2464" s="39" t="s">
        <v>2178</v>
      </c>
      <c r="C2464" s="40">
        <v>0.66666666666666674</v>
      </c>
      <c r="D2464" s="41">
        <v>99.333333333333329</v>
      </c>
      <c r="E2464" s="42">
        <v>21.707670043415341</v>
      </c>
    </row>
    <row r="2465" spans="1:5" ht="45.95" customHeight="1">
      <c r="A2465" s="221"/>
      <c r="B2465" s="39" t="s">
        <v>2179</v>
      </c>
      <c r="C2465" s="40">
        <v>0</v>
      </c>
      <c r="D2465" s="41">
        <v>100</v>
      </c>
      <c r="E2465" s="42">
        <v>0.14471780028943559</v>
      </c>
    </row>
    <row r="2466" spans="1:5" ht="17.100000000000001" customHeight="1">
      <c r="A2466" s="221"/>
      <c r="B2466" s="39" t="s">
        <v>2180</v>
      </c>
      <c r="C2466" s="40">
        <v>0</v>
      </c>
      <c r="D2466" s="41">
        <v>100</v>
      </c>
      <c r="E2466" s="42">
        <v>0.14471780028943559</v>
      </c>
    </row>
    <row r="2467" spans="1:5" ht="17.100000000000001" customHeight="1">
      <c r="A2467" s="222"/>
      <c r="B2467" s="43" t="s">
        <v>2181</v>
      </c>
      <c r="C2467" s="44">
        <v>13.084112149532709</v>
      </c>
      <c r="D2467" s="45">
        <v>86.915887850467286</v>
      </c>
      <c r="E2467" s="46">
        <v>77.424023154848044</v>
      </c>
    </row>
    <row r="2469" spans="1:5" ht="20.100000000000001" customHeight="1">
      <c r="A2469" s="214" t="s">
        <v>0</v>
      </c>
      <c r="B2469" s="215"/>
      <c r="C2469" s="215"/>
      <c r="D2469" s="215"/>
      <c r="E2469" s="216"/>
    </row>
    <row r="2470" spans="1:5" ht="45" customHeight="1">
      <c r="C2470" s="217" t="s">
        <v>2457</v>
      </c>
      <c r="D2470" s="218"/>
      <c r="E2470" s="219"/>
    </row>
    <row r="2471" spans="1:5" ht="15.95" customHeight="1">
      <c r="C2471" s="32" t="s">
        <v>35</v>
      </c>
      <c r="D2471" s="33" t="s">
        <v>34</v>
      </c>
      <c r="E2471" s="34" t="s">
        <v>6</v>
      </c>
    </row>
    <row r="2472" spans="1:5" ht="17.100000000000001" customHeight="1">
      <c r="A2472" s="220" t="s">
        <v>1976</v>
      </c>
      <c r="B2472" s="35" t="s">
        <v>8</v>
      </c>
      <c r="C2472" s="36">
        <v>44.138929088277855</v>
      </c>
      <c r="D2472" s="37">
        <v>55.861070911722145</v>
      </c>
      <c r="E2472" s="38">
        <v>100</v>
      </c>
    </row>
    <row r="2473" spans="1:5" ht="17.100000000000001" customHeight="1">
      <c r="A2473" s="221"/>
      <c r="B2473" s="39" t="s">
        <v>1977</v>
      </c>
      <c r="C2473" s="40">
        <v>0</v>
      </c>
      <c r="D2473" s="41">
        <v>100</v>
      </c>
      <c r="E2473" s="42">
        <v>0.14471780028943559</v>
      </c>
    </row>
    <row r="2474" spans="1:5" ht="17.100000000000001" customHeight="1">
      <c r="A2474" s="221"/>
      <c r="B2474" s="39" t="s">
        <v>1978</v>
      </c>
      <c r="C2474" s="40">
        <v>50</v>
      </c>
      <c r="D2474" s="41">
        <v>50</v>
      </c>
      <c r="E2474" s="42">
        <v>44.862518089725036</v>
      </c>
    </row>
    <row r="2475" spans="1:5" ht="17.100000000000001" customHeight="1">
      <c r="A2475" s="221"/>
      <c r="B2475" s="39" t="s">
        <v>1979</v>
      </c>
      <c r="C2475" s="40">
        <v>39.473684210526315</v>
      </c>
      <c r="D2475" s="41">
        <v>60.526315789473685</v>
      </c>
      <c r="E2475" s="42">
        <v>54.992764109985529</v>
      </c>
    </row>
    <row r="2476" spans="1:5" ht="17.100000000000001" customHeight="1">
      <c r="A2476" s="221" t="s">
        <v>1995</v>
      </c>
      <c r="B2476" s="39" t="s">
        <v>1996</v>
      </c>
      <c r="C2476" s="40">
        <v>52.013422818791945</v>
      </c>
      <c r="D2476" s="41">
        <v>47.986577181208048</v>
      </c>
      <c r="E2476" s="42">
        <v>43.188405797101446</v>
      </c>
    </row>
    <row r="2477" spans="1:5" ht="17.100000000000001" customHeight="1">
      <c r="A2477" s="221"/>
      <c r="B2477" s="39" t="s">
        <v>1997</v>
      </c>
      <c r="C2477" s="40">
        <v>38.265306122448976</v>
      </c>
      <c r="D2477" s="41">
        <v>61.734693877551017</v>
      </c>
      <c r="E2477" s="42">
        <v>56.811594202898554</v>
      </c>
    </row>
    <row r="2478" spans="1:5" ht="17.100000000000001" customHeight="1">
      <c r="A2478" s="221" t="s">
        <v>2282</v>
      </c>
      <c r="B2478" s="39" t="s">
        <v>2009</v>
      </c>
      <c r="C2478" s="40">
        <v>20.588235294117645</v>
      </c>
      <c r="D2478" s="41">
        <v>79.411764705882348</v>
      </c>
      <c r="E2478" s="42">
        <v>14.761215629522431</v>
      </c>
    </row>
    <row r="2479" spans="1:5" ht="17.100000000000001" customHeight="1">
      <c r="A2479" s="221"/>
      <c r="B2479" s="39" t="s">
        <v>2283</v>
      </c>
      <c r="C2479" s="40">
        <v>36.585365853658537</v>
      </c>
      <c r="D2479" s="41">
        <v>63.414634146341463</v>
      </c>
      <c r="E2479" s="42">
        <v>47.467438494934875</v>
      </c>
    </row>
    <row r="2480" spans="1:5" ht="17.100000000000001" customHeight="1">
      <c r="A2480" s="221"/>
      <c r="B2480" s="39" t="s">
        <v>2284</v>
      </c>
      <c r="C2480" s="40">
        <v>59.390862944162436</v>
      </c>
      <c r="D2480" s="41">
        <v>40.609137055837564</v>
      </c>
      <c r="E2480" s="42">
        <v>28.509406657018815</v>
      </c>
    </row>
    <row r="2481" spans="1:5" ht="17.100000000000001" customHeight="1">
      <c r="A2481" s="221"/>
      <c r="B2481" s="39" t="s">
        <v>2285</v>
      </c>
      <c r="C2481" s="40">
        <v>73.584905660377359</v>
      </c>
      <c r="D2481" s="41">
        <v>26.415094339622641</v>
      </c>
      <c r="E2481" s="42">
        <v>7.6700434153400874</v>
      </c>
    </row>
    <row r="2482" spans="1:5" ht="17.100000000000001" customHeight="1">
      <c r="A2482" s="221"/>
      <c r="B2482" s="39" t="s">
        <v>2286</v>
      </c>
      <c r="C2482" s="40">
        <v>72.727272727272734</v>
      </c>
      <c r="D2482" s="41">
        <v>27.27272727272727</v>
      </c>
      <c r="E2482" s="42">
        <v>1.5918958031837915</v>
      </c>
    </row>
    <row r="2483" spans="1:5" ht="17.100000000000001" customHeight="1">
      <c r="A2483" s="221" t="s">
        <v>2177</v>
      </c>
      <c r="B2483" s="39" t="s">
        <v>77</v>
      </c>
      <c r="C2483" s="40">
        <v>50</v>
      </c>
      <c r="D2483" s="41">
        <v>50</v>
      </c>
      <c r="E2483" s="42">
        <v>0.57887120115774238</v>
      </c>
    </row>
    <row r="2484" spans="1:5" ht="17.100000000000001" customHeight="1">
      <c r="A2484" s="221"/>
      <c r="B2484" s="39" t="s">
        <v>2178</v>
      </c>
      <c r="C2484" s="40">
        <v>39.333333333333329</v>
      </c>
      <c r="D2484" s="41">
        <v>60.666666666666671</v>
      </c>
      <c r="E2484" s="42">
        <v>21.707670043415341</v>
      </c>
    </row>
    <row r="2485" spans="1:5" ht="45.95" customHeight="1">
      <c r="A2485" s="221"/>
      <c r="B2485" s="39" t="s">
        <v>2179</v>
      </c>
      <c r="C2485" s="40">
        <v>0</v>
      </c>
      <c r="D2485" s="41">
        <v>100</v>
      </c>
      <c r="E2485" s="42">
        <v>0.14471780028943559</v>
      </c>
    </row>
    <row r="2486" spans="1:5" ht="17.100000000000001" customHeight="1">
      <c r="A2486" s="221"/>
      <c r="B2486" s="39" t="s">
        <v>2180</v>
      </c>
      <c r="C2486" s="40">
        <v>100</v>
      </c>
      <c r="D2486" s="41">
        <v>0</v>
      </c>
      <c r="E2486" s="42">
        <v>0.14471780028943559</v>
      </c>
    </row>
    <row r="2487" spans="1:5" ht="17.100000000000001" customHeight="1">
      <c r="A2487" s="222"/>
      <c r="B2487" s="43" t="s">
        <v>2181</v>
      </c>
      <c r="C2487" s="44">
        <v>45.420560747663551</v>
      </c>
      <c r="D2487" s="45">
        <v>54.579439252336449</v>
      </c>
      <c r="E2487" s="46">
        <v>77.424023154848044</v>
      </c>
    </row>
    <row r="2489" spans="1:5" ht="20.100000000000001" customHeight="1">
      <c r="A2489" s="214" t="s">
        <v>0</v>
      </c>
      <c r="B2489" s="215"/>
      <c r="C2489" s="215"/>
      <c r="D2489" s="215"/>
      <c r="E2489" s="216"/>
    </row>
    <row r="2490" spans="1:5" ht="29.1" customHeight="1">
      <c r="C2490" s="217" t="s">
        <v>2458</v>
      </c>
      <c r="D2490" s="218"/>
      <c r="E2490" s="219"/>
    </row>
    <row r="2491" spans="1:5" ht="15.95" customHeight="1">
      <c r="C2491" s="32" t="s">
        <v>35</v>
      </c>
      <c r="D2491" s="33" t="s">
        <v>34</v>
      </c>
      <c r="E2491" s="34" t="s">
        <v>6</v>
      </c>
    </row>
    <row r="2492" spans="1:5" ht="17.100000000000001" customHeight="1">
      <c r="A2492" s="220" t="s">
        <v>1976</v>
      </c>
      <c r="B2492" s="35" t="s">
        <v>8</v>
      </c>
      <c r="C2492" s="36">
        <v>2.0225003160156745</v>
      </c>
      <c r="D2492" s="37">
        <v>97.97749968398432</v>
      </c>
      <c r="E2492" s="38">
        <v>100</v>
      </c>
    </row>
    <row r="2493" spans="1:5" ht="17.100000000000001" customHeight="1">
      <c r="A2493" s="221"/>
      <c r="B2493" s="39" t="s">
        <v>1977</v>
      </c>
      <c r="C2493" s="40">
        <v>11.111111111111111</v>
      </c>
      <c r="D2493" s="41">
        <v>88.888888888888886</v>
      </c>
      <c r="E2493" s="42">
        <v>0.11376564277588168</v>
      </c>
    </row>
    <row r="2494" spans="1:5" ht="17.100000000000001" customHeight="1">
      <c r="A2494" s="221"/>
      <c r="B2494" s="39" t="s">
        <v>1978</v>
      </c>
      <c r="C2494" s="40">
        <v>2.0210185933710592</v>
      </c>
      <c r="D2494" s="41">
        <v>97.978981406628947</v>
      </c>
      <c r="E2494" s="42">
        <v>46.909366704588543</v>
      </c>
    </row>
    <row r="2495" spans="1:5" ht="17.100000000000001" customHeight="1">
      <c r="A2495" s="221"/>
      <c r="B2495" s="39" t="s">
        <v>1979</v>
      </c>
      <c r="C2495" s="40">
        <v>2.0134228187919461</v>
      </c>
      <c r="D2495" s="41">
        <v>97.986577181208062</v>
      </c>
      <c r="E2495" s="42">
        <v>52.736695740108708</v>
      </c>
    </row>
    <row r="2496" spans="1:5" ht="17.100000000000001" customHeight="1">
      <c r="A2496" s="221"/>
      <c r="B2496" s="39" t="s">
        <v>1980</v>
      </c>
      <c r="C2496" s="40">
        <v>0</v>
      </c>
      <c r="D2496" s="41">
        <v>100</v>
      </c>
      <c r="E2496" s="42">
        <v>0.24017191252686132</v>
      </c>
    </row>
    <row r="2497" spans="1:5" ht="17.100000000000001" customHeight="1">
      <c r="A2497" s="221" t="s">
        <v>1981</v>
      </c>
      <c r="B2497" s="39" t="s">
        <v>1982</v>
      </c>
      <c r="C2497" s="40">
        <v>0.96916299559471364</v>
      </c>
      <c r="D2497" s="41">
        <v>99.030837004405285</v>
      </c>
      <c r="E2497" s="42">
        <v>14.348925410872312</v>
      </c>
    </row>
    <row r="2498" spans="1:5" ht="30" customHeight="1">
      <c r="A2498" s="221"/>
      <c r="B2498" s="39" t="s">
        <v>1983</v>
      </c>
      <c r="C2498" s="40">
        <v>1.5360983102918586</v>
      </c>
      <c r="D2498" s="41">
        <v>98.463901689708138</v>
      </c>
      <c r="E2498" s="42">
        <v>8.230088495575222</v>
      </c>
    </row>
    <row r="2499" spans="1:5" ht="17.100000000000001" customHeight="1">
      <c r="A2499" s="221"/>
      <c r="B2499" s="39" t="s">
        <v>1984</v>
      </c>
      <c r="C2499" s="40">
        <v>1.5605493133583022</v>
      </c>
      <c r="D2499" s="41">
        <v>98.439450686641692</v>
      </c>
      <c r="E2499" s="42">
        <v>20.252844500632111</v>
      </c>
    </row>
    <row r="2500" spans="1:5" ht="17.100000000000001" customHeight="1">
      <c r="A2500" s="221"/>
      <c r="B2500" s="39" t="s">
        <v>1985</v>
      </c>
      <c r="C2500" s="40">
        <v>1.7484342379958244</v>
      </c>
      <c r="D2500" s="41">
        <v>98.251565762004176</v>
      </c>
      <c r="E2500" s="42">
        <v>48.445006321112515</v>
      </c>
    </row>
    <row r="2501" spans="1:5" ht="30" customHeight="1">
      <c r="A2501" s="221"/>
      <c r="B2501" s="39" t="s">
        <v>1986</v>
      </c>
      <c r="C2501" s="40">
        <v>6.8115942028985508</v>
      </c>
      <c r="D2501" s="41">
        <v>93.188405797101453</v>
      </c>
      <c r="E2501" s="42">
        <v>8.7231352718078394</v>
      </c>
    </row>
    <row r="2502" spans="1:5" ht="17.100000000000001" customHeight="1">
      <c r="A2502" s="221" t="s">
        <v>2282</v>
      </c>
      <c r="B2502" s="39" t="s">
        <v>2009</v>
      </c>
      <c r="C2502" s="40">
        <v>9.5890410958904102</v>
      </c>
      <c r="D2502" s="41">
        <v>90.410958904109577</v>
      </c>
      <c r="E2502" s="42">
        <v>6.7016393442622944</v>
      </c>
    </row>
    <row r="2503" spans="1:5" ht="17.100000000000001" customHeight="1">
      <c r="A2503" s="221"/>
      <c r="B2503" s="39" t="s">
        <v>2283</v>
      </c>
      <c r="C2503" s="40">
        <v>2.7545499262174129</v>
      </c>
      <c r="D2503" s="41">
        <v>97.245450073782592</v>
      </c>
      <c r="E2503" s="42">
        <v>26.662295081967212</v>
      </c>
    </row>
    <row r="2504" spans="1:5" ht="17.100000000000001" customHeight="1">
      <c r="A2504" s="221"/>
      <c r="B2504" s="39" t="s">
        <v>2284</v>
      </c>
      <c r="C2504" s="40">
        <v>1.2793811365664982</v>
      </c>
      <c r="D2504" s="41">
        <v>98.720618863433501</v>
      </c>
      <c r="E2504" s="42">
        <v>44.078688524590163</v>
      </c>
    </row>
    <row r="2505" spans="1:5" ht="17.100000000000001" customHeight="1">
      <c r="A2505" s="221"/>
      <c r="B2505" s="39" t="s">
        <v>2285</v>
      </c>
      <c r="C2505" s="40">
        <v>0.73284477015323113</v>
      </c>
      <c r="D2505" s="41">
        <v>99.267155229846765</v>
      </c>
      <c r="E2505" s="42">
        <v>19.685245901639345</v>
      </c>
    </row>
    <row r="2506" spans="1:5" ht="17.100000000000001" customHeight="1">
      <c r="A2506" s="221"/>
      <c r="B2506" s="39" t="s">
        <v>2286</v>
      </c>
      <c r="C2506" s="40">
        <v>0</v>
      </c>
      <c r="D2506" s="41">
        <v>100</v>
      </c>
      <c r="E2506" s="42">
        <v>2.8721311475409834</v>
      </c>
    </row>
    <row r="2507" spans="1:5" ht="17.100000000000001" customHeight="1">
      <c r="A2507" s="221" t="s">
        <v>2177</v>
      </c>
      <c r="B2507" s="39" t="s">
        <v>77</v>
      </c>
      <c r="C2507" s="40">
        <v>10.714285714285714</v>
      </c>
      <c r="D2507" s="41">
        <v>89.285714285714292</v>
      </c>
      <c r="E2507" s="42">
        <v>0.70787511060548602</v>
      </c>
    </row>
    <row r="2508" spans="1:5" ht="17.100000000000001" customHeight="1">
      <c r="A2508" s="221"/>
      <c r="B2508" s="39" t="s">
        <v>2178</v>
      </c>
      <c r="C2508" s="40">
        <v>1.6</v>
      </c>
      <c r="D2508" s="41">
        <v>98.4</v>
      </c>
      <c r="E2508" s="42">
        <v>20.541018834534192</v>
      </c>
    </row>
    <row r="2509" spans="1:5" ht="45.95" customHeight="1">
      <c r="A2509" s="221"/>
      <c r="B2509" s="39" t="s">
        <v>2179</v>
      </c>
      <c r="C2509" s="40">
        <v>0</v>
      </c>
      <c r="D2509" s="41">
        <v>100</v>
      </c>
      <c r="E2509" s="42">
        <v>0.21489065857666539</v>
      </c>
    </row>
    <row r="2510" spans="1:5" ht="17.100000000000001" customHeight="1">
      <c r="A2510" s="221"/>
      <c r="B2510" s="39" t="s">
        <v>2180</v>
      </c>
      <c r="C2510" s="40">
        <v>8.695652173913043</v>
      </c>
      <c r="D2510" s="41">
        <v>91.304347826086953</v>
      </c>
      <c r="E2510" s="42">
        <v>0.29073442042725323</v>
      </c>
    </row>
    <row r="2511" spans="1:5" ht="17.100000000000001" customHeight="1">
      <c r="A2511" s="221"/>
      <c r="B2511" s="39" t="s">
        <v>2181</v>
      </c>
      <c r="C2511" s="40">
        <v>2.0451225450413895</v>
      </c>
      <c r="D2511" s="41">
        <v>97.954877454958606</v>
      </c>
      <c r="E2511" s="42">
        <v>77.878902793578561</v>
      </c>
    </row>
    <row r="2512" spans="1:5" ht="17.100000000000001" customHeight="1">
      <c r="A2512" s="222"/>
      <c r="B2512" s="43" t="s">
        <v>1980</v>
      </c>
      <c r="C2512" s="44">
        <v>0</v>
      </c>
      <c r="D2512" s="45">
        <v>100</v>
      </c>
      <c r="E2512" s="46">
        <v>0.366578182277841</v>
      </c>
    </row>
    <row r="2514" spans="1:5" ht="20.100000000000001" customHeight="1">
      <c r="A2514" s="214" t="s">
        <v>0</v>
      </c>
      <c r="B2514" s="215"/>
      <c r="C2514" s="215"/>
      <c r="D2514" s="215"/>
      <c r="E2514" s="216"/>
    </row>
    <row r="2515" spans="1:5" ht="29.1" customHeight="1">
      <c r="C2515" s="217" t="s">
        <v>2459</v>
      </c>
      <c r="D2515" s="218"/>
      <c r="E2515" s="219"/>
    </row>
    <row r="2516" spans="1:5" ht="15.95" customHeight="1">
      <c r="C2516" s="32" t="s">
        <v>35</v>
      </c>
      <c r="D2516" s="33" t="s">
        <v>34</v>
      </c>
      <c r="E2516" s="34" t="s">
        <v>6</v>
      </c>
    </row>
    <row r="2517" spans="1:5" ht="17.100000000000001" customHeight="1">
      <c r="A2517" s="220" t="s">
        <v>1976</v>
      </c>
      <c r="B2517" s="35" t="s">
        <v>8</v>
      </c>
      <c r="C2517" s="36">
        <v>42.5</v>
      </c>
      <c r="D2517" s="37">
        <v>57.499999999999993</v>
      </c>
      <c r="E2517" s="38">
        <v>100</v>
      </c>
    </row>
    <row r="2518" spans="1:5" ht="17.100000000000001" customHeight="1">
      <c r="A2518" s="221"/>
      <c r="B2518" s="39" t="s">
        <v>1977</v>
      </c>
      <c r="C2518" s="40">
        <v>0</v>
      </c>
      <c r="D2518" s="41">
        <v>100</v>
      </c>
      <c r="E2518" s="42">
        <v>0.625</v>
      </c>
    </row>
    <row r="2519" spans="1:5" ht="17.100000000000001" customHeight="1">
      <c r="A2519" s="221"/>
      <c r="B2519" s="39" t="s">
        <v>1978</v>
      </c>
      <c r="C2519" s="40">
        <v>45.333333333333329</v>
      </c>
      <c r="D2519" s="41">
        <v>54.666666666666664</v>
      </c>
      <c r="E2519" s="42">
        <v>46.875</v>
      </c>
    </row>
    <row r="2520" spans="1:5" ht="17.100000000000001" customHeight="1">
      <c r="A2520" s="221"/>
      <c r="B2520" s="39" t="s">
        <v>1979</v>
      </c>
      <c r="C2520" s="40">
        <v>40.476190476190474</v>
      </c>
      <c r="D2520" s="41">
        <v>59.523809523809526</v>
      </c>
      <c r="E2520" s="42">
        <v>52.5</v>
      </c>
    </row>
    <row r="2521" spans="1:5" ht="17.100000000000001" customHeight="1">
      <c r="A2521" s="221" t="s">
        <v>1981</v>
      </c>
      <c r="B2521" s="39" t="s">
        <v>1982</v>
      </c>
      <c r="C2521" s="40">
        <v>54.54545454545454</v>
      </c>
      <c r="D2521" s="41">
        <v>45.454545454545453</v>
      </c>
      <c r="E2521" s="42">
        <v>6.8750000000000009</v>
      </c>
    </row>
    <row r="2522" spans="1:5" ht="30" customHeight="1">
      <c r="A2522" s="221"/>
      <c r="B2522" s="39" t="s">
        <v>1983</v>
      </c>
      <c r="C2522" s="40">
        <v>80</v>
      </c>
      <c r="D2522" s="41">
        <v>20</v>
      </c>
      <c r="E2522" s="42">
        <v>6.25</v>
      </c>
    </row>
    <row r="2523" spans="1:5" ht="17.100000000000001" customHeight="1">
      <c r="A2523" s="221"/>
      <c r="B2523" s="39" t="s">
        <v>1984</v>
      </c>
      <c r="C2523" s="40">
        <v>32</v>
      </c>
      <c r="D2523" s="41">
        <v>68</v>
      </c>
      <c r="E2523" s="42">
        <v>15.625</v>
      </c>
    </row>
    <row r="2524" spans="1:5" ht="17.100000000000001" customHeight="1">
      <c r="A2524" s="221"/>
      <c r="B2524" s="39" t="s">
        <v>1985</v>
      </c>
      <c r="C2524" s="40">
        <v>37.313432835820898</v>
      </c>
      <c r="D2524" s="41">
        <v>62.68656716417911</v>
      </c>
      <c r="E2524" s="42">
        <v>41.875</v>
      </c>
    </row>
    <row r="2525" spans="1:5" ht="30" customHeight="1">
      <c r="A2525" s="221"/>
      <c r="B2525" s="39" t="s">
        <v>1986</v>
      </c>
      <c r="C2525" s="40">
        <v>44.680851063829785</v>
      </c>
      <c r="D2525" s="41">
        <v>55.319148936170215</v>
      </c>
      <c r="E2525" s="42">
        <v>29.375</v>
      </c>
    </row>
    <row r="2526" spans="1:5" ht="17.100000000000001" customHeight="1">
      <c r="A2526" s="221" t="s">
        <v>2282</v>
      </c>
      <c r="B2526" s="39" t="s">
        <v>2009</v>
      </c>
      <c r="C2526" s="40">
        <v>42.857142857142854</v>
      </c>
      <c r="D2526" s="41">
        <v>57.142857142857139</v>
      </c>
      <c r="E2526" s="42">
        <v>30.817610062893081</v>
      </c>
    </row>
    <row r="2527" spans="1:5" ht="17.100000000000001" customHeight="1">
      <c r="A2527" s="221"/>
      <c r="B2527" s="39" t="s">
        <v>2283</v>
      </c>
      <c r="C2527" s="40">
        <v>41.071428571428569</v>
      </c>
      <c r="D2527" s="41">
        <v>58.928571428571431</v>
      </c>
      <c r="E2527" s="42">
        <v>35.220125786163521</v>
      </c>
    </row>
    <row r="2528" spans="1:5" ht="17.100000000000001" customHeight="1">
      <c r="A2528" s="221"/>
      <c r="B2528" s="39" t="s">
        <v>2284</v>
      </c>
      <c r="C2528" s="40">
        <v>41.860465116279073</v>
      </c>
      <c r="D2528" s="41">
        <v>58.139534883720934</v>
      </c>
      <c r="E2528" s="42">
        <v>27.044025157232703</v>
      </c>
    </row>
    <row r="2529" spans="1:7" ht="17.100000000000001" customHeight="1">
      <c r="A2529" s="221"/>
      <c r="B2529" s="39" t="s">
        <v>2285</v>
      </c>
      <c r="C2529" s="40">
        <v>45.454545454545453</v>
      </c>
      <c r="D2529" s="41">
        <v>54.54545454545454</v>
      </c>
      <c r="E2529" s="42">
        <v>6.9182389937106921</v>
      </c>
    </row>
    <row r="2530" spans="1:7" ht="17.100000000000001" customHeight="1">
      <c r="A2530" s="221" t="s">
        <v>2177</v>
      </c>
      <c r="B2530" s="39" t="s">
        <v>77</v>
      </c>
      <c r="C2530" s="40">
        <v>66.666666666666657</v>
      </c>
      <c r="D2530" s="41">
        <v>33.333333333333329</v>
      </c>
      <c r="E2530" s="42">
        <v>3.75</v>
      </c>
    </row>
    <row r="2531" spans="1:7" ht="17.100000000000001" customHeight="1">
      <c r="A2531" s="221"/>
      <c r="B2531" s="39" t="s">
        <v>2178</v>
      </c>
      <c r="C2531" s="40">
        <v>38.461538461538467</v>
      </c>
      <c r="D2531" s="41">
        <v>61.53846153846154</v>
      </c>
      <c r="E2531" s="42">
        <v>16.25</v>
      </c>
    </row>
    <row r="2532" spans="1:7" ht="17.100000000000001" customHeight="1">
      <c r="A2532" s="221"/>
      <c r="B2532" s="39" t="s">
        <v>2180</v>
      </c>
      <c r="C2532" s="40">
        <v>0</v>
      </c>
      <c r="D2532" s="41">
        <v>100</v>
      </c>
      <c r="E2532" s="42">
        <v>1.25</v>
      </c>
    </row>
    <row r="2533" spans="1:7" ht="17.100000000000001" customHeight="1">
      <c r="A2533" s="222"/>
      <c r="B2533" s="43" t="s">
        <v>2181</v>
      </c>
      <c r="C2533" s="44">
        <v>42.857142857142854</v>
      </c>
      <c r="D2533" s="45">
        <v>57.142857142857139</v>
      </c>
      <c r="E2533" s="46">
        <v>78.75</v>
      </c>
    </row>
    <row r="2535" spans="1:7" ht="20.100000000000001" customHeight="1">
      <c r="A2535" s="214" t="s">
        <v>0</v>
      </c>
      <c r="B2535" s="215"/>
      <c r="C2535" s="215"/>
      <c r="D2535" s="215"/>
      <c r="E2535" s="215"/>
      <c r="F2535" s="215"/>
      <c r="G2535" s="216"/>
    </row>
    <row r="2536" spans="1:7" ht="29.1" customHeight="1">
      <c r="C2536" s="217" t="s">
        <v>2460</v>
      </c>
      <c r="D2536" s="218"/>
      <c r="E2536" s="223"/>
      <c r="F2536" s="223"/>
      <c r="G2536" s="219"/>
    </row>
    <row r="2537" spans="1:7" ht="15.95" customHeight="1">
      <c r="C2537" s="32" t="s">
        <v>77</v>
      </c>
      <c r="D2537" s="33" t="s">
        <v>1526</v>
      </c>
      <c r="E2537" s="53" t="s">
        <v>2461</v>
      </c>
      <c r="F2537" s="53" t="s">
        <v>2462</v>
      </c>
      <c r="G2537" s="34" t="s">
        <v>6</v>
      </c>
    </row>
    <row r="2538" spans="1:7" ht="17.100000000000001" customHeight="1">
      <c r="A2538" s="220" t="s">
        <v>1976</v>
      </c>
      <c r="B2538" s="35" t="s">
        <v>8</v>
      </c>
      <c r="C2538" s="36">
        <v>5</v>
      </c>
      <c r="D2538" s="37">
        <v>6.25</v>
      </c>
      <c r="E2538" s="50">
        <v>25</v>
      </c>
      <c r="F2538" s="50">
        <v>63.749999999999993</v>
      </c>
      <c r="G2538" s="38">
        <v>100</v>
      </c>
    </row>
    <row r="2539" spans="1:7" ht="17.100000000000001" customHeight="1">
      <c r="A2539" s="221"/>
      <c r="B2539" s="39" t="s">
        <v>1977</v>
      </c>
      <c r="C2539" s="40">
        <v>0</v>
      </c>
      <c r="D2539" s="41">
        <v>0</v>
      </c>
      <c r="E2539" s="51">
        <v>0</v>
      </c>
      <c r="F2539" s="51">
        <v>100</v>
      </c>
      <c r="G2539" s="42">
        <v>0.625</v>
      </c>
    </row>
    <row r="2540" spans="1:7" ht="17.100000000000001" customHeight="1">
      <c r="A2540" s="221"/>
      <c r="B2540" s="39" t="s">
        <v>1978</v>
      </c>
      <c r="C2540" s="40">
        <v>8</v>
      </c>
      <c r="D2540" s="41">
        <v>8</v>
      </c>
      <c r="E2540" s="51">
        <v>21.333333333333336</v>
      </c>
      <c r="F2540" s="51">
        <v>62.666666666666671</v>
      </c>
      <c r="G2540" s="42">
        <v>46.875</v>
      </c>
    </row>
    <row r="2541" spans="1:7" ht="17.100000000000001" customHeight="1">
      <c r="A2541" s="221"/>
      <c r="B2541" s="39" t="s">
        <v>1979</v>
      </c>
      <c r="C2541" s="40">
        <v>2.3809523809523809</v>
      </c>
      <c r="D2541" s="41">
        <v>4.7619047619047619</v>
      </c>
      <c r="E2541" s="51">
        <v>28.571428571428569</v>
      </c>
      <c r="F2541" s="51">
        <v>64.285714285714292</v>
      </c>
      <c r="G2541" s="42">
        <v>52.5</v>
      </c>
    </row>
    <row r="2542" spans="1:7" ht="17.100000000000001" customHeight="1">
      <c r="A2542" s="221" t="s">
        <v>1981</v>
      </c>
      <c r="B2542" s="39" t="s">
        <v>1982</v>
      </c>
      <c r="C2542" s="40">
        <v>9.0909090909090917</v>
      </c>
      <c r="D2542" s="41">
        <v>9.0909090909090917</v>
      </c>
      <c r="E2542" s="51">
        <v>9.0909090909090917</v>
      </c>
      <c r="F2542" s="51">
        <v>72.727272727272734</v>
      </c>
      <c r="G2542" s="42">
        <v>6.8750000000000009</v>
      </c>
    </row>
    <row r="2543" spans="1:7" ht="30" customHeight="1">
      <c r="A2543" s="221"/>
      <c r="B2543" s="39" t="s">
        <v>1983</v>
      </c>
      <c r="C2543" s="40">
        <v>0</v>
      </c>
      <c r="D2543" s="41">
        <v>10</v>
      </c>
      <c r="E2543" s="51">
        <v>30</v>
      </c>
      <c r="F2543" s="51">
        <v>60</v>
      </c>
      <c r="G2543" s="42">
        <v>6.25</v>
      </c>
    </row>
    <row r="2544" spans="1:7" ht="17.100000000000001" customHeight="1">
      <c r="A2544" s="221"/>
      <c r="B2544" s="39" t="s">
        <v>1984</v>
      </c>
      <c r="C2544" s="40">
        <v>8</v>
      </c>
      <c r="D2544" s="41">
        <v>0</v>
      </c>
      <c r="E2544" s="51">
        <v>36</v>
      </c>
      <c r="F2544" s="51">
        <v>56.000000000000007</v>
      </c>
      <c r="G2544" s="42">
        <v>15.625</v>
      </c>
    </row>
    <row r="2545" spans="1:7" ht="17.100000000000001" customHeight="1">
      <c r="A2545" s="221"/>
      <c r="B2545" s="39" t="s">
        <v>1985</v>
      </c>
      <c r="C2545" s="40">
        <v>2.9850746268656714</v>
      </c>
      <c r="D2545" s="41">
        <v>8.9552238805970141</v>
      </c>
      <c r="E2545" s="51">
        <v>25.373134328358208</v>
      </c>
      <c r="F2545" s="51">
        <v>62.68656716417911</v>
      </c>
      <c r="G2545" s="42">
        <v>41.875</v>
      </c>
    </row>
    <row r="2546" spans="1:7" ht="30" customHeight="1">
      <c r="A2546" s="221"/>
      <c r="B2546" s="39" t="s">
        <v>1986</v>
      </c>
      <c r="C2546" s="40">
        <v>6.3829787234042552</v>
      </c>
      <c r="D2546" s="41">
        <v>4.2553191489361701</v>
      </c>
      <c r="E2546" s="51">
        <v>21.276595744680851</v>
      </c>
      <c r="F2546" s="51">
        <v>68.085106382978722</v>
      </c>
      <c r="G2546" s="42">
        <v>29.375</v>
      </c>
    </row>
    <row r="2547" spans="1:7" ht="17.100000000000001" customHeight="1">
      <c r="A2547" s="221" t="s">
        <v>2282</v>
      </c>
      <c r="B2547" s="39" t="s">
        <v>2009</v>
      </c>
      <c r="C2547" s="40">
        <v>14.285714285714285</v>
      </c>
      <c r="D2547" s="41">
        <v>8.1632653061224492</v>
      </c>
      <c r="E2547" s="51">
        <v>24.489795918367346</v>
      </c>
      <c r="F2547" s="51">
        <v>53.061224489795919</v>
      </c>
      <c r="G2547" s="42">
        <v>30.817610062893081</v>
      </c>
    </row>
    <row r="2548" spans="1:7" ht="17.100000000000001" customHeight="1">
      <c r="A2548" s="221"/>
      <c r="B2548" s="39" t="s">
        <v>2283</v>
      </c>
      <c r="C2548" s="40">
        <v>0</v>
      </c>
      <c r="D2548" s="41">
        <v>8.9285714285714288</v>
      </c>
      <c r="E2548" s="51">
        <v>28.571428571428569</v>
      </c>
      <c r="F2548" s="51">
        <v>62.5</v>
      </c>
      <c r="G2548" s="42">
        <v>35.220125786163521</v>
      </c>
    </row>
    <row r="2549" spans="1:7" ht="17.100000000000001" customHeight="1">
      <c r="A2549" s="221"/>
      <c r="B2549" s="39" t="s">
        <v>2284</v>
      </c>
      <c r="C2549" s="40">
        <v>2.3255813953488373</v>
      </c>
      <c r="D2549" s="41">
        <v>0</v>
      </c>
      <c r="E2549" s="51">
        <v>23.255813953488371</v>
      </c>
      <c r="F2549" s="51">
        <v>74.418604651162795</v>
      </c>
      <c r="G2549" s="42">
        <v>27.044025157232703</v>
      </c>
    </row>
    <row r="2550" spans="1:7" ht="17.100000000000001" customHeight="1">
      <c r="A2550" s="221"/>
      <c r="B2550" s="39" t="s">
        <v>2285</v>
      </c>
      <c r="C2550" s="40">
        <v>0</v>
      </c>
      <c r="D2550" s="41">
        <v>9.0909090909090917</v>
      </c>
      <c r="E2550" s="51">
        <v>18.181818181818183</v>
      </c>
      <c r="F2550" s="51">
        <v>72.727272727272734</v>
      </c>
      <c r="G2550" s="42">
        <v>6.9182389937106921</v>
      </c>
    </row>
    <row r="2551" spans="1:7" ht="17.100000000000001" customHeight="1">
      <c r="A2551" s="221" t="s">
        <v>2177</v>
      </c>
      <c r="B2551" s="39" t="s">
        <v>77</v>
      </c>
      <c r="C2551" s="40">
        <v>50</v>
      </c>
      <c r="D2551" s="41">
        <v>0</v>
      </c>
      <c r="E2551" s="51">
        <v>50</v>
      </c>
      <c r="F2551" s="51">
        <v>0</v>
      </c>
      <c r="G2551" s="42">
        <v>3.75</v>
      </c>
    </row>
    <row r="2552" spans="1:7" ht="17.100000000000001" customHeight="1">
      <c r="A2552" s="221"/>
      <c r="B2552" s="39" t="s">
        <v>2178</v>
      </c>
      <c r="C2552" s="40">
        <v>11.538461538461538</v>
      </c>
      <c r="D2552" s="41">
        <v>0</v>
      </c>
      <c r="E2552" s="51">
        <v>34.615384615384613</v>
      </c>
      <c r="F2552" s="51">
        <v>53.846153846153847</v>
      </c>
      <c r="G2552" s="42">
        <v>16.25</v>
      </c>
    </row>
    <row r="2553" spans="1:7" ht="17.100000000000001" customHeight="1">
      <c r="A2553" s="221"/>
      <c r="B2553" s="39" t="s">
        <v>2180</v>
      </c>
      <c r="C2553" s="40">
        <v>0</v>
      </c>
      <c r="D2553" s="41">
        <v>0</v>
      </c>
      <c r="E2553" s="51">
        <v>50</v>
      </c>
      <c r="F2553" s="51">
        <v>50</v>
      </c>
      <c r="G2553" s="42">
        <v>1.25</v>
      </c>
    </row>
    <row r="2554" spans="1:7" ht="17.100000000000001" customHeight="1">
      <c r="A2554" s="222"/>
      <c r="B2554" s="43" t="s">
        <v>2181</v>
      </c>
      <c r="C2554" s="44">
        <v>1.5873015873015872</v>
      </c>
      <c r="D2554" s="45">
        <v>7.9365079365079358</v>
      </c>
      <c r="E2554" s="52">
        <v>21.428571428571427</v>
      </c>
      <c r="F2554" s="52">
        <v>69.047619047619051</v>
      </c>
      <c r="G2554" s="46">
        <v>78.75</v>
      </c>
    </row>
    <row r="2556" spans="1:7" ht="20.100000000000001" customHeight="1">
      <c r="A2556" s="214" t="s">
        <v>0</v>
      </c>
      <c r="B2556" s="215"/>
      <c r="C2556" s="215"/>
      <c r="D2556" s="215"/>
      <c r="E2556" s="215"/>
      <c r="F2556" s="215"/>
      <c r="G2556" s="216"/>
    </row>
    <row r="2557" spans="1:7" ht="29.1" customHeight="1">
      <c r="C2557" s="217" t="s">
        <v>2463</v>
      </c>
      <c r="D2557" s="218"/>
      <c r="E2557" s="223"/>
      <c r="F2557" s="223"/>
      <c r="G2557" s="219"/>
    </row>
    <row r="2558" spans="1:7" ht="15.95" customHeight="1">
      <c r="C2558" s="32" t="s">
        <v>77</v>
      </c>
      <c r="D2558" s="33" t="s">
        <v>1526</v>
      </c>
      <c r="E2558" s="53" t="s">
        <v>2461</v>
      </c>
      <c r="F2558" s="53" t="s">
        <v>2462</v>
      </c>
      <c r="G2558" s="34" t="s">
        <v>6</v>
      </c>
    </row>
    <row r="2559" spans="1:7" ht="17.100000000000001" customHeight="1">
      <c r="A2559" s="220" t="s">
        <v>1976</v>
      </c>
      <c r="B2559" s="35" t="s">
        <v>8</v>
      </c>
      <c r="C2559" s="36">
        <v>34.375</v>
      </c>
      <c r="D2559" s="37">
        <v>14.374999999999998</v>
      </c>
      <c r="E2559" s="50">
        <v>20.625</v>
      </c>
      <c r="F2559" s="50">
        <v>30.625000000000004</v>
      </c>
      <c r="G2559" s="38">
        <v>100</v>
      </c>
    </row>
    <row r="2560" spans="1:7" ht="17.100000000000001" customHeight="1">
      <c r="A2560" s="221"/>
      <c r="B2560" s="39" t="s">
        <v>1977</v>
      </c>
      <c r="C2560" s="40">
        <v>0</v>
      </c>
      <c r="D2560" s="41">
        <v>100</v>
      </c>
      <c r="E2560" s="51">
        <v>0</v>
      </c>
      <c r="F2560" s="51">
        <v>0</v>
      </c>
      <c r="G2560" s="42">
        <v>0.625</v>
      </c>
    </row>
    <row r="2561" spans="1:7" ht="17.100000000000001" customHeight="1">
      <c r="A2561" s="221"/>
      <c r="B2561" s="39" t="s">
        <v>1978</v>
      </c>
      <c r="C2561" s="40">
        <v>38.666666666666664</v>
      </c>
      <c r="D2561" s="41">
        <v>17.333333333333336</v>
      </c>
      <c r="E2561" s="51">
        <v>16</v>
      </c>
      <c r="F2561" s="51">
        <v>28.000000000000004</v>
      </c>
      <c r="G2561" s="42">
        <v>46.875</v>
      </c>
    </row>
    <row r="2562" spans="1:7" ht="17.100000000000001" customHeight="1">
      <c r="A2562" s="221"/>
      <c r="B2562" s="39" t="s">
        <v>1979</v>
      </c>
      <c r="C2562" s="40">
        <v>30.952380952380953</v>
      </c>
      <c r="D2562" s="41">
        <v>10.714285714285714</v>
      </c>
      <c r="E2562" s="51">
        <v>25</v>
      </c>
      <c r="F2562" s="51">
        <v>33.333333333333329</v>
      </c>
      <c r="G2562" s="42">
        <v>52.5</v>
      </c>
    </row>
    <row r="2563" spans="1:7" ht="17.100000000000001" customHeight="1">
      <c r="A2563" s="221" t="s">
        <v>1981</v>
      </c>
      <c r="B2563" s="39" t="s">
        <v>1982</v>
      </c>
      <c r="C2563" s="40">
        <v>18.181818181818183</v>
      </c>
      <c r="D2563" s="41">
        <v>9.0909090909090917</v>
      </c>
      <c r="E2563" s="51">
        <v>27.27272727272727</v>
      </c>
      <c r="F2563" s="51">
        <v>45.454545454545453</v>
      </c>
      <c r="G2563" s="42">
        <v>6.8750000000000009</v>
      </c>
    </row>
    <row r="2564" spans="1:7" ht="30" customHeight="1">
      <c r="A2564" s="221"/>
      <c r="B2564" s="39" t="s">
        <v>1983</v>
      </c>
      <c r="C2564" s="40">
        <v>0</v>
      </c>
      <c r="D2564" s="41">
        <v>30</v>
      </c>
      <c r="E2564" s="51">
        <v>10</v>
      </c>
      <c r="F2564" s="51">
        <v>60</v>
      </c>
      <c r="G2564" s="42">
        <v>6.25</v>
      </c>
    </row>
    <row r="2565" spans="1:7" ht="17.100000000000001" customHeight="1">
      <c r="A2565" s="221"/>
      <c r="B2565" s="39" t="s">
        <v>1984</v>
      </c>
      <c r="C2565" s="40">
        <v>40</v>
      </c>
      <c r="D2565" s="41">
        <v>4</v>
      </c>
      <c r="E2565" s="51">
        <v>40</v>
      </c>
      <c r="F2565" s="51">
        <v>16</v>
      </c>
      <c r="G2565" s="42">
        <v>15.625</v>
      </c>
    </row>
    <row r="2566" spans="1:7" ht="17.100000000000001" customHeight="1">
      <c r="A2566" s="221"/>
      <c r="B2566" s="39" t="s">
        <v>1985</v>
      </c>
      <c r="C2566" s="40">
        <v>38.805970149253731</v>
      </c>
      <c r="D2566" s="41">
        <v>17.910447761194028</v>
      </c>
      <c r="E2566" s="51">
        <v>17.910447761194028</v>
      </c>
      <c r="F2566" s="51">
        <v>25.373134328358208</v>
      </c>
      <c r="G2566" s="42">
        <v>41.875</v>
      </c>
    </row>
    <row r="2567" spans="1:7" ht="30" customHeight="1">
      <c r="A2567" s="221"/>
      <c r="B2567" s="39" t="s">
        <v>1986</v>
      </c>
      <c r="C2567" s="40">
        <v>36.170212765957451</v>
      </c>
      <c r="D2567" s="41">
        <v>12.76595744680851</v>
      </c>
      <c r="E2567" s="51">
        <v>14.893617021276595</v>
      </c>
      <c r="F2567" s="51">
        <v>36.170212765957451</v>
      </c>
      <c r="G2567" s="42">
        <v>29.375</v>
      </c>
    </row>
    <row r="2568" spans="1:7" ht="17.100000000000001" customHeight="1">
      <c r="A2568" s="221" t="s">
        <v>2282</v>
      </c>
      <c r="B2568" s="39" t="s">
        <v>2009</v>
      </c>
      <c r="C2568" s="40">
        <v>36.734693877551024</v>
      </c>
      <c r="D2568" s="41">
        <v>16.326530612244898</v>
      </c>
      <c r="E2568" s="51">
        <v>20.408163265306122</v>
      </c>
      <c r="F2568" s="51">
        <v>26.530612244897959</v>
      </c>
      <c r="G2568" s="42">
        <v>30.817610062893081</v>
      </c>
    </row>
    <row r="2569" spans="1:7" ht="17.100000000000001" customHeight="1">
      <c r="A2569" s="221"/>
      <c r="B2569" s="39" t="s">
        <v>2283</v>
      </c>
      <c r="C2569" s="40">
        <v>33.928571428571431</v>
      </c>
      <c r="D2569" s="41">
        <v>16.071428571428573</v>
      </c>
      <c r="E2569" s="51">
        <v>21.428571428571427</v>
      </c>
      <c r="F2569" s="51">
        <v>28.571428571428569</v>
      </c>
      <c r="G2569" s="42">
        <v>35.220125786163521</v>
      </c>
    </row>
    <row r="2570" spans="1:7" ht="17.100000000000001" customHeight="1">
      <c r="A2570" s="221"/>
      <c r="B2570" s="39" t="s">
        <v>2284</v>
      </c>
      <c r="C2570" s="40">
        <v>30.232558139534881</v>
      </c>
      <c r="D2570" s="41">
        <v>9.3023255813953494</v>
      </c>
      <c r="E2570" s="51">
        <v>20.930232558139537</v>
      </c>
      <c r="F2570" s="51">
        <v>39.534883720930232</v>
      </c>
      <c r="G2570" s="42">
        <v>27.044025157232703</v>
      </c>
    </row>
    <row r="2571" spans="1:7" ht="17.100000000000001" customHeight="1">
      <c r="A2571" s="221"/>
      <c r="B2571" s="39" t="s">
        <v>2285</v>
      </c>
      <c r="C2571" s="40">
        <v>36.363636363636367</v>
      </c>
      <c r="D2571" s="41">
        <v>18.181818181818183</v>
      </c>
      <c r="E2571" s="51">
        <v>18.181818181818183</v>
      </c>
      <c r="F2571" s="51">
        <v>27.27272727272727</v>
      </c>
      <c r="G2571" s="42">
        <v>6.9182389937106921</v>
      </c>
    </row>
    <row r="2572" spans="1:7" ht="17.100000000000001" customHeight="1">
      <c r="A2572" s="221" t="s">
        <v>2177</v>
      </c>
      <c r="B2572" s="39" t="s">
        <v>77</v>
      </c>
      <c r="C2572" s="40">
        <v>50</v>
      </c>
      <c r="D2572" s="41">
        <v>0</v>
      </c>
      <c r="E2572" s="51">
        <v>16.666666666666664</v>
      </c>
      <c r="F2572" s="51">
        <v>33.333333333333329</v>
      </c>
      <c r="G2572" s="42">
        <v>3.75</v>
      </c>
    </row>
    <row r="2573" spans="1:7" ht="17.100000000000001" customHeight="1">
      <c r="A2573" s="221"/>
      <c r="B2573" s="39" t="s">
        <v>2178</v>
      </c>
      <c r="C2573" s="40">
        <v>46.153846153846153</v>
      </c>
      <c r="D2573" s="41">
        <v>3.8461538461538463</v>
      </c>
      <c r="E2573" s="51">
        <v>23.076923076923077</v>
      </c>
      <c r="F2573" s="51">
        <v>26.923076923076923</v>
      </c>
      <c r="G2573" s="42">
        <v>16.25</v>
      </c>
    </row>
    <row r="2574" spans="1:7" ht="17.100000000000001" customHeight="1">
      <c r="A2574" s="221"/>
      <c r="B2574" s="39" t="s">
        <v>2180</v>
      </c>
      <c r="C2574" s="40">
        <v>0</v>
      </c>
      <c r="D2574" s="41">
        <v>0</v>
      </c>
      <c r="E2574" s="51">
        <v>100</v>
      </c>
      <c r="F2574" s="51">
        <v>0</v>
      </c>
      <c r="G2574" s="42">
        <v>1.25</v>
      </c>
    </row>
    <row r="2575" spans="1:7" ht="17.100000000000001" customHeight="1">
      <c r="A2575" s="222"/>
      <c r="B2575" s="43" t="s">
        <v>2181</v>
      </c>
      <c r="C2575" s="44">
        <v>31.746031746031743</v>
      </c>
      <c r="D2575" s="45">
        <v>17.460317460317459</v>
      </c>
      <c r="E2575" s="52">
        <v>19.047619047619047</v>
      </c>
      <c r="F2575" s="52">
        <v>31.746031746031743</v>
      </c>
      <c r="G2575" s="46">
        <v>78.75</v>
      </c>
    </row>
    <row r="2577" spans="1:7" ht="20.100000000000001" customHeight="1">
      <c r="A2577" s="214" t="s">
        <v>0</v>
      </c>
      <c r="B2577" s="215"/>
      <c r="C2577" s="215"/>
      <c r="D2577" s="215"/>
      <c r="E2577" s="215"/>
      <c r="F2577" s="215"/>
      <c r="G2577" s="216"/>
    </row>
    <row r="2578" spans="1:7" ht="29.1" customHeight="1">
      <c r="C2578" s="217" t="s">
        <v>2464</v>
      </c>
      <c r="D2578" s="218"/>
      <c r="E2578" s="223"/>
      <c r="F2578" s="223"/>
      <c r="G2578" s="219"/>
    </row>
    <row r="2579" spans="1:7" ht="15.95" customHeight="1">
      <c r="C2579" s="32" t="s">
        <v>77</v>
      </c>
      <c r="D2579" s="33" t="s">
        <v>1526</v>
      </c>
      <c r="E2579" s="53" t="s">
        <v>2461</v>
      </c>
      <c r="F2579" s="53" t="s">
        <v>2462</v>
      </c>
      <c r="G2579" s="34" t="s">
        <v>6</v>
      </c>
    </row>
    <row r="2580" spans="1:7" ht="17.100000000000001" customHeight="1">
      <c r="A2580" s="220" t="s">
        <v>1976</v>
      </c>
      <c r="B2580" s="35" t="s">
        <v>8</v>
      </c>
      <c r="C2580" s="36">
        <v>31.25</v>
      </c>
      <c r="D2580" s="37">
        <v>13.750000000000002</v>
      </c>
      <c r="E2580" s="50">
        <v>24.375</v>
      </c>
      <c r="F2580" s="50">
        <v>30.625000000000004</v>
      </c>
      <c r="G2580" s="38">
        <v>100</v>
      </c>
    </row>
    <row r="2581" spans="1:7" ht="17.100000000000001" customHeight="1">
      <c r="A2581" s="221"/>
      <c r="B2581" s="39" t="s">
        <v>1977</v>
      </c>
      <c r="C2581" s="40">
        <v>0</v>
      </c>
      <c r="D2581" s="41">
        <v>100</v>
      </c>
      <c r="E2581" s="51">
        <v>0</v>
      </c>
      <c r="F2581" s="51">
        <v>0</v>
      </c>
      <c r="G2581" s="42">
        <v>0.625</v>
      </c>
    </row>
    <row r="2582" spans="1:7" ht="17.100000000000001" customHeight="1">
      <c r="A2582" s="221"/>
      <c r="B2582" s="39" t="s">
        <v>1978</v>
      </c>
      <c r="C2582" s="40">
        <v>34.666666666666671</v>
      </c>
      <c r="D2582" s="41">
        <v>16</v>
      </c>
      <c r="E2582" s="51">
        <v>16</v>
      </c>
      <c r="F2582" s="51">
        <v>33.333333333333329</v>
      </c>
      <c r="G2582" s="42">
        <v>46.875</v>
      </c>
    </row>
    <row r="2583" spans="1:7" ht="17.100000000000001" customHeight="1">
      <c r="A2583" s="221"/>
      <c r="B2583" s="39" t="s">
        <v>1979</v>
      </c>
      <c r="C2583" s="40">
        <v>28.571428571428569</v>
      </c>
      <c r="D2583" s="41">
        <v>10.714285714285714</v>
      </c>
      <c r="E2583" s="51">
        <v>32.142857142857146</v>
      </c>
      <c r="F2583" s="51">
        <v>28.571428571428569</v>
      </c>
      <c r="G2583" s="42">
        <v>52.5</v>
      </c>
    </row>
    <row r="2584" spans="1:7" ht="17.100000000000001" customHeight="1">
      <c r="A2584" s="221" t="s">
        <v>1981</v>
      </c>
      <c r="B2584" s="39" t="s">
        <v>1982</v>
      </c>
      <c r="C2584" s="40">
        <v>54.54545454545454</v>
      </c>
      <c r="D2584" s="41">
        <v>9.0909090909090917</v>
      </c>
      <c r="E2584" s="51">
        <v>18.181818181818183</v>
      </c>
      <c r="F2584" s="51">
        <v>18.181818181818183</v>
      </c>
      <c r="G2584" s="42">
        <v>6.8750000000000009</v>
      </c>
    </row>
    <row r="2585" spans="1:7" ht="30" customHeight="1">
      <c r="A2585" s="221"/>
      <c r="B2585" s="39" t="s">
        <v>1983</v>
      </c>
      <c r="C2585" s="40">
        <v>40</v>
      </c>
      <c r="D2585" s="41">
        <v>10</v>
      </c>
      <c r="E2585" s="51">
        <v>30</v>
      </c>
      <c r="F2585" s="51">
        <v>20</v>
      </c>
      <c r="G2585" s="42">
        <v>6.25</v>
      </c>
    </row>
    <row r="2586" spans="1:7" ht="17.100000000000001" customHeight="1">
      <c r="A2586" s="221"/>
      <c r="B2586" s="39" t="s">
        <v>1984</v>
      </c>
      <c r="C2586" s="40">
        <v>48</v>
      </c>
      <c r="D2586" s="41">
        <v>4</v>
      </c>
      <c r="E2586" s="51">
        <v>32</v>
      </c>
      <c r="F2586" s="51">
        <v>16</v>
      </c>
      <c r="G2586" s="42">
        <v>15.625</v>
      </c>
    </row>
    <row r="2587" spans="1:7" ht="17.100000000000001" customHeight="1">
      <c r="A2587" s="221"/>
      <c r="B2587" s="39" t="s">
        <v>1985</v>
      </c>
      <c r="C2587" s="40">
        <v>23.880597014925371</v>
      </c>
      <c r="D2587" s="41">
        <v>17.910447761194028</v>
      </c>
      <c r="E2587" s="51">
        <v>20.8955223880597</v>
      </c>
      <c r="F2587" s="51">
        <v>37.313432835820898</v>
      </c>
      <c r="G2587" s="42">
        <v>41.875</v>
      </c>
    </row>
    <row r="2588" spans="1:7" ht="30" customHeight="1">
      <c r="A2588" s="221"/>
      <c r="B2588" s="39" t="s">
        <v>1986</v>
      </c>
      <c r="C2588" s="40">
        <v>25.531914893617021</v>
      </c>
      <c r="D2588" s="41">
        <v>14.893617021276595</v>
      </c>
      <c r="E2588" s="51">
        <v>25.531914893617021</v>
      </c>
      <c r="F2588" s="51">
        <v>34.042553191489361</v>
      </c>
      <c r="G2588" s="42">
        <v>29.375</v>
      </c>
    </row>
    <row r="2589" spans="1:7" ht="17.100000000000001" customHeight="1">
      <c r="A2589" s="221" t="s">
        <v>2282</v>
      </c>
      <c r="B2589" s="39" t="s">
        <v>2009</v>
      </c>
      <c r="C2589" s="40">
        <v>44.897959183673471</v>
      </c>
      <c r="D2589" s="41">
        <v>16.326530612244898</v>
      </c>
      <c r="E2589" s="51">
        <v>26.530612244897959</v>
      </c>
      <c r="F2589" s="51">
        <v>12.244897959183673</v>
      </c>
      <c r="G2589" s="42">
        <v>30.817610062893081</v>
      </c>
    </row>
    <row r="2590" spans="1:7" ht="17.100000000000001" customHeight="1">
      <c r="A2590" s="221"/>
      <c r="B2590" s="39" t="s">
        <v>2283</v>
      </c>
      <c r="C2590" s="40">
        <v>26.785714285714285</v>
      </c>
      <c r="D2590" s="41">
        <v>14.285714285714285</v>
      </c>
      <c r="E2590" s="51">
        <v>26.785714285714285</v>
      </c>
      <c r="F2590" s="51">
        <v>32.142857142857146</v>
      </c>
      <c r="G2590" s="42">
        <v>35.220125786163521</v>
      </c>
    </row>
    <row r="2591" spans="1:7" ht="17.100000000000001" customHeight="1">
      <c r="A2591" s="221"/>
      <c r="B2591" s="39" t="s">
        <v>2284</v>
      </c>
      <c r="C2591" s="40">
        <v>27.906976744186046</v>
      </c>
      <c r="D2591" s="41">
        <v>9.3023255813953494</v>
      </c>
      <c r="E2591" s="51">
        <v>18.604651162790699</v>
      </c>
      <c r="F2591" s="51">
        <v>44.186046511627907</v>
      </c>
      <c r="G2591" s="42">
        <v>27.044025157232703</v>
      </c>
    </row>
    <row r="2592" spans="1:7" ht="17.100000000000001" customHeight="1">
      <c r="A2592" s="221"/>
      <c r="B2592" s="39" t="s">
        <v>2285</v>
      </c>
      <c r="C2592" s="40">
        <v>9.0909090909090917</v>
      </c>
      <c r="D2592" s="41">
        <v>18.181818181818183</v>
      </c>
      <c r="E2592" s="51">
        <v>27.27272727272727</v>
      </c>
      <c r="F2592" s="51">
        <v>45.454545454545453</v>
      </c>
      <c r="G2592" s="42">
        <v>6.9182389937106921</v>
      </c>
    </row>
    <row r="2593" spans="1:7" ht="17.100000000000001" customHeight="1">
      <c r="A2593" s="221" t="s">
        <v>2177</v>
      </c>
      <c r="B2593" s="39" t="s">
        <v>77</v>
      </c>
      <c r="C2593" s="40">
        <v>66.666666666666657</v>
      </c>
      <c r="D2593" s="41">
        <v>0</v>
      </c>
      <c r="E2593" s="51">
        <v>33.333333333333329</v>
      </c>
      <c r="F2593" s="51">
        <v>0</v>
      </c>
      <c r="G2593" s="42">
        <v>3.75</v>
      </c>
    </row>
    <row r="2594" spans="1:7" ht="17.100000000000001" customHeight="1">
      <c r="A2594" s="221"/>
      <c r="B2594" s="39" t="s">
        <v>2178</v>
      </c>
      <c r="C2594" s="40">
        <v>53.846153846153847</v>
      </c>
      <c r="D2594" s="41">
        <v>0</v>
      </c>
      <c r="E2594" s="51">
        <v>30.76923076923077</v>
      </c>
      <c r="F2594" s="51">
        <v>15.384615384615385</v>
      </c>
      <c r="G2594" s="42">
        <v>16.25</v>
      </c>
    </row>
    <row r="2595" spans="1:7" ht="17.100000000000001" customHeight="1">
      <c r="A2595" s="221"/>
      <c r="B2595" s="39" t="s">
        <v>2180</v>
      </c>
      <c r="C2595" s="40">
        <v>50</v>
      </c>
      <c r="D2595" s="41">
        <v>0</v>
      </c>
      <c r="E2595" s="51">
        <v>0</v>
      </c>
      <c r="F2595" s="51">
        <v>50</v>
      </c>
      <c r="G2595" s="42">
        <v>1.25</v>
      </c>
    </row>
    <row r="2596" spans="1:7" ht="17.100000000000001" customHeight="1">
      <c r="A2596" s="222"/>
      <c r="B2596" s="43" t="s">
        <v>2181</v>
      </c>
      <c r="C2596" s="44">
        <v>24.603174603174601</v>
      </c>
      <c r="D2596" s="45">
        <v>17.460317460317459</v>
      </c>
      <c r="E2596" s="52">
        <v>23.015873015873016</v>
      </c>
      <c r="F2596" s="52">
        <v>34.920634920634917</v>
      </c>
      <c r="G2596" s="46">
        <v>78.75</v>
      </c>
    </row>
    <row r="2598" spans="1:7" ht="20.100000000000001" customHeight="1">
      <c r="A2598" s="214" t="s">
        <v>0</v>
      </c>
      <c r="B2598" s="215"/>
      <c r="C2598" s="215"/>
      <c r="D2598" s="215"/>
      <c r="E2598" s="215"/>
      <c r="F2598" s="215"/>
      <c r="G2598" s="216"/>
    </row>
    <row r="2599" spans="1:7" ht="29.1" customHeight="1">
      <c r="C2599" s="217" t="s">
        <v>2465</v>
      </c>
      <c r="D2599" s="218"/>
      <c r="E2599" s="223"/>
      <c r="F2599" s="223"/>
      <c r="G2599" s="219"/>
    </row>
    <row r="2600" spans="1:7" ht="15.95" customHeight="1">
      <c r="C2600" s="32" t="s">
        <v>77</v>
      </c>
      <c r="D2600" s="33" t="s">
        <v>1526</v>
      </c>
      <c r="E2600" s="53" t="s">
        <v>2461</v>
      </c>
      <c r="F2600" s="53" t="s">
        <v>2462</v>
      </c>
      <c r="G2600" s="34" t="s">
        <v>6</v>
      </c>
    </row>
    <row r="2601" spans="1:7" ht="17.100000000000001" customHeight="1">
      <c r="A2601" s="220" t="s">
        <v>1976</v>
      </c>
      <c r="B2601" s="35" t="s">
        <v>8</v>
      </c>
      <c r="C2601" s="36">
        <v>5</v>
      </c>
      <c r="D2601" s="37">
        <v>11.25</v>
      </c>
      <c r="E2601" s="50">
        <v>41.25</v>
      </c>
      <c r="F2601" s="50">
        <v>42.5</v>
      </c>
      <c r="G2601" s="38">
        <v>100</v>
      </c>
    </row>
    <row r="2602" spans="1:7" ht="17.100000000000001" customHeight="1">
      <c r="A2602" s="221"/>
      <c r="B2602" s="39" t="s">
        <v>1977</v>
      </c>
      <c r="C2602" s="40">
        <v>0</v>
      </c>
      <c r="D2602" s="41">
        <v>100</v>
      </c>
      <c r="E2602" s="51">
        <v>0</v>
      </c>
      <c r="F2602" s="51">
        <v>0</v>
      </c>
      <c r="G2602" s="42">
        <v>0.625</v>
      </c>
    </row>
    <row r="2603" spans="1:7" ht="17.100000000000001" customHeight="1">
      <c r="A2603" s="221"/>
      <c r="B2603" s="39" t="s">
        <v>1978</v>
      </c>
      <c r="C2603" s="40">
        <v>5.3333333333333339</v>
      </c>
      <c r="D2603" s="41">
        <v>14.666666666666666</v>
      </c>
      <c r="E2603" s="51">
        <v>36</v>
      </c>
      <c r="F2603" s="51">
        <v>44</v>
      </c>
      <c r="G2603" s="42">
        <v>46.875</v>
      </c>
    </row>
    <row r="2604" spans="1:7" ht="17.100000000000001" customHeight="1">
      <c r="A2604" s="221"/>
      <c r="B2604" s="39" t="s">
        <v>1979</v>
      </c>
      <c r="C2604" s="40">
        <v>4.7619047619047619</v>
      </c>
      <c r="D2604" s="41">
        <v>7.1428571428571423</v>
      </c>
      <c r="E2604" s="51">
        <v>46.428571428571431</v>
      </c>
      <c r="F2604" s="51">
        <v>41.666666666666671</v>
      </c>
      <c r="G2604" s="42">
        <v>52.5</v>
      </c>
    </row>
    <row r="2605" spans="1:7" ht="17.100000000000001" customHeight="1">
      <c r="A2605" s="221" t="s">
        <v>1981</v>
      </c>
      <c r="B2605" s="39" t="s">
        <v>1982</v>
      </c>
      <c r="C2605" s="40">
        <v>9.0909090909090917</v>
      </c>
      <c r="D2605" s="41">
        <v>9.0909090909090917</v>
      </c>
      <c r="E2605" s="51">
        <v>54.54545454545454</v>
      </c>
      <c r="F2605" s="51">
        <v>27.27272727272727</v>
      </c>
      <c r="G2605" s="42">
        <v>6.8750000000000009</v>
      </c>
    </row>
    <row r="2606" spans="1:7" ht="30" customHeight="1">
      <c r="A2606" s="221"/>
      <c r="B2606" s="39" t="s">
        <v>1983</v>
      </c>
      <c r="C2606" s="40">
        <v>0</v>
      </c>
      <c r="D2606" s="41">
        <v>10</v>
      </c>
      <c r="E2606" s="51">
        <v>50</v>
      </c>
      <c r="F2606" s="51">
        <v>40</v>
      </c>
      <c r="G2606" s="42">
        <v>6.25</v>
      </c>
    </row>
    <row r="2607" spans="1:7" ht="17.100000000000001" customHeight="1">
      <c r="A2607" s="221"/>
      <c r="B2607" s="39" t="s">
        <v>1984</v>
      </c>
      <c r="C2607" s="40">
        <v>4</v>
      </c>
      <c r="D2607" s="41">
        <v>8</v>
      </c>
      <c r="E2607" s="51">
        <v>44</v>
      </c>
      <c r="F2607" s="51">
        <v>44</v>
      </c>
      <c r="G2607" s="42">
        <v>15.625</v>
      </c>
    </row>
    <row r="2608" spans="1:7" ht="17.100000000000001" customHeight="1">
      <c r="A2608" s="221"/>
      <c r="B2608" s="39" t="s">
        <v>1985</v>
      </c>
      <c r="C2608" s="40">
        <v>2.9850746268656714</v>
      </c>
      <c r="D2608" s="41">
        <v>16.417910447761194</v>
      </c>
      <c r="E2608" s="51">
        <v>40.298507462686565</v>
      </c>
      <c r="F2608" s="51">
        <v>40.298507462686565</v>
      </c>
      <c r="G2608" s="42">
        <v>41.875</v>
      </c>
    </row>
    <row r="2609" spans="1:7" ht="30" customHeight="1">
      <c r="A2609" s="221"/>
      <c r="B2609" s="39" t="s">
        <v>1986</v>
      </c>
      <c r="C2609" s="40">
        <v>8.5106382978723403</v>
      </c>
      <c r="D2609" s="41">
        <v>6.3829787234042552</v>
      </c>
      <c r="E2609" s="51">
        <v>36.170212765957451</v>
      </c>
      <c r="F2609" s="51">
        <v>48.936170212765958</v>
      </c>
      <c r="G2609" s="42">
        <v>29.375</v>
      </c>
    </row>
    <row r="2610" spans="1:7" ht="17.100000000000001" customHeight="1">
      <c r="A2610" s="221" t="s">
        <v>2282</v>
      </c>
      <c r="B2610" s="39" t="s">
        <v>2009</v>
      </c>
      <c r="C2610" s="40">
        <v>14.285714285714285</v>
      </c>
      <c r="D2610" s="41">
        <v>8.1632653061224492</v>
      </c>
      <c r="E2610" s="51">
        <v>51.020408163265309</v>
      </c>
      <c r="F2610" s="51">
        <v>26.530612244897959</v>
      </c>
      <c r="G2610" s="42">
        <v>30.817610062893081</v>
      </c>
    </row>
    <row r="2611" spans="1:7" ht="17.100000000000001" customHeight="1">
      <c r="A2611" s="221"/>
      <c r="B2611" s="39" t="s">
        <v>2283</v>
      </c>
      <c r="C2611" s="40">
        <v>1.7857142857142856</v>
      </c>
      <c r="D2611" s="41">
        <v>14.285714285714285</v>
      </c>
      <c r="E2611" s="51">
        <v>42.857142857142854</v>
      </c>
      <c r="F2611" s="51">
        <v>41.071428571428569</v>
      </c>
      <c r="G2611" s="42">
        <v>35.220125786163521</v>
      </c>
    </row>
    <row r="2612" spans="1:7" ht="17.100000000000001" customHeight="1">
      <c r="A2612" s="221"/>
      <c r="B2612" s="39" t="s">
        <v>2284</v>
      </c>
      <c r="C2612" s="40">
        <v>0</v>
      </c>
      <c r="D2612" s="41">
        <v>6.9767441860465116</v>
      </c>
      <c r="E2612" s="51">
        <v>32.558139534883722</v>
      </c>
      <c r="F2612" s="51">
        <v>60.465116279069761</v>
      </c>
      <c r="G2612" s="42">
        <v>27.044025157232703</v>
      </c>
    </row>
    <row r="2613" spans="1:7" ht="17.100000000000001" customHeight="1">
      <c r="A2613" s="221"/>
      <c r="B2613" s="39" t="s">
        <v>2285</v>
      </c>
      <c r="C2613" s="40">
        <v>0</v>
      </c>
      <c r="D2613" s="41">
        <v>27.27272727272727</v>
      </c>
      <c r="E2613" s="51">
        <v>27.27272727272727</v>
      </c>
      <c r="F2613" s="51">
        <v>45.454545454545453</v>
      </c>
      <c r="G2613" s="42">
        <v>6.9182389937106921</v>
      </c>
    </row>
    <row r="2614" spans="1:7" ht="17.100000000000001" customHeight="1">
      <c r="A2614" s="221" t="s">
        <v>2177</v>
      </c>
      <c r="B2614" s="39" t="s">
        <v>77</v>
      </c>
      <c r="C2614" s="40">
        <v>50</v>
      </c>
      <c r="D2614" s="41">
        <v>16.666666666666664</v>
      </c>
      <c r="E2614" s="51">
        <v>33.333333333333329</v>
      </c>
      <c r="F2614" s="51">
        <v>0</v>
      </c>
      <c r="G2614" s="42">
        <v>3.75</v>
      </c>
    </row>
    <row r="2615" spans="1:7" ht="17.100000000000001" customHeight="1">
      <c r="A2615" s="221"/>
      <c r="B2615" s="39" t="s">
        <v>2178</v>
      </c>
      <c r="C2615" s="40">
        <v>11.538461538461538</v>
      </c>
      <c r="D2615" s="41">
        <v>11.538461538461538</v>
      </c>
      <c r="E2615" s="51">
        <v>50</v>
      </c>
      <c r="F2615" s="51">
        <v>26.923076923076923</v>
      </c>
      <c r="G2615" s="42">
        <v>16.25</v>
      </c>
    </row>
    <row r="2616" spans="1:7" ht="17.100000000000001" customHeight="1">
      <c r="A2616" s="221"/>
      <c r="B2616" s="39" t="s">
        <v>2180</v>
      </c>
      <c r="C2616" s="40">
        <v>0</v>
      </c>
      <c r="D2616" s="41">
        <v>0</v>
      </c>
      <c r="E2616" s="51">
        <v>50</v>
      </c>
      <c r="F2616" s="51">
        <v>50</v>
      </c>
      <c r="G2616" s="42">
        <v>1.25</v>
      </c>
    </row>
    <row r="2617" spans="1:7" ht="17.100000000000001" customHeight="1">
      <c r="A2617" s="222"/>
      <c r="B2617" s="43" t="s">
        <v>2181</v>
      </c>
      <c r="C2617" s="44">
        <v>1.5873015873015872</v>
      </c>
      <c r="D2617" s="45">
        <v>11.111111111111111</v>
      </c>
      <c r="E2617" s="52">
        <v>39.682539682539684</v>
      </c>
      <c r="F2617" s="52">
        <v>47.619047619047613</v>
      </c>
      <c r="G2617" s="46">
        <v>78.75</v>
      </c>
    </row>
    <row r="2619" spans="1:7" ht="20.100000000000001" customHeight="1">
      <c r="A2619" s="214" t="s">
        <v>0</v>
      </c>
      <c r="B2619" s="215"/>
      <c r="C2619" s="215"/>
      <c r="D2619" s="215"/>
      <c r="E2619" s="216"/>
    </row>
    <row r="2620" spans="1:7" ht="45" customHeight="1">
      <c r="C2620" s="217" t="s">
        <v>2466</v>
      </c>
      <c r="D2620" s="218"/>
      <c r="E2620" s="219"/>
    </row>
    <row r="2621" spans="1:7" ht="15.95" customHeight="1">
      <c r="C2621" s="32" t="s">
        <v>35</v>
      </c>
      <c r="D2621" s="33" t="s">
        <v>34</v>
      </c>
      <c r="E2621" s="34" t="s">
        <v>6</v>
      </c>
    </row>
    <row r="2622" spans="1:7" ht="17.100000000000001" customHeight="1">
      <c r="A2622" s="220" t="s">
        <v>1976</v>
      </c>
      <c r="B2622" s="35" t="s">
        <v>8</v>
      </c>
      <c r="C2622" s="36">
        <v>8.125</v>
      </c>
      <c r="D2622" s="37">
        <v>91.875</v>
      </c>
      <c r="E2622" s="38">
        <v>100</v>
      </c>
    </row>
    <row r="2623" spans="1:7" ht="17.100000000000001" customHeight="1">
      <c r="A2623" s="221"/>
      <c r="B2623" s="39" t="s">
        <v>1977</v>
      </c>
      <c r="C2623" s="40">
        <v>0</v>
      </c>
      <c r="D2623" s="41">
        <v>100</v>
      </c>
      <c r="E2623" s="42">
        <v>0.625</v>
      </c>
    </row>
    <row r="2624" spans="1:7" ht="17.100000000000001" customHeight="1">
      <c r="A2624" s="221"/>
      <c r="B2624" s="39" t="s">
        <v>1978</v>
      </c>
      <c r="C2624" s="40">
        <v>9.3333333333333339</v>
      </c>
      <c r="D2624" s="41">
        <v>90.666666666666657</v>
      </c>
      <c r="E2624" s="42">
        <v>46.875</v>
      </c>
    </row>
    <row r="2625" spans="1:6" ht="17.100000000000001" customHeight="1">
      <c r="A2625" s="221"/>
      <c r="B2625" s="39" t="s">
        <v>1979</v>
      </c>
      <c r="C2625" s="40">
        <v>7.1428571428571423</v>
      </c>
      <c r="D2625" s="41">
        <v>92.857142857142861</v>
      </c>
      <c r="E2625" s="42">
        <v>52.5</v>
      </c>
    </row>
    <row r="2626" spans="1:6" ht="17.100000000000001" customHeight="1">
      <c r="A2626" s="221" t="s">
        <v>1981</v>
      </c>
      <c r="B2626" s="39" t="s">
        <v>1982</v>
      </c>
      <c r="C2626" s="40">
        <v>9.0909090909090917</v>
      </c>
      <c r="D2626" s="41">
        <v>90.909090909090907</v>
      </c>
      <c r="E2626" s="42">
        <v>6.8750000000000009</v>
      </c>
    </row>
    <row r="2627" spans="1:6" ht="30" customHeight="1">
      <c r="A2627" s="221"/>
      <c r="B2627" s="39" t="s">
        <v>1983</v>
      </c>
      <c r="C2627" s="40">
        <v>30</v>
      </c>
      <c r="D2627" s="41">
        <v>70</v>
      </c>
      <c r="E2627" s="42">
        <v>6.25</v>
      </c>
    </row>
    <row r="2628" spans="1:6" ht="17.100000000000001" customHeight="1">
      <c r="A2628" s="221"/>
      <c r="B2628" s="39" t="s">
        <v>1984</v>
      </c>
      <c r="C2628" s="40">
        <v>8</v>
      </c>
      <c r="D2628" s="41">
        <v>92</v>
      </c>
      <c r="E2628" s="42">
        <v>15.625</v>
      </c>
    </row>
    <row r="2629" spans="1:6" ht="17.100000000000001" customHeight="1">
      <c r="A2629" s="221"/>
      <c r="B2629" s="39" t="s">
        <v>1985</v>
      </c>
      <c r="C2629" s="40">
        <v>7.4626865671641784</v>
      </c>
      <c r="D2629" s="41">
        <v>92.537313432835816</v>
      </c>
      <c r="E2629" s="42">
        <v>41.875</v>
      </c>
    </row>
    <row r="2630" spans="1:6" ht="30" customHeight="1">
      <c r="A2630" s="221"/>
      <c r="B2630" s="39" t="s">
        <v>1986</v>
      </c>
      <c r="C2630" s="40">
        <v>4.2553191489361701</v>
      </c>
      <c r="D2630" s="41">
        <v>95.744680851063833</v>
      </c>
      <c r="E2630" s="42">
        <v>29.375</v>
      </c>
    </row>
    <row r="2631" spans="1:6" ht="17.100000000000001" customHeight="1">
      <c r="A2631" s="221" t="s">
        <v>2282</v>
      </c>
      <c r="B2631" s="39" t="s">
        <v>2009</v>
      </c>
      <c r="C2631" s="40">
        <v>6.1224489795918364</v>
      </c>
      <c r="D2631" s="41">
        <v>93.877551020408163</v>
      </c>
      <c r="E2631" s="42">
        <v>30.817610062893081</v>
      </c>
    </row>
    <row r="2632" spans="1:6" ht="17.100000000000001" customHeight="1">
      <c r="A2632" s="221"/>
      <c r="B2632" s="39" t="s">
        <v>2283</v>
      </c>
      <c r="C2632" s="40">
        <v>12.5</v>
      </c>
      <c r="D2632" s="41">
        <v>87.5</v>
      </c>
      <c r="E2632" s="42">
        <v>35.220125786163521</v>
      </c>
    </row>
    <row r="2633" spans="1:6" ht="17.100000000000001" customHeight="1">
      <c r="A2633" s="221"/>
      <c r="B2633" s="39" t="s">
        <v>2284</v>
      </c>
      <c r="C2633" s="40">
        <v>6.9767441860465116</v>
      </c>
      <c r="D2633" s="41">
        <v>93.023255813953483</v>
      </c>
      <c r="E2633" s="42">
        <v>27.044025157232703</v>
      </c>
    </row>
    <row r="2634" spans="1:6" ht="17.100000000000001" customHeight="1">
      <c r="A2634" s="221"/>
      <c r="B2634" s="39" t="s">
        <v>2285</v>
      </c>
      <c r="C2634" s="40">
        <v>0</v>
      </c>
      <c r="D2634" s="41">
        <v>100</v>
      </c>
      <c r="E2634" s="42">
        <v>6.9182389937106921</v>
      </c>
    </row>
    <row r="2635" spans="1:6" ht="17.100000000000001" customHeight="1">
      <c r="A2635" s="221" t="s">
        <v>2177</v>
      </c>
      <c r="B2635" s="39" t="s">
        <v>77</v>
      </c>
      <c r="C2635" s="40">
        <v>50</v>
      </c>
      <c r="D2635" s="41">
        <v>50</v>
      </c>
      <c r="E2635" s="42">
        <v>3.75</v>
      </c>
    </row>
    <row r="2636" spans="1:6" ht="17.100000000000001" customHeight="1">
      <c r="A2636" s="221"/>
      <c r="B2636" s="39" t="s">
        <v>2178</v>
      </c>
      <c r="C2636" s="40">
        <v>7.6923076923076925</v>
      </c>
      <c r="D2636" s="41">
        <v>92.307692307692307</v>
      </c>
      <c r="E2636" s="42">
        <v>16.25</v>
      </c>
    </row>
    <row r="2637" spans="1:6" ht="17.100000000000001" customHeight="1">
      <c r="A2637" s="221"/>
      <c r="B2637" s="39" t="s">
        <v>2180</v>
      </c>
      <c r="C2637" s="40">
        <v>0</v>
      </c>
      <c r="D2637" s="41">
        <v>100</v>
      </c>
      <c r="E2637" s="42">
        <v>1.25</v>
      </c>
    </row>
    <row r="2638" spans="1:6" ht="17.100000000000001" customHeight="1">
      <c r="A2638" s="222"/>
      <c r="B2638" s="43" t="s">
        <v>2181</v>
      </c>
      <c r="C2638" s="44">
        <v>6.3492063492063489</v>
      </c>
      <c r="D2638" s="45">
        <v>93.650793650793645</v>
      </c>
      <c r="E2638" s="46">
        <v>78.75</v>
      </c>
    </row>
    <row r="2640" spans="1:6" ht="20.100000000000001" customHeight="1">
      <c r="A2640" s="214" t="s">
        <v>0</v>
      </c>
      <c r="B2640" s="215"/>
      <c r="C2640" s="215"/>
      <c r="D2640" s="215"/>
      <c r="E2640" s="215"/>
      <c r="F2640" s="216"/>
    </row>
    <row r="2641" spans="1:6" ht="29.1" customHeight="1">
      <c r="C2641" s="217" t="s">
        <v>2467</v>
      </c>
      <c r="D2641" s="218"/>
      <c r="E2641" s="223"/>
      <c r="F2641" s="219"/>
    </row>
    <row r="2642" spans="1:6" ht="45" customHeight="1">
      <c r="C2642" s="32" t="s">
        <v>2468</v>
      </c>
      <c r="D2642" s="33" t="s">
        <v>2469</v>
      </c>
      <c r="E2642" s="53" t="s">
        <v>2470</v>
      </c>
      <c r="F2642" s="34" t="s">
        <v>6</v>
      </c>
    </row>
    <row r="2643" spans="1:6" ht="17.100000000000001" customHeight="1">
      <c r="A2643" s="220" t="s">
        <v>1976</v>
      </c>
      <c r="B2643" s="35" t="s">
        <v>8</v>
      </c>
      <c r="C2643" s="36">
        <v>28.551269990592665</v>
      </c>
      <c r="D2643" s="37">
        <v>11.147695202257761</v>
      </c>
      <c r="E2643" s="50">
        <v>60.301034807149577</v>
      </c>
      <c r="F2643" s="38">
        <v>100</v>
      </c>
    </row>
    <row r="2644" spans="1:6" ht="17.100000000000001" customHeight="1">
      <c r="A2644" s="221"/>
      <c r="B2644" s="39" t="s">
        <v>1977</v>
      </c>
      <c r="C2644" s="40">
        <v>0</v>
      </c>
      <c r="D2644" s="41">
        <v>0</v>
      </c>
      <c r="E2644" s="51">
        <v>100</v>
      </c>
      <c r="F2644" s="42">
        <v>4.7036688617121354E-2</v>
      </c>
    </row>
    <row r="2645" spans="1:6" ht="17.100000000000001" customHeight="1">
      <c r="A2645" s="221"/>
      <c r="B2645" s="39" t="s">
        <v>1978</v>
      </c>
      <c r="C2645" s="40">
        <v>28.256880733944957</v>
      </c>
      <c r="D2645" s="41">
        <v>11.834862385321102</v>
      </c>
      <c r="E2645" s="51">
        <v>59.908256880733944</v>
      </c>
      <c r="F2645" s="42">
        <v>51.269990592662275</v>
      </c>
    </row>
    <row r="2646" spans="1:6" ht="17.100000000000001" customHeight="1">
      <c r="A2646" s="221"/>
      <c r="B2646" s="39" t="s">
        <v>1979</v>
      </c>
      <c r="C2646" s="40">
        <v>29.08560311284047</v>
      </c>
      <c r="D2646" s="41">
        <v>10.311284046692606</v>
      </c>
      <c r="E2646" s="51">
        <v>60.60311284046692</v>
      </c>
      <c r="F2646" s="42">
        <v>48.35371589840075</v>
      </c>
    </row>
    <row r="2647" spans="1:6" ht="17.100000000000001" customHeight="1">
      <c r="A2647" s="221"/>
      <c r="B2647" s="39" t="s">
        <v>1980</v>
      </c>
      <c r="C2647" s="40">
        <v>0</v>
      </c>
      <c r="D2647" s="41">
        <v>28.571428571428569</v>
      </c>
      <c r="E2647" s="51">
        <v>71.428571428571431</v>
      </c>
      <c r="F2647" s="42">
        <v>0.32925682031984949</v>
      </c>
    </row>
    <row r="2648" spans="1:6" ht="17.100000000000001" customHeight="1">
      <c r="A2648" s="221" t="s">
        <v>1981</v>
      </c>
      <c r="B2648" s="39" t="s">
        <v>1982</v>
      </c>
      <c r="C2648" s="40">
        <v>0</v>
      </c>
      <c r="D2648" s="41">
        <v>0</v>
      </c>
      <c r="E2648" s="51">
        <v>100</v>
      </c>
      <c r="F2648" s="42">
        <v>4.7036688617121354E-2</v>
      </c>
    </row>
    <row r="2649" spans="1:6" ht="17.100000000000001" customHeight="1">
      <c r="A2649" s="221"/>
      <c r="B2649" s="39" t="s">
        <v>1984</v>
      </c>
      <c r="C2649" s="40">
        <v>22.591362126245848</v>
      </c>
      <c r="D2649" s="41">
        <v>9.3023255813953494</v>
      </c>
      <c r="E2649" s="51">
        <v>68.106312292358808</v>
      </c>
      <c r="F2649" s="42">
        <v>14.158043273753529</v>
      </c>
    </row>
    <row r="2650" spans="1:6" ht="17.100000000000001" customHeight="1">
      <c r="A2650" s="221"/>
      <c r="B2650" s="39" t="s">
        <v>1985</v>
      </c>
      <c r="C2650" s="40">
        <v>31.1960542540074</v>
      </c>
      <c r="D2650" s="41">
        <v>12.022194821208384</v>
      </c>
      <c r="E2650" s="51">
        <v>56.781750924784212</v>
      </c>
      <c r="F2650" s="42">
        <v>76.293508936970838</v>
      </c>
    </row>
    <row r="2651" spans="1:6" ht="30" customHeight="1">
      <c r="A2651" s="221"/>
      <c r="B2651" s="39" t="s">
        <v>1986</v>
      </c>
      <c r="C2651" s="40">
        <v>16.336633663366339</v>
      </c>
      <c r="D2651" s="41">
        <v>6.9306930693069315</v>
      </c>
      <c r="E2651" s="51">
        <v>76.732673267326732</v>
      </c>
      <c r="F2651" s="42">
        <v>9.5014111006585136</v>
      </c>
    </row>
    <row r="2652" spans="1:6" ht="17.100000000000001" customHeight="1">
      <c r="A2652" s="221" t="s">
        <v>2282</v>
      </c>
      <c r="B2652" s="39" t="s">
        <v>2009</v>
      </c>
      <c r="C2652" s="40">
        <v>25.641025641025639</v>
      </c>
      <c r="D2652" s="41">
        <v>2.5641025641025639</v>
      </c>
      <c r="E2652" s="51">
        <v>71.794871794871796</v>
      </c>
      <c r="F2652" s="42">
        <v>1.835294117647059</v>
      </c>
    </row>
    <row r="2653" spans="1:6" ht="17.100000000000001" customHeight="1">
      <c r="A2653" s="221"/>
      <c r="B2653" s="39" t="s">
        <v>2283</v>
      </c>
      <c r="C2653" s="40">
        <v>20.28397565922921</v>
      </c>
      <c r="D2653" s="41">
        <v>8.3164300202839758</v>
      </c>
      <c r="E2653" s="51">
        <v>71.399594320486813</v>
      </c>
      <c r="F2653" s="42">
        <v>23.200000000000003</v>
      </c>
    </row>
    <row r="2654" spans="1:6" ht="17.100000000000001" customHeight="1">
      <c r="A2654" s="221"/>
      <c r="B2654" s="39" t="s">
        <v>2284</v>
      </c>
      <c r="C2654" s="40">
        <v>25.122669283611383</v>
      </c>
      <c r="D2654" s="41">
        <v>12.463199214916584</v>
      </c>
      <c r="E2654" s="51">
        <v>62.414131501472035</v>
      </c>
      <c r="F2654" s="42">
        <v>47.952941176470588</v>
      </c>
    </row>
    <row r="2655" spans="1:6" ht="17.100000000000001" customHeight="1">
      <c r="A2655" s="221"/>
      <c r="B2655" s="39" t="s">
        <v>2285</v>
      </c>
      <c r="C2655" s="40">
        <v>41.260162601626014</v>
      </c>
      <c r="D2655" s="41">
        <v>10.975609756097562</v>
      </c>
      <c r="E2655" s="51">
        <v>47.764227642276424</v>
      </c>
      <c r="F2655" s="42">
        <v>23.152941176470588</v>
      </c>
    </row>
    <row r="2656" spans="1:6" ht="17.100000000000001" customHeight="1">
      <c r="A2656" s="221"/>
      <c r="B2656" s="39" t="s">
        <v>2286</v>
      </c>
      <c r="C2656" s="40">
        <v>46.341463414634148</v>
      </c>
      <c r="D2656" s="41">
        <v>17.073170731707318</v>
      </c>
      <c r="E2656" s="51">
        <v>36.585365853658537</v>
      </c>
      <c r="F2656" s="42">
        <v>3.8588235294117643</v>
      </c>
    </row>
    <row r="2657" spans="1:6" ht="17.100000000000001" customHeight="1">
      <c r="A2657" s="221" t="s">
        <v>2177</v>
      </c>
      <c r="B2657" s="39" t="s">
        <v>77</v>
      </c>
      <c r="C2657" s="40">
        <v>0</v>
      </c>
      <c r="D2657" s="41">
        <v>25</v>
      </c>
      <c r="E2657" s="51">
        <v>75</v>
      </c>
      <c r="F2657" s="42">
        <v>0.18814675446848542</v>
      </c>
    </row>
    <row r="2658" spans="1:6" ht="17.100000000000001" customHeight="1">
      <c r="A2658" s="221"/>
      <c r="B2658" s="39" t="s">
        <v>2178</v>
      </c>
      <c r="C2658" s="40">
        <v>27.692307692307693</v>
      </c>
      <c r="D2658" s="41">
        <v>9.4505494505494507</v>
      </c>
      <c r="E2658" s="51">
        <v>62.857142857142854</v>
      </c>
      <c r="F2658" s="42">
        <v>21.401693320790216</v>
      </c>
    </row>
    <row r="2659" spans="1:6" ht="45.95" customHeight="1">
      <c r="A2659" s="221"/>
      <c r="B2659" s="39" t="s">
        <v>2179</v>
      </c>
      <c r="C2659" s="40">
        <v>0</v>
      </c>
      <c r="D2659" s="41">
        <v>25</v>
      </c>
      <c r="E2659" s="51">
        <v>75</v>
      </c>
      <c r="F2659" s="42">
        <v>0.18814675446848542</v>
      </c>
    </row>
    <row r="2660" spans="1:6" ht="17.100000000000001" customHeight="1">
      <c r="A2660" s="221"/>
      <c r="B2660" s="39" t="s">
        <v>2180</v>
      </c>
      <c r="C2660" s="40">
        <v>55.555555555555557</v>
      </c>
      <c r="D2660" s="41">
        <v>0</v>
      </c>
      <c r="E2660" s="51">
        <v>44.444444444444443</v>
      </c>
      <c r="F2660" s="42">
        <v>0.42333019755409218</v>
      </c>
    </row>
    <row r="2661" spans="1:6" ht="17.100000000000001" customHeight="1">
      <c r="A2661" s="221"/>
      <c r="B2661" s="39" t="s">
        <v>2181</v>
      </c>
      <c r="C2661" s="40">
        <v>28.744693753790173</v>
      </c>
      <c r="D2661" s="41">
        <v>11.643420254699818</v>
      </c>
      <c r="E2661" s="51">
        <v>59.611885991510007</v>
      </c>
      <c r="F2661" s="42">
        <v>77.56349952963312</v>
      </c>
    </row>
    <row r="2662" spans="1:6" ht="17.100000000000001" customHeight="1">
      <c r="A2662" s="222"/>
      <c r="B2662" s="43" t="s">
        <v>1980</v>
      </c>
      <c r="C2662" s="44">
        <v>40</v>
      </c>
      <c r="D2662" s="45">
        <v>0</v>
      </c>
      <c r="E2662" s="52">
        <v>60</v>
      </c>
      <c r="F2662" s="46">
        <v>0.23518344308560676</v>
      </c>
    </row>
    <row r="2664" spans="1:6" ht="20.100000000000001" customHeight="1">
      <c r="A2664" s="214" t="s">
        <v>0</v>
      </c>
      <c r="B2664" s="215"/>
      <c r="C2664" s="215"/>
      <c r="D2664" s="215"/>
      <c r="E2664" s="215"/>
      <c r="F2664" s="216"/>
    </row>
    <row r="2665" spans="1:6" ht="29.1" customHeight="1">
      <c r="C2665" s="217" t="s">
        <v>2471</v>
      </c>
      <c r="D2665" s="218"/>
      <c r="E2665" s="223"/>
      <c r="F2665" s="219"/>
    </row>
    <row r="2666" spans="1:6" ht="45" customHeight="1">
      <c r="C2666" s="32" t="s">
        <v>2472</v>
      </c>
      <c r="D2666" s="33" t="s">
        <v>2473</v>
      </c>
      <c r="E2666" s="53" t="s">
        <v>2474</v>
      </c>
      <c r="F2666" s="34" t="s">
        <v>6</v>
      </c>
    </row>
    <row r="2667" spans="1:6" ht="17.100000000000001" customHeight="1">
      <c r="A2667" s="220" t="s">
        <v>1976</v>
      </c>
      <c r="B2667" s="35" t="s">
        <v>8</v>
      </c>
      <c r="C2667" s="36">
        <v>12.639225181598063</v>
      </c>
      <c r="D2667" s="37">
        <v>12.106537530266344</v>
      </c>
      <c r="E2667" s="50">
        <v>75.254237288135599</v>
      </c>
      <c r="F2667" s="38">
        <v>100</v>
      </c>
    </row>
    <row r="2668" spans="1:6" ht="17.100000000000001" customHeight="1">
      <c r="A2668" s="221"/>
      <c r="B2668" s="39" t="s">
        <v>1977</v>
      </c>
      <c r="C2668" s="40">
        <v>0</v>
      </c>
      <c r="D2668" s="41">
        <v>0</v>
      </c>
      <c r="E2668" s="51">
        <v>100</v>
      </c>
      <c r="F2668" s="42">
        <v>4.8426150121065374E-2</v>
      </c>
    </row>
    <row r="2669" spans="1:6" ht="17.100000000000001" customHeight="1">
      <c r="A2669" s="221"/>
      <c r="B2669" s="39" t="s">
        <v>1978</v>
      </c>
      <c r="C2669" s="40">
        <v>13.567362428842506</v>
      </c>
      <c r="D2669" s="41">
        <v>11.480075901328274</v>
      </c>
      <c r="E2669" s="51">
        <v>74.952561669829223</v>
      </c>
      <c r="F2669" s="42">
        <v>51.041162227602911</v>
      </c>
    </row>
    <row r="2670" spans="1:6" ht="17.100000000000001" customHeight="1">
      <c r="A2670" s="221"/>
      <c r="B2670" s="39" t="s">
        <v>1979</v>
      </c>
      <c r="C2670" s="40">
        <v>11.752988047808765</v>
      </c>
      <c r="D2670" s="41">
        <v>12.848605577689243</v>
      </c>
      <c r="E2670" s="51">
        <v>75.398406374501988</v>
      </c>
      <c r="F2670" s="42">
        <v>48.619854721549636</v>
      </c>
    </row>
    <row r="2671" spans="1:6" ht="17.100000000000001" customHeight="1">
      <c r="A2671" s="221"/>
      <c r="B2671" s="39" t="s">
        <v>1980</v>
      </c>
      <c r="C2671" s="40">
        <v>0</v>
      </c>
      <c r="D2671" s="41">
        <v>0</v>
      </c>
      <c r="E2671" s="51">
        <v>100</v>
      </c>
      <c r="F2671" s="42">
        <v>0.29055690072639223</v>
      </c>
    </row>
    <row r="2672" spans="1:6" ht="17.100000000000001" customHeight="1">
      <c r="A2672" s="221" t="s">
        <v>1981</v>
      </c>
      <c r="B2672" s="39" t="s">
        <v>1982</v>
      </c>
      <c r="C2672" s="40">
        <v>0</v>
      </c>
      <c r="D2672" s="41">
        <v>0</v>
      </c>
      <c r="E2672" s="51">
        <v>100</v>
      </c>
      <c r="F2672" s="42">
        <v>9.6852300242130748E-2</v>
      </c>
    </row>
    <row r="2673" spans="1:9" ht="17.100000000000001" customHeight="1">
      <c r="A2673" s="221"/>
      <c r="B2673" s="39" t="s">
        <v>1984</v>
      </c>
      <c r="C2673" s="40">
        <v>8.1560283687943276</v>
      </c>
      <c r="D2673" s="41">
        <v>11.347517730496454</v>
      </c>
      <c r="E2673" s="51">
        <v>80.496453900709213</v>
      </c>
      <c r="F2673" s="42">
        <v>13.656174334140436</v>
      </c>
    </row>
    <row r="2674" spans="1:9" ht="17.100000000000001" customHeight="1">
      <c r="A2674" s="221"/>
      <c r="B2674" s="39" t="s">
        <v>1985</v>
      </c>
      <c r="C2674" s="40">
        <v>14.015151515151514</v>
      </c>
      <c r="D2674" s="41">
        <v>13.194444444444445</v>
      </c>
      <c r="E2674" s="51">
        <v>72.790404040404042</v>
      </c>
      <c r="F2674" s="42">
        <v>76.707021791767545</v>
      </c>
    </row>
    <row r="2675" spans="1:9" ht="30" customHeight="1">
      <c r="A2675" s="221"/>
      <c r="B2675" s="39" t="s">
        <v>1986</v>
      </c>
      <c r="C2675" s="40">
        <v>8.1218274111675122</v>
      </c>
      <c r="D2675" s="41">
        <v>4.5685279187817258</v>
      </c>
      <c r="E2675" s="51">
        <v>87.309644670050758</v>
      </c>
      <c r="F2675" s="42">
        <v>9.5399515738498799</v>
      </c>
    </row>
    <row r="2676" spans="1:9" ht="17.100000000000001" customHeight="1">
      <c r="A2676" s="221" t="s">
        <v>2282</v>
      </c>
      <c r="B2676" s="39" t="s">
        <v>2009</v>
      </c>
      <c r="C2676" s="40">
        <v>5.4054054054054053</v>
      </c>
      <c r="D2676" s="41">
        <v>2.7027027027027026</v>
      </c>
      <c r="E2676" s="51">
        <v>91.891891891891902</v>
      </c>
      <c r="F2676" s="42">
        <v>1.793504604944256</v>
      </c>
    </row>
    <row r="2677" spans="1:9" ht="17.100000000000001" customHeight="1">
      <c r="A2677" s="221"/>
      <c r="B2677" s="39" t="s">
        <v>2283</v>
      </c>
      <c r="C2677" s="40">
        <v>7.1868583162217652</v>
      </c>
      <c r="D2677" s="41">
        <v>9.4455852156057496</v>
      </c>
      <c r="E2677" s="51">
        <v>83.367556468172495</v>
      </c>
      <c r="F2677" s="42">
        <v>23.606398448860883</v>
      </c>
    </row>
    <row r="2678" spans="1:9" ht="17.100000000000001" customHeight="1">
      <c r="A2678" s="221"/>
      <c r="B2678" s="39" t="s">
        <v>2284</v>
      </c>
      <c r="C2678" s="40">
        <v>10.775427995971802</v>
      </c>
      <c r="D2678" s="41">
        <v>12.386706948640484</v>
      </c>
      <c r="E2678" s="51">
        <v>76.837865055387709</v>
      </c>
      <c r="F2678" s="42">
        <v>48.133785748909361</v>
      </c>
    </row>
    <row r="2679" spans="1:9" ht="17.100000000000001" customHeight="1">
      <c r="A2679" s="221"/>
      <c r="B2679" s="39" t="s">
        <v>2285</v>
      </c>
      <c r="C2679" s="40">
        <v>22.245762711864405</v>
      </c>
      <c r="D2679" s="41">
        <v>12.711864406779661</v>
      </c>
      <c r="E2679" s="51">
        <v>65.042372881355931</v>
      </c>
      <c r="F2679" s="42">
        <v>22.879301987396993</v>
      </c>
    </row>
    <row r="2680" spans="1:9" ht="17.100000000000001" customHeight="1">
      <c r="A2680" s="221"/>
      <c r="B2680" s="39" t="s">
        <v>2286</v>
      </c>
      <c r="C2680" s="40">
        <v>16.216216216216218</v>
      </c>
      <c r="D2680" s="41">
        <v>27.027027027027028</v>
      </c>
      <c r="E2680" s="51">
        <v>56.756756756756758</v>
      </c>
      <c r="F2680" s="42">
        <v>3.587009209888512</v>
      </c>
    </row>
    <row r="2681" spans="1:9" ht="17.100000000000001" customHeight="1">
      <c r="A2681" s="221" t="s">
        <v>2177</v>
      </c>
      <c r="B2681" s="39" t="s">
        <v>77</v>
      </c>
      <c r="C2681" s="40">
        <v>0</v>
      </c>
      <c r="D2681" s="41">
        <v>25</v>
      </c>
      <c r="E2681" s="51">
        <v>75</v>
      </c>
      <c r="F2681" s="42">
        <v>0.1937046004842615</v>
      </c>
    </row>
    <row r="2682" spans="1:9" ht="17.100000000000001" customHeight="1">
      <c r="A2682" s="221"/>
      <c r="B2682" s="39" t="s">
        <v>2178</v>
      </c>
      <c r="C2682" s="40">
        <v>7.623318385650224</v>
      </c>
      <c r="D2682" s="41">
        <v>13.67713004484305</v>
      </c>
      <c r="E2682" s="51">
        <v>78.699551569506738</v>
      </c>
      <c r="F2682" s="42">
        <v>21.598062953995157</v>
      </c>
    </row>
    <row r="2683" spans="1:9" ht="45.95" customHeight="1">
      <c r="A2683" s="221"/>
      <c r="B2683" s="39" t="s">
        <v>2179</v>
      </c>
      <c r="C2683" s="40">
        <v>0</v>
      </c>
      <c r="D2683" s="41">
        <v>25</v>
      </c>
      <c r="E2683" s="51">
        <v>75</v>
      </c>
      <c r="F2683" s="42">
        <v>0.1937046004842615</v>
      </c>
    </row>
    <row r="2684" spans="1:9" ht="17.100000000000001" customHeight="1">
      <c r="A2684" s="221"/>
      <c r="B2684" s="39" t="s">
        <v>2180</v>
      </c>
      <c r="C2684" s="40">
        <v>22.222222222222221</v>
      </c>
      <c r="D2684" s="41">
        <v>0</v>
      </c>
      <c r="E2684" s="51">
        <v>77.777777777777786</v>
      </c>
      <c r="F2684" s="42">
        <v>0.43583535108958837</v>
      </c>
    </row>
    <row r="2685" spans="1:9" ht="17.100000000000001" customHeight="1">
      <c r="A2685" s="221"/>
      <c r="B2685" s="39" t="s">
        <v>2181</v>
      </c>
      <c r="C2685" s="40">
        <v>13.963681903569192</v>
      </c>
      <c r="D2685" s="41">
        <v>11.709455228553537</v>
      </c>
      <c r="E2685" s="51">
        <v>74.326862867877281</v>
      </c>
      <c r="F2685" s="42">
        <v>77.336561743341406</v>
      </c>
    </row>
    <row r="2686" spans="1:9" ht="17.100000000000001" customHeight="1">
      <c r="A2686" s="222"/>
      <c r="B2686" s="43" t="s">
        <v>1980</v>
      </c>
      <c r="C2686" s="44">
        <v>40</v>
      </c>
      <c r="D2686" s="45">
        <v>0</v>
      </c>
      <c r="E2686" s="52">
        <v>60</v>
      </c>
      <c r="F2686" s="46">
        <v>0.24213075060532688</v>
      </c>
    </row>
    <row r="2688" spans="1:9" ht="20.100000000000001" customHeight="1">
      <c r="A2688" s="214" t="s">
        <v>0</v>
      </c>
      <c r="B2688" s="215"/>
      <c r="C2688" s="215"/>
      <c r="D2688" s="215"/>
      <c r="E2688" s="215"/>
      <c r="F2688" s="215"/>
      <c r="G2688" s="215"/>
      <c r="H2688" s="215"/>
      <c r="I2688" s="216"/>
    </row>
    <row r="2689" spans="1:9" ht="29.1" customHeight="1">
      <c r="C2689" s="217" t="s">
        <v>2475</v>
      </c>
      <c r="D2689" s="218"/>
      <c r="E2689" s="223"/>
      <c r="F2689" s="223"/>
      <c r="G2689" s="223"/>
      <c r="H2689" s="223"/>
      <c r="I2689" s="219"/>
    </row>
    <row r="2690" spans="1:9" ht="45" customHeight="1">
      <c r="C2690" s="32" t="s">
        <v>77</v>
      </c>
      <c r="D2690" s="33" t="s">
        <v>2476</v>
      </c>
      <c r="E2690" s="53" t="s">
        <v>2477</v>
      </c>
      <c r="F2690" s="53" t="s">
        <v>2478</v>
      </c>
      <c r="G2690" s="53" t="s">
        <v>2479</v>
      </c>
      <c r="H2690" s="53" t="s">
        <v>2480</v>
      </c>
      <c r="I2690" s="34" t="s">
        <v>6</v>
      </c>
    </row>
    <row r="2691" spans="1:9" ht="17.100000000000001" customHeight="1">
      <c r="A2691" s="220" t="s">
        <v>1976</v>
      </c>
      <c r="B2691" s="35" t="s">
        <v>8</v>
      </c>
      <c r="C2691" s="36">
        <v>19.845485272815065</v>
      </c>
      <c r="D2691" s="37">
        <v>1.3520038628681796</v>
      </c>
      <c r="E2691" s="50">
        <v>0.91743119266055051</v>
      </c>
      <c r="F2691" s="50">
        <v>4.8285852245292124E-2</v>
      </c>
      <c r="G2691" s="50">
        <v>0.53114437469821341</v>
      </c>
      <c r="H2691" s="50">
        <v>77.305649444712699</v>
      </c>
      <c r="I2691" s="38">
        <v>100</v>
      </c>
    </row>
    <row r="2692" spans="1:9" ht="17.100000000000001" customHeight="1">
      <c r="A2692" s="221"/>
      <c r="B2692" s="39" t="s">
        <v>1977</v>
      </c>
      <c r="C2692" s="40">
        <v>100</v>
      </c>
      <c r="D2692" s="41">
        <v>0</v>
      </c>
      <c r="E2692" s="51">
        <v>0</v>
      </c>
      <c r="F2692" s="51">
        <v>0</v>
      </c>
      <c r="G2692" s="51">
        <v>0</v>
      </c>
      <c r="H2692" s="51">
        <v>0</v>
      </c>
      <c r="I2692" s="42">
        <v>4.8285852245292124E-2</v>
      </c>
    </row>
    <row r="2693" spans="1:9" ht="17.100000000000001" customHeight="1">
      <c r="A2693" s="221"/>
      <c r="B2693" s="39" t="s">
        <v>1978</v>
      </c>
      <c r="C2693" s="40">
        <v>19.03409090909091</v>
      </c>
      <c r="D2693" s="41">
        <v>0.94696969696969702</v>
      </c>
      <c r="E2693" s="51">
        <v>0.47348484848484851</v>
      </c>
      <c r="F2693" s="51">
        <v>0</v>
      </c>
      <c r="G2693" s="51">
        <v>0.66287878787878785</v>
      </c>
      <c r="H2693" s="51">
        <v>78.882575757575751</v>
      </c>
      <c r="I2693" s="42">
        <v>50.989859971028487</v>
      </c>
    </row>
    <row r="2694" spans="1:9" ht="17.100000000000001" customHeight="1">
      <c r="A2694" s="221"/>
      <c r="B2694" s="39" t="s">
        <v>1979</v>
      </c>
      <c r="C2694" s="40">
        <v>20.535714285714285</v>
      </c>
      <c r="D2694" s="41">
        <v>1.7857142857142856</v>
      </c>
      <c r="E2694" s="51">
        <v>1.3888888888888888</v>
      </c>
      <c r="F2694" s="51">
        <v>9.9206349206349201E-2</v>
      </c>
      <c r="G2694" s="51">
        <v>0.3968253968253968</v>
      </c>
      <c r="H2694" s="51">
        <v>75.793650793650784</v>
      </c>
      <c r="I2694" s="42">
        <v>48.672139063254463</v>
      </c>
    </row>
    <row r="2695" spans="1:9" ht="17.100000000000001" customHeight="1">
      <c r="A2695" s="221"/>
      <c r="B2695" s="39" t="s">
        <v>1980</v>
      </c>
      <c r="C2695" s="40">
        <v>33.333333333333329</v>
      </c>
      <c r="D2695" s="41">
        <v>0</v>
      </c>
      <c r="E2695" s="51">
        <v>0</v>
      </c>
      <c r="F2695" s="51">
        <v>0</v>
      </c>
      <c r="G2695" s="51">
        <v>0</v>
      </c>
      <c r="H2695" s="51">
        <v>66.666666666666657</v>
      </c>
      <c r="I2695" s="42">
        <v>0.28971511347175277</v>
      </c>
    </row>
    <row r="2696" spans="1:9" ht="17.100000000000001" customHeight="1">
      <c r="A2696" s="221" t="s">
        <v>1981</v>
      </c>
      <c r="B2696" s="39" t="s">
        <v>1982</v>
      </c>
      <c r="C2696" s="40">
        <v>50</v>
      </c>
      <c r="D2696" s="41">
        <v>0</v>
      </c>
      <c r="E2696" s="51">
        <v>0</v>
      </c>
      <c r="F2696" s="51">
        <v>0</v>
      </c>
      <c r="G2696" s="51">
        <v>0</v>
      </c>
      <c r="H2696" s="51">
        <v>50</v>
      </c>
      <c r="I2696" s="42">
        <v>9.6571704490584248E-2</v>
      </c>
    </row>
    <row r="2697" spans="1:9" ht="17.100000000000001" customHeight="1">
      <c r="A2697" s="221"/>
      <c r="B2697" s="39" t="s">
        <v>1984</v>
      </c>
      <c r="C2697" s="40">
        <v>21.951219512195124</v>
      </c>
      <c r="D2697" s="41">
        <v>0.69686411149825789</v>
      </c>
      <c r="E2697" s="51">
        <v>0</v>
      </c>
      <c r="F2697" s="51">
        <v>0</v>
      </c>
      <c r="G2697" s="51">
        <v>0.69686411149825789</v>
      </c>
      <c r="H2697" s="51">
        <v>76.655052264808361</v>
      </c>
      <c r="I2697" s="42">
        <v>13.858039594398841</v>
      </c>
    </row>
    <row r="2698" spans="1:9" ht="17.100000000000001" customHeight="1">
      <c r="A2698" s="221"/>
      <c r="B2698" s="39" t="s">
        <v>1985</v>
      </c>
      <c r="C2698" s="40">
        <v>17.22397476340694</v>
      </c>
      <c r="D2698" s="41">
        <v>1.38801261829653</v>
      </c>
      <c r="E2698" s="51">
        <v>1.1356466876971609</v>
      </c>
      <c r="F2698" s="51">
        <v>0</v>
      </c>
      <c r="G2698" s="51">
        <v>0.50473186119873825</v>
      </c>
      <c r="H2698" s="51">
        <v>79.747634069400632</v>
      </c>
      <c r="I2698" s="42">
        <v>76.533075808788027</v>
      </c>
    </row>
    <row r="2699" spans="1:9" ht="30" customHeight="1">
      <c r="A2699" s="221"/>
      <c r="B2699" s="39" t="s">
        <v>1986</v>
      </c>
      <c r="C2699" s="40">
        <v>37.56345177664975</v>
      </c>
      <c r="D2699" s="41">
        <v>2.030456852791878</v>
      </c>
      <c r="E2699" s="51">
        <v>0.50761421319796951</v>
      </c>
      <c r="F2699" s="51">
        <v>0.50761421319796951</v>
      </c>
      <c r="G2699" s="51">
        <v>0.50761421319796951</v>
      </c>
      <c r="H2699" s="51">
        <v>58.883248730964468</v>
      </c>
      <c r="I2699" s="42">
        <v>9.5123128923225497</v>
      </c>
    </row>
    <row r="2700" spans="1:9" ht="17.100000000000001" customHeight="1">
      <c r="A2700" s="221" t="s">
        <v>2282</v>
      </c>
      <c r="B2700" s="39" t="s">
        <v>2009</v>
      </c>
      <c r="C2700" s="40">
        <v>40.54054054054054</v>
      </c>
      <c r="D2700" s="41">
        <v>0</v>
      </c>
      <c r="E2700" s="51">
        <v>5.4054054054054053</v>
      </c>
      <c r="F2700" s="51">
        <v>2.7027027027027026</v>
      </c>
      <c r="G2700" s="51">
        <v>0</v>
      </c>
      <c r="H2700" s="51">
        <v>51.351351351351347</v>
      </c>
      <c r="I2700" s="42">
        <v>1.7883035282745288</v>
      </c>
    </row>
    <row r="2701" spans="1:9" ht="17.100000000000001" customHeight="1">
      <c r="A2701" s="221"/>
      <c r="B2701" s="39" t="s">
        <v>2283</v>
      </c>
      <c r="C2701" s="40">
        <v>24.123711340206185</v>
      </c>
      <c r="D2701" s="41">
        <v>1.4432989690721649</v>
      </c>
      <c r="E2701" s="51">
        <v>1.2371134020618557</v>
      </c>
      <c r="F2701" s="51">
        <v>0</v>
      </c>
      <c r="G2701" s="51">
        <v>0.2061855670103093</v>
      </c>
      <c r="H2701" s="51">
        <v>72.989690721649481</v>
      </c>
      <c r="I2701" s="42">
        <v>23.441275978733689</v>
      </c>
    </row>
    <row r="2702" spans="1:9" ht="17.100000000000001" customHeight="1">
      <c r="A2702" s="221"/>
      <c r="B2702" s="39" t="s">
        <v>2284</v>
      </c>
      <c r="C2702" s="40">
        <v>19.578313253012048</v>
      </c>
      <c r="D2702" s="41">
        <v>1.6064257028112447</v>
      </c>
      <c r="E2702" s="51">
        <v>0.60240963855421692</v>
      </c>
      <c r="F2702" s="51">
        <v>0</v>
      </c>
      <c r="G2702" s="51">
        <v>0.60240963855421692</v>
      </c>
      <c r="H2702" s="51">
        <v>77.610441767068266</v>
      </c>
      <c r="I2702" s="42">
        <v>48.139197680038663</v>
      </c>
    </row>
    <row r="2703" spans="1:9" ht="17.100000000000001" customHeight="1">
      <c r="A2703" s="221"/>
      <c r="B2703" s="39" t="s">
        <v>2285</v>
      </c>
      <c r="C2703" s="40">
        <v>15.690376569037657</v>
      </c>
      <c r="D2703" s="41">
        <v>0.62761506276150625</v>
      </c>
      <c r="E2703" s="51">
        <v>0.62761506276150625</v>
      </c>
      <c r="F2703" s="51">
        <v>0</v>
      </c>
      <c r="G2703" s="51">
        <v>0.83682008368200833</v>
      </c>
      <c r="H2703" s="51">
        <v>82.21757322175732</v>
      </c>
      <c r="I2703" s="42">
        <v>23.102948284195264</v>
      </c>
    </row>
    <row r="2704" spans="1:9" ht="17.100000000000001" customHeight="1">
      <c r="A2704" s="221"/>
      <c r="B2704" s="39" t="s">
        <v>2286</v>
      </c>
      <c r="C2704" s="40">
        <v>10.95890410958904</v>
      </c>
      <c r="D2704" s="41">
        <v>2.7397260273972601</v>
      </c>
      <c r="E2704" s="51">
        <v>2.7397260273972601</v>
      </c>
      <c r="F2704" s="51">
        <v>0</v>
      </c>
      <c r="G2704" s="51">
        <v>0</v>
      </c>
      <c r="H2704" s="51">
        <v>83.561643835616437</v>
      </c>
      <c r="I2704" s="42">
        <v>3.5282745287578541</v>
      </c>
    </row>
    <row r="2705" spans="1:9" ht="17.100000000000001" customHeight="1">
      <c r="A2705" s="221" t="s">
        <v>2177</v>
      </c>
      <c r="B2705" s="39" t="s">
        <v>77</v>
      </c>
      <c r="C2705" s="40">
        <v>75</v>
      </c>
      <c r="D2705" s="41">
        <v>0</v>
      </c>
      <c r="E2705" s="51">
        <v>0</v>
      </c>
      <c r="F2705" s="51">
        <v>0</v>
      </c>
      <c r="G2705" s="51">
        <v>0</v>
      </c>
      <c r="H2705" s="51">
        <v>25</v>
      </c>
      <c r="I2705" s="42">
        <v>0.1931434089811685</v>
      </c>
    </row>
    <row r="2706" spans="1:9" ht="17.100000000000001" customHeight="1">
      <c r="A2706" s="221"/>
      <c r="B2706" s="39" t="s">
        <v>2178</v>
      </c>
      <c r="C2706" s="40">
        <v>19.594594594594593</v>
      </c>
      <c r="D2706" s="41">
        <v>1.5765765765765765</v>
      </c>
      <c r="E2706" s="51">
        <v>0.67567567567567566</v>
      </c>
      <c r="F2706" s="51">
        <v>0.22522522522522523</v>
      </c>
      <c r="G2706" s="51">
        <v>0.45045045045045046</v>
      </c>
      <c r="H2706" s="51">
        <v>77.477477477477478</v>
      </c>
      <c r="I2706" s="42">
        <v>21.438918396909706</v>
      </c>
    </row>
    <row r="2707" spans="1:9" ht="45.95" customHeight="1">
      <c r="A2707" s="221"/>
      <c r="B2707" s="39" t="s">
        <v>2179</v>
      </c>
      <c r="C2707" s="40">
        <v>25</v>
      </c>
      <c r="D2707" s="41">
        <v>25</v>
      </c>
      <c r="E2707" s="51">
        <v>0</v>
      </c>
      <c r="F2707" s="51">
        <v>0</v>
      </c>
      <c r="G2707" s="51">
        <v>0</v>
      </c>
      <c r="H2707" s="51">
        <v>50</v>
      </c>
      <c r="I2707" s="42">
        <v>0.1931434089811685</v>
      </c>
    </row>
    <row r="2708" spans="1:9" ht="17.100000000000001" customHeight="1">
      <c r="A2708" s="221"/>
      <c r="B2708" s="39" t="s">
        <v>2180</v>
      </c>
      <c r="C2708" s="40">
        <v>11.111111111111111</v>
      </c>
      <c r="D2708" s="41">
        <v>0</v>
      </c>
      <c r="E2708" s="51">
        <v>0</v>
      </c>
      <c r="F2708" s="51">
        <v>0</v>
      </c>
      <c r="G2708" s="51">
        <v>0</v>
      </c>
      <c r="H2708" s="51">
        <v>88.888888888888886</v>
      </c>
      <c r="I2708" s="42">
        <v>0.43457267020762913</v>
      </c>
    </row>
    <row r="2709" spans="1:9" ht="17.100000000000001" customHeight="1">
      <c r="A2709" s="221"/>
      <c r="B2709" s="39" t="s">
        <v>2181</v>
      </c>
      <c r="C2709" s="40">
        <v>19.813084112149532</v>
      </c>
      <c r="D2709" s="41">
        <v>1.1838006230529596</v>
      </c>
      <c r="E2709" s="51">
        <v>0.99688473520249221</v>
      </c>
      <c r="F2709" s="51">
        <v>0</v>
      </c>
      <c r="G2709" s="51">
        <v>0.56074766355140182</v>
      </c>
      <c r="H2709" s="51">
        <v>77.445482866043619</v>
      </c>
      <c r="I2709" s="42">
        <v>77.498792853693871</v>
      </c>
    </row>
    <row r="2710" spans="1:9" ht="17.100000000000001" customHeight="1">
      <c r="A2710" s="222"/>
      <c r="B2710" s="43" t="s">
        <v>1980</v>
      </c>
      <c r="C2710" s="44">
        <v>20</v>
      </c>
      <c r="D2710" s="45">
        <v>20</v>
      </c>
      <c r="E2710" s="52">
        <v>0</v>
      </c>
      <c r="F2710" s="52">
        <v>0</v>
      </c>
      <c r="G2710" s="52">
        <v>0</v>
      </c>
      <c r="H2710" s="52">
        <v>60</v>
      </c>
      <c r="I2710" s="46">
        <v>0.24142926122646063</v>
      </c>
    </row>
    <row r="2712" spans="1:9" ht="20.100000000000001" customHeight="1">
      <c r="A2712" s="214" t="s">
        <v>0</v>
      </c>
      <c r="B2712" s="215"/>
      <c r="C2712" s="215"/>
      <c r="D2712" s="215"/>
      <c r="E2712" s="216"/>
    </row>
    <row r="2713" spans="1:9" ht="45" customHeight="1">
      <c r="C2713" s="217" t="s">
        <v>2481</v>
      </c>
      <c r="D2713" s="218"/>
      <c r="E2713" s="219"/>
    </row>
    <row r="2714" spans="1:9" ht="15.95" customHeight="1">
      <c r="C2714" s="32" t="s">
        <v>35</v>
      </c>
      <c r="D2714" s="33" t="s">
        <v>34</v>
      </c>
      <c r="E2714" s="34" t="s">
        <v>6</v>
      </c>
    </row>
    <row r="2715" spans="1:9" ht="17.100000000000001" customHeight="1">
      <c r="A2715" s="220" t="s">
        <v>1976</v>
      </c>
      <c r="B2715" s="35" t="s">
        <v>8</v>
      </c>
      <c r="C2715" s="36">
        <v>4.5071817731550272</v>
      </c>
      <c r="D2715" s="37">
        <v>95.492818226844975</v>
      </c>
      <c r="E2715" s="38">
        <v>100</v>
      </c>
    </row>
    <row r="2716" spans="1:9" ht="17.100000000000001" customHeight="1">
      <c r="A2716" s="221"/>
      <c r="B2716" s="39" t="s">
        <v>1977</v>
      </c>
      <c r="C2716" s="40">
        <v>0</v>
      </c>
      <c r="D2716" s="41">
        <v>100</v>
      </c>
      <c r="E2716" s="42">
        <v>4.9529470034670627E-2</v>
      </c>
    </row>
    <row r="2717" spans="1:9" ht="17.100000000000001" customHeight="1">
      <c r="A2717" s="221"/>
      <c r="B2717" s="39" t="s">
        <v>1978</v>
      </c>
      <c r="C2717" s="40">
        <v>3.5887487875848687</v>
      </c>
      <c r="D2717" s="41">
        <v>96.411251212415124</v>
      </c>
      <c r="E2717" s="42">
        <v>51.064883605745415</v>
      </c>
    </row>
    <row r="2718" spans="1:9" ht="17.100000000000001" customHeight="1">
      <c r="A2718" s="221"/>
      <c r="B2718" s="39" t="s">
        <v>1979</v>
      </c>
      <c r="C2718" s="40">
        <v>5.5045871559633035</v>
      </c>
      <c r="D2718" s="41">
        <v>94.495412844036693</v>
      </c>
      <c r="E2718" s="42">
        <v>48.588410104011885</v>
      </c>
    </row>
    <row r="2719" spans="1:9" ht="17.100000000000001" customHeight="1">
      <c r="A2719" s="221"/>
      <c r="B2719" s="39" t="s">
        <v>1980</v>
      </c>
      <c r="C2719" s="40">
        <v>0</v>
      </c>
      <c r="D2719" s="41">
        <v>100</v>
      </c>
      <c r="E2719" s="42">
        <v>0.29717682020802377</v>
      </c>
    </row>
    <row r="2720" spans="1:9" ht="17.100000000000001" customHeight="1">
      <c r="A2720" s="221" t="s">
        <v>1981</v>
      </c>
      <c r="B2720" s="39" t="s">
        <v>1982</v>
      </c>
      <c r="C2720" s="40">
        <v>0</v>
      </c>
      <c r="D2720" s="41">
        <v>100</v>
      </c>
      <c r="E2720" s="42">
        <v>9.9058940069341253E-2</v>
      </c>
    </row>
    <row r="2721" spans="1:6" ht="17.100000000000001" customHeight="1">
      <c r="A2721" s="221"/>
      <c r="B2721" s="39" t="s">
        <v>1984</v>
      </c>
      <c r="C2721" s="40">
        <v>2.5270758122743682</v>
      </c>
      <c r="D2721" s="41">
        <v>97.472924187725624</v>
      </c>
      <c r="E2721" s="42">
        <v>13.719663199603765</v>
      </c>
    </row>
    <row r="2722" spans="1:6" ht="17.100000000000001" customHeight="1">
      <c r="A2722" s="221"/>
      <c r="B2722" s="39" t="s">
        <v>1985</v>
      </c>
      <c r="C2722" s="40">
        <v>4.724919093851133</v>
      </c>
      <c r="D2722" s="41">
        <v>95.275080906148872</v>
      </c>
      <c r="E2722" s="42">
        <v>76.52303120356612</v>
      </c>
    </row>
    <row r="2723" spans="1:6" ht="30" customHeight="1">
      <c r="A2723" s="221"/>
      <c r="B2723" s="39" t="s">
        <v>1986</v>
      </c>
      <c r="C2723" s="40">
        <v>5.6410256410256414</v>
      </c>
      <c r="D2723" s="41">
        <v>94.358974358974351</v>
      </c>
      <c r="E2723" s="42">
        <v>9.6582466567607739</v>
      </c>
    </row>
    <row r="2724" spans="1:6" ht="17.100000000000001" customHeight="1">
      <c r="A2724" s="221" t="s">
        <v>2282</v>
      </c>
      <c r="B2724" s="39" t="s">
        <v>2009</v>
      </c>
      <c r="C2724" s="40">
        <v>5.2631578947368416</v>
      </c>
      <c r="D2724" s="41">
        <v>94.73684210526315</v>
      </c>
      <c r="E2724" s="42">
        <v>1.8839861179970254</v>
      </c>
    </row>
    <row r="2725" spans="1:6" ht="17.100000000000001" customHeight="1">
      <c r="A2725" s="221"/>
      <c r="B2725" s="39" t="s">
        <v>2283</v>
      </c>
      <c r="C2725" s="40">
        <v>3.958333333333333</v>
      </c>
      <c r="D2725" s="41">
        <v>96.041666666666671</v>
      </c>
      <c r="E2725" s="42">
        <v>23.797719385225584</v>
      </c>
    </row>
    <row r="2726" spans="1:6" ht="17.100000000000001" customHeight="1">
      <c r="A2726" s="221"/>
      <c r="B2726" s="39" t="s">
        <v>2284</v>
      </c>
      <c r="C2726" s="40">
        <v>4.3254376930998966</v>
      </c>
      <c r="D2726" s="41">
        <v>95.6745623069001</v>
      </c>
      <c r="E2726" s="42">
        <v>48.140803173029248</v>
      </c>
    </row>
    <row r="2727" spans="1:6" ht="17.100000000000001" customHeight="1">
      <c r="A2727" s="221"/>
      <c r="B2727" s="39" t="s">
        <v>2285</v>
      </c>
      <c r="C2727" s="40">
        <v>4.3383947939262475</v>
      </c>
      <c r="D2727" s="41">
        <v>95.661605206073759</v>
      </c>
      <c r="E2727" s="42">
        <v>22.855726326227067</v>
      </c>
    </row>
    <row r="2728" spans="1:6" ht="17.100000000000001" customHeight="1">
      <c r="A2728" s="221"/>
      <c r="B2728" s="39" t="s">
        <v>2286</v>
      </c>
      <c r="C2728" s="40">
        <v>11.940298507462686</v>
      </c>
      <c r="D2728" s="41">
        <v>88.059701492537314</v>
      </c>
      <c r="E2728" s="42">
        <v>3.3217649975210706</v>
      </c>
    </row>
    <row r="2729" spans="1:6" ht="17.100000000000001" customHeight="1">
      <c r="A2729" s="221" t="s">
        <v>2177</v>
      </c>
      <c r="B2729" s="39" t="s">
        <v>77</v>
      </c>
      <c r="C2729" s="40">
        <v>0</v>
      </c>
      <c r="D2729" s="41">
        <v>100</v>
      </c>
      <c r="E2729" s="42">
        <v>0.19811788013868251</v>
      </c>
    </row>
    <row r="2730" spans="1:6" ht="17.100000000000001" customHeight="1">
      <c r="A2730" s="221"/>
      <c r="B2730" s="39" t="s">
        <v>2178</v>
      </c>
      <c r="C2730" s="40">
        <v>3.6199095022624439</v>
      </c>
      <c r="D2730" s="41">
        <v>96.380090497737555</v>
      </c>
      <c r="E2730" s="42">
        <v>21.892025755324418</v>
      </c>
    </row>
    <row r="2731" spans="1:6" ht="45.95" customHeight="1">
      <c r="A2731" s="221"/>
      <c r="B2731" s="39" t="s">
        <v>2179</v>
      </c>
      <c r="C2731" s="40">
        <v>25</v>
      </c>
      <c r="D2731" s="41">
        <v>75</v>
      </c>
      <c r="E2731" s="42">
        <v>0.19811788013868251</v>
      </c>
    </row>
    <row r="2732" spans="1:6" ht="17.100000000000001" customHeight="1">
      <c r="A2732" s="221"/>
      <c r="B2732" s="39" t="s">
        <v>2180</v>
      </c>
      <c r="C2732" s="40">
        <v>0</v>
      </c>
      <c r="D2732" s="41">
        <v>100</v>
      </c>
      <c r="E2732" s="42">
        <v>0.44576523031203563</v>
      </c>
    </row>
    <row r="2733" spans="1:6" ht="17.100000000000001" customHeight="1">
      <c r="A2733" s="221"/>
      <c r="B2733" s="39" t="s">
        <v>2181</v>
      </c>
      <c r="C2733" s="40">
        <v>4.6272493573264777</v>
      </c>
      <c r="D2733" s="41">
        <v>95.372750642673523</v>
      </c>
      <c r="E2733" s="42">
        <v>77.067855373947509</v>
      </c>
    </row>
    <row r="2734" spans="1:6" ht="17.100000000000001" customHeight="1">
      <c r="A2734" s="222"/>
      <c r="B2734" s="43" t="s">
        <v>1980</v>
      </c>
      <c r="C2734" s="44">
        <v>50</v>
      </c>
      <c r="D2734" s="45">
        <v>50</v>
      </c>
      <c r="E2734" s="46">
        <v>0.19811788013868251</v>
      </c>
    </row>
    <row r="2736" spans="1:6" ht="20.100000000000001" customHeight="1">
      <c r="A2736" s="214" t="s">
        <v>0</v>
      </c>
      <c r="B2736" s="215"/>
      <c r="C2736" s="215"/>
      <c r="D2736" s="215"/>
      <c r="E2736" s="215"/>
      <c r="F2736" s="216"/>
    </row>
    <row r="2737" spans="1:6" ht="45" customHeight="1">
      <c r="C2737" s="217" t="s">
        <v>2482</v>
      </c>
      <c r="D2737" s="218"/>
      <c r="E2737" s="223"/>
      <c r="F2737" s="219"/>
    </row>
    <row r="2738" spans="1:6" ht="45" customHeight="1">
      <c r="C2738" s="32" t="s">
        <v>2483</v>
      </c>
      <c r="D2738" s="33" t="s">
        <v>2484</v>
      </c>
      <c r="E2738" s="53" t="s">
        <v>2485</v>
      </c>
      <c r="F2738" s="34" t="s">
        <v>6</v>
      </c>
    </row>
    <row r="2739" spans="1:6" ht="17.100000000000001" customHeight="1">
      <c r="A2739" s="220" t="s">
        <v>1976</v>
      </c>
      <c r="B2739" s="35" t="s">
        <v>8</v>
      </c>
      <c r="C2739" s="36">
        <v>2.1847070506454815</v>
      </c>
      <c r="D2739" s="37">
        <v>10.873882820258194</v>
      </c>
      <c r="E2739" s="50">
        <v>86.941410129096326</v>
      </c>
      <c r="F2739" s="38">
        <v>100</v>
      </c>
    </row>
    <row r="2740" spans="1:6" ht="17.100000000000001" customHeight="1">
      <c r="A2740" s="221"/>
      <c r="B2740" s="39" t="s">
        <v>1977</v>
      </c>
      <c r="C2740" s="40">
        <v>0</v>
      </c>
      <c r="D2740" s="41">
        <v>0</v>
      </c>
      <c r="E2740" s="51">
        <v>100</v>
      </c>
      <c r="F2740" s="42">
        <v>4.9652432969215489E-2</v>
      </c>
    </row>
    <row r="2741" spans="1:6" ht="17.100000000000001" customHeight="1">
      <c r="A2741" s="221"/>
      <c r="B2741" s="39" t="s">
        <v>1978</v>
      </c>
      <c r="C2741" s="40">
        <v>1.9569471624266144</v>
      </c>
      <c r="D2741" s="41">
        <v>11.448140900195694</v>
      </c>
      <c r="E2741" s="51">
        <v>86.594911937377688</v>
      </c>
      <c r="F2741" s="42">
        <v>50.744786494538232</v>
      </c>
    </row>
    <row r="2742" spans="1:6" ht="17.100000000000001" customHeight="1">
      <c r="A2742" s="221"/>
      <c r="B2742" s="39" t="s">
        <v>1979</v>
      </c>
      <c r="C2742" s="40">
        <v>2.4390243902439024</v>
      </c>
      <c r="D2742" s="41">
        <v>10.16260162601626</v>
      </c>
      <c r="E2742" s="51">
        <v>87.398373983739845</v>
      </c>
      <c r="F2742" s="42">
        <v>48.857994041708039</v>
      </c>
    </row>
    <row r="2743" spans="1:6" ht="17.100000000000001" customHeight="1">
      <c r="A2743" s="221"/>
      <c r="B2743" s="39" t="s">
        <v>1980</v>
      </c>
      <c r="C2743" s="40">
        <v>0</v>
      </c>
      <c r="D2743" s="41">
        <v>28.571428571428569</v>
      </c>
      <c r="E2743" s="51">
        <v>71.428571428571431</v>
      </c>
      <c r="F2743" s="42">
        <v>0.3475670307845084</v>
      </c>
    </row>
    <row r="2744" spans="1:6" ht="17.100000000000001" customHeight="1">
      <c r="A2744" s="221" t="s">
        <v>1981</v>
      </c>
      <c r="B2744" s="39" t="s">
        <v>1982</v>
      </c>
      <c r="C2744" s="40">
        <v>0</v>
      </c>
      <c r="D2744" s="41">
        <v>0</v>
      </c>
      <c r="E2744" s="51">
        <v>100</v>
      </c>
      <c r="F2744" s="42">
        <v>9.9304865938430978E-2</v>
      </c>
    </row>
    <row r="2745" spans="1:6" ht="17.100000000000001" customHeight="1">
      <c r="A2745" s="221"/>
      <c r="B2745" s="39" t="s">
        <v>1984</v>
      </c>
      <c r="C2745" s="40">
        <v>1.6556291390728477</v>
      </c>
      <c r="D2745" s="41">
        <v>13.90728476821192</v>
      </c>
      <c r="E2745" s="51">
        <v>84.437086092715234</v>
      </c>
      <c r="F2745" s="42">
        <v>14.995034756703079</v>
      </c>
    </row>
    <row r="2746" spans="1:6" ht="17.100000000000001" customHeight="1">
      <c r="A2746" s="221"/>
      <c r="B2746" s="39" t="s">
        <v>1985</v>
      </c>
      <c r="C2746" s="40">
        <v>2.2427440633245381</v>
      </c>
      <c r="D2746" s="41">
        <v>10.751978891820581</v>
      </c>
      <c r="E2746" s="51">
        <v>87.005277044854878</v>
      </c>
      <c r="F2746" s="42">
        <v>75.273088381330695</v>
      </c>
    </row>
    <row r="2747" spans="1:6" ht="30" customHeight="1">
      <c r="A2747" s="221"/>
      <c r="B2747" s="39" t="s">
        <v>1986</v>
      </c>
      <c r="C2747" s="40">
        <v>2.5773195876288657</v>
      </c>
      <c r="D2747" s="41">
        <v>7.216494845360824</v>
      </c>
      <c r="E2747" s="51">
        <v>90.206185567010309</v>
      </c>
      <c r="F2747" s="42">
        <v>9.6325719960278064</v>
      </c>
    </row>
    <row r="2748" spans="1:6" ht="17.100000000000001" customHeight="1">
      <c r="A2748" s="221" t="s">
        <v>2282</v>
      </c>
      <c r="B2748" s="39" t="s">
        <v>2009</v>
      </c>
      <c r="C2748" s="40">
        <v>0</v>
      </c>
      <c r="D2748" s="41">
        <v>0</v>
      </c>
      <c r="E2748" s="51">
        <v>100</v>
      </c>
      <c r="F2748" s="42">
        <v>1.7892644135188867</v>
      </c>
    </row>
    <row r="2749" spans="1:6" ht="17.100000000000001" customHeight="1">
      <c r="A2749" s="221"/>
      <c r="B2749" s="39" t="s">
        <v>2283</v>
      </c>
      <c r="C2749" s="40">
        <v>2.9787234042553195</v>
      </c>
      <c r="D2749" s="41">
        <v>5.1063829787234036</v>
      </c>
      <c r="E2749" s="51">
        <v>91.914893617021278</v>
      </c>
      <c r="F2749" s="42">
        <v>23.359840954274354</v>
      </c>
    </row>
    <row r="2750" spans="1:6" ht="17.100000000000001" customHeight="1">
      <c r="A2750" s="221"/>
      <c r="B2750" s="39" t="s">
        <v>2284</v>
      </c>
      <c r="C2750" s="40">
        <v>1.4492753623188406</v>
      </c>
      <c r="D2750" s="41">
        <v>10.041407867494824</v>
      </c>
      <c r="E2750" s="51">
        <v>88.509316770186331</v>
      </c>
      <c r="F2750" s="42">
        <v>48.011928429423463</v>
      </c>
    </row>
    <row r="2751" spans="1:6" ht="17.100000000000001" customHeight="1">
      <c r="A2751" s="221"/>
      <c r="B2751" s="39" t="s">
        <v>2285</v>
      </c>
      <c r="C2751" s="40">
        <v>3.1847133757961785</v>
      </c>
      <c r="D2751" s="41">
        <v>18.895966029723994</v>
      </c>
      <c r="E2751" s="51">
        <v>77.919320594479842</v>
      </c>
      <c r="F2751" s="42">
        <v>23.409542743538765</v>
      </c>
    </row>
    <row r="2752" spans="1:6" ht="17.100000000000001" customHeight="1">
      <c r="A2752" s="221"/>
      <c r="B2752" s="39" t="s">
        <v>2286</v>
      </c>
      <c r="C2752" s="40">
        <v>1.4492753623188406</v>
      </c>
      <c r="D2752" s="41">
        <v>13.043478260869565</v>
      </c>
      <c r="E2752" s="51">
        <v>85.507246376811594</v>
      </c>
      <c r="F2752" s="42">
        <v>3.429423459244533</v>
      </c>
    </row>
    <row r="2753" spans="1:6" ht="17.100000000000001" customHeight="1">
      <c r="A2753" s="221" t="s">
        <v>2177</v>
      </c>
      <c r="B2753" s="39" t="s">
        <v>77</v>
      </c>
      <c r="C2753" s="40">
        <v>0</v>
      </c>
      <c r="D2753" s="41">
        <v>0</v>
      </c>
      <c r="E2753" s="51">
        <v>100</v>
      </c>
      <c r="F2753" s="42">
        <v>0.14895729890764647</v>
      </c>
    </row>
    <row r="2754" spans="1:6" ht="17.100000000000001" customHeight="1">
      <c r="A2754" s="221"/>
      <c r="B2754" s="39" t="s">
        <v>2178</v>
      </c>
      <c r="C2754" s="40">
        <v>2.7649769585253456</v>
      </c>
      <c r="D2754" s="41">
        <v>6.4516129032258061</v>
      </c>
      <c r="E2754" s="51">
        <v>90.78341013824884</v>
      </c>
      <c r="F2754" s="42">
        <v>21.549155908639523</v>
      </c>
    </row>
    <row r="2755" spans="1:6" ht="45.95" customHeight="1">
      <c r="A2755" s="221"/>
      <c r="B2755" s="39" t="s">
        <v>2179</v>
      </c>
      <c r="C2755" s="40">
        <v>0</v>
      </c>
      <c r="D2755" s="41">
        <v>25</v>
      </c>
      <c r="E2755" s="51">
        <v>75</v>
      </c>
      <c r="F2755" s="42">
        <v>0.19860973187686196</v>
      </c>
    </row>
    <row r="2756" spans="1:6" ht="17.100000000000001" customHeight="1">
      <c r="A2756" s="221"/>
      <c r="B2756" s="39" t="s">
        <v>2180</v>
      </c>
      <c r="C2756" s="40">
        <v>0</v>
      </c>
      <c r="D2756" s="41">
        <v>0</v>
      </c>
      <c r="E2756" s="51">
        <v>100</v>
      </c>
      <c r="F2756" s="42">
        <v>0.44687189672293948</v>
      </c>
    </row>
    <row r="2757" spans="1:6" ht="17.100000000000001" customHeight="1">
      <c r="A2757" s="221"/>
      <c r="B2757" s="39" t="s">
        <v>2181</v>
      </c>
      <c r="C2757" s="40">
        <v>2.0525978191148169</v>
      </c>
      <c r="D2757" s="41">
        <v>12.123155869146888</v>
      </c>
      <c r="E2757" s="51">
        <v>85.824246311738293</v>
      </c>
      <c r="F2757" s="42">
        <v>77.408142999006941</v>
      </c>
    </row>
    <row r="2758" spans="1:6" ht="17.100000000000001" customHeight="1">
      <c r="A2758" s="222"/>
      <c r="B2758" s="43" t="s">
        <v>1980</v>
      </c>
      <c r="C2758" s="44">
        <v>0</v>
      </c>
      <c r="D2758" s="45">
        <v>20</v>
      </c>
      <c r="E2758" s="52">
        <v>80</v>
      </c>
      <c r="F2758" s="46">
        <v>0.24826216484607747</v>
      </c>
    </row>
    <row r="2760" spans="1:6" ht="20.100000000000001" customHeight="1">
      <c r="A2760" s="214" t="s">
        <v>0</v>
      </c>
      <c r="B2760" s="215"/>
      <c r="C2760" s="215"/>
      <c r="D2760" s="215"/>
      <c r="E2760" s="216"/>
    </row>
    <row r="2761" spans="1:6" ht="29.1" customHeight="1">
      <c r="C2761" s="217" t="s">
        <v>2486</v>
      </c>
      <c r="D2761" s="218"/>
      <c r="E2761" s="219"/>
    </row>
    <row r="2762" spans="1:6" ht="15.95" customHeight="1">
      <c r="C2762" s="32" t="s">
        <v>35</v>
      </c>
      <c r="D2762" s="33" t="s">
        <v>34</v>
      </c>
      <c r="E2762" s="34" t="s">
        <v>6</v>
      </c>
    </row>
    <row r="2763" spans="1:6" ht="17.100000000000001" customHeight="1">
      <c r="A2763" s="220" t="s">
        <v>1976</v>
      </c>
      <c r="B2763" s="35" t="s">
        <v>8</v>
      </c>
      <c r="C2763" s="36">
        <v>7.3746312684365778</v>
      </c>
      <c r="D2763" s="37">
        <v>92.625368731563412</v>
      </c>
      <c r="E2763" s="38">
        <v>100</v>
      </c>
    </row>
    <row r="2764" spans="1:6" ht="17.100000000000001" customHeight="1">
      <c r="A2764" s="221"/>
      <c r="B2764" s="39" t="s">
        <v>1977</v>
      </c>
      <c r="C2764" s="40">
        <v>0</v>
      </c>
      <c r="D2764" s="41">
        <v>100</v>
      </c>
      <c r="E2764" s="42">
        <v>7.3746312684365781E-2</v>
      </c>
    </row>
    <row r="2765" spans="1:6" ht="17.100000000000001" customHeight="1">
      <c r="A2765" s="221"/>
      <c r="B2765" s="39" t="s">
        <v>1978</v>
      </c>
      <c r="C2765" s="40">
        <v>7.1739130434782608</v>
      </c>
      <c r="D2765" s="41">
        <v>92.826086956521735</v>
      </c>
      <c r="E2765" s="42">
        <v>50.884955752212392</v>
      </c>
    </row>
    <row r="2766" spans="1:6" ht="17.100000000000001" customHeight="1">
      <c r="A2766" s="221"/>
      <c r="B2766" s="39" t="s">
        <v>1979</v>
      </c>
      <c r="C2766" s="40">
        <v>7.5700227100681303</v>
      </c>
      <c r="D2766" s="41">
        <v>92.42997728993187</v>
      </c>
      <c r="E2766" s="42">
        <v>48.709439528023601</v>
      </c>
    </row>
    <row r="2767" spans="1:6" ht="17.100000000000001" customHeight="1">
      <c r="A2767" s="221"/>
      <c r="B2767" s="39" t="s">
        <v>1980</v>
      </c>
      <c r="C2767" s="40">
        <v>11.111111111111111</v>
      </c>
      <c r="D2767" s="41">
        <v>88.888888888888886</v>
      </c>
      <c r="E2767" s="42">
        <v>0.33185840707964603</v>
      </c>
    </row>
    <row r="2768" spans="1:6" ht="17.100000000000001" customHeight="1">
      <c r="A2768" s="221" t="s">
        <v>1981</v>
      </c>
      <c r="B2768" s="39" t="s">
        <v>1982</v>
      </c>
      <c r="C2768" s="40">
        <v>0</v>
      </c>
      <c r="D2768" s="41">
        <v>100</v>
      </c>
      <c r="E2768" s="42">
        <v>7.3746312684365781E-2</v>
      </c>
    </row>
    <row r="2769" spans="1:5" ht="17.100000000000001" customHeight="1">
      <c r="A2769" s="221"/>
      <c r="B2769" s="39" t="s">
        <v>1984</v>
      </c>
      <c r="C2769" s="40">
        <v>11.352657004830919</v>
      </c>
      <c r="D2769" s="41">
        <v>88.647342995169083</v>
      </c>
      <c r="E2769" s="42">
        <v>15.265486725663715</v>
      </c>
    </row>
    <row r="2770" spans="1:5" ht="17.100000000000001" customHeight="1">
      <c r="A2770" s="221"/>
      <c r="B2770" s="39" t="s">
        <v>1985</v>
      </c>
      <c r="C2770" s="40">
        <v>5.8237929318068691</v>
      </c>
      <c r="D2770" s="41">
        <v>94.176207068193136</v>
      </c>
      <c r="E2770" s="42">
        <v>74.078171091445427</v>
      </c>
    </row>
    <row r="2771" spans="1:5" ht="30" customHeight="1">
      <c r="A2771" s="221"/>
      <c r="B2771" s="39" t="s">
        <v>1986</v>
      </c>
      <c r="C2771" s="40">
        <v>12.543554006968641</v>
      </c>
      <c r="D2771" s="41">
        <v>87.456445993031366</v>
      </c>
      <c r="E2771" s="42">
        <v>10.58259587020649</v>
      </c>
    </row>
    <row r="2772" spans="1:5" ht="17.100000000000001" customHeight="1">
      <c r="A2772" s="221" t="s">
        <v>2282</v>
      </c>
      <c r="B2772" s="39" t="s">
        <v>2009</v>
      </c>
      <c r="C2772" s="40">
        <v>19.35483870967742</v>
      </c>
      <c r="D2772" s="41">
        <v>80.645161290322577</v>
      </c>
      <c r="E2772" s="42">
        <v>2.2878228782287824</v>
      </c>
    </row>
    <row r="2773" spans="1:5" ht="17.100000000000001" customHeight="1">
      <c r="A2773" s="221"/>
      <c r="B2773" s="39" t="s">
        <v>2283</v>
      </c>
      <c r="C2773" s="40">
        <v>12.690355329949238</v>
      </c>
      <c r="D2773" s="41">
        <v>87.309644670050758</v>
      </c>
      <c r="E2773" s="42">
        <v>21.808118081180812</v>
      </c>
    </row>
    <row r="2774" spans="1:5" ht="17.100000000000001" customHeight="1">
      <c r="A2774" s="221"/>
      <c r="B2774" s="39" t="s">
        <v>2284</v>
      </c>
      <c r="C2774" s="40">
        <v>6.8000000000000007</v>
      </c>
      <c r="D2774" s="41">
        <v>93.2</v>
      </c>
      <c r="E2774" s="42">
        <v>46.125461254612546</v>
      </c>
    </row>
    <row r="2775" spans="1:5" ht="17.100000000000001" customHeight="1">
      <c r="A2775" s="221"/>
      <c r="B2775" s="39" t="s">
        <v>2285</v>
      </c>
      <c r="C2775" s="40">
        <v>3.4883720930232558</v>
      </c>
      <c r="D2775" s="41">
        <v>96.511627906976756</v>
      </c>
      <c r="E2775" s="42">
        <v>25.387453874538746</v>
      </c>
    </row>
    <row r="2776" spans="1:5" ht="17.100000000000001" customHeight="1">
      <c r="A2776" s="221"/>
      <c r="B2776" s="39" t="s">
        <v>2286</v>
      </c>
      <c r="C2776" s="40">
        <v>3.3613445378151261</v>
      </c>
      <c r="D2776" s="41">
        <v>96.638655462184872</v>
      </c>
      <c r="E2776" s="42">
        <v>4.3911439114391149</v>
      </c>
    </row>
    <row r="2777" spans="1:5" ht="17.100000000000001" customHeight="1">
      <c r="A2777" s="221" t="s">
        <v>2177</v>
      </c>
      <c r="B2777" s="39" t="s">
        <v>77</v>
      </c>
      <c r="C2777" s="40">
        <v>25</v>
      </c>
      <c r="D2777" s="41">
        <v>75</v>
      </c>
      <c r="E2777" s="42">
        <v>0.14749262536873156</v>
      </c>
    </row>
    <row r="2778" spans="1:5" ht="17.100000000000001" customHeight="1">
      <c r="A2778" s="221"/>
      <c r="B2778" s="39" t="s">
        <v>2178</v>
      </c>
      <c r="C2778" s="40">
        <v>12.769784172661872</v>
      </c>
      <c r="D2778" s="41">
        <v>87.230215827338128</v>
      </c>
      <c r="E2778" s="42">
        <v>20.501474926253689</v>
      </c>
    </row>
    <row r="2779" spans="1:5" ht="45.95" customHeight="1">
      <c r="A2779" s="221"/>
      <c r="B2779" s="39" t="s">
        <v>2179</v>
      </c>
      <c r="C2779" s="40">
        <v>20</v>
      </c>
      <c r="D2779" s="41">
        <v>80</v>
      </c>
      <c r="E2779" s="42">
        <v>0.36873156342182889</v>
      </c>
    </row>
    <row r="2780" spans="1:5" ht="17.100000000000001" customHeight="1">
      <c r="A2780" s="221"/>
      <c r="B2780" s="39" t="s">
        <v>2180</v>
      </c>
      <c r="C2780" s="40">
        <v>22.222222222222221</v>
      </c>
      <c r="D2780" s="41">
        <v>77.777777777777786</v>
      </c>
      <c r="E2780" s="42">
        <v>0.33185840707964603</v>
      </c>
    </row>
    <row r="2781" spans="1:5" ht="17.100000000000001" customHeight="1">
      <c r="A2781" s="221"/>
      <c r="B2781" s="39" t="s">
        <v>2181</v>
      </c>
      <c r="C2781" s="40">
        <v>5.6967984934086626</v>
      </c>
      <c r="D2781" s="41">
        <v>94.303201506591336</v>
      </c>
      <c r="E2781" s="42">
        <v>78.318584070796462</v>
      </c>
    </row>
    <row r="2782" spans="1:5" ht="17.100000000000001" customHeight="1">
      <c r="A2782" s="222"/>
      <c r="B2782" s="43" t="s">
        <v>1980</v>
      </c>
      <c r="C2782" s="44">
        <v>33.333333333333329</v>
      </c>
      <c r="D2782" s="45">
        <v>66.666666666666657</v>
      </c>
      <c r="E2782" s="46">
        <v>0.33185840707964603</v>
      </c>
    </row>
    <row r="2784" spans="1:5" ht="20.100000000000001" customHeight="1">
      <c r="A2784" s="214" t="s">
        <v>0</v>
      </c>
      <c r="B2784" s="215"/>
      <c r="C2784" s="215"/>
      <c r="D2784" s="215"/>
      <c r="E2784" s="216"/>
    </row>
    <row r="2785" spans="1:5" ht="45" customHeight="1">
      <c r="C2785" s="217" t="s">
        <v>2487</v>
      </c>
      <c r="D2785" s="218"/>
      <c r="E2785" s="219"/>
    </row>
    <row r="2786" spans="1:5" ht="15.95" customHeight="1">
      <c r="C2786" s="32" t="s">
        <v>35</v>
      </c>
      <c r="D2786" s="33" t="s">
        <v>34</v>
      </c>
      <c r="E2786" s="34" t="s">
        <v>6</v>
      </c>
    </row>
    <row r="2787" spans="1:5" ht="17.100000000000001" customHeight="1">
      <c r="A2787" s="220" t="s">
        <v>1976</v>
      </c>
      <c r="B2787" s="35" t="s">
        <v>8</v>
      </c>
      <c r="C2787" s="36">
        <v>10.029498525073747</v>
      </c>
      <c r="D2787" s="37">
        <v>89.970501474926252</v>
      </c>
      <c r="E2787" s="38">
        <v>100</v>
      </c>
    </row>
    <row r="2788" spans="1:5" ht="17.100000000000001" customHeight="1">
      <c r="A2788" s="221"/>
      <c r="B2788" s="39" t="s">
        <v>1977</v>
      </c>
      <c r="C2788" s="40">
        <v>0</v>
      </c>
      <c r="D2788" s="41">
        <v>100</v>
      </c>
      <c r="E2788" s="42">
        <v>7.3746312684365781E-2</v>
      </c>
    </row>
    <row r="2789" spans="1:5" ht="17.100000000000001" customHeight="1">
      <c r="A2789" s="221"/>
      <c r="B2789" s="39" t="s">
        <v>1978</v>
      </c>
      <c r="C2789" s="40">
        <v>9.5652173913043477</v>
      </c>
      <c r="D2789" s="41">
        <v>90.434782608695656</v>
      </c>
      <c r="E2789" s="42">
        <v>50.884955752212392</v>
      </c>
    </row>
    <row r="2790" spans="1:5" ht="17.100000000000001" customHeight="1">
      <c r="A2790" s="221"/>
      <c r="B2790" s="39" t="s">
        <v>1979</v>
      </c>
      <c r="C2790" s="40">
        <v>10.446631339894019</v>
      </c>
      <c r="D2790" s="41">
        <v>89.553368660105974</v>
      </c>
      <c r="E2790" s="42">
        <v>48.709439528023601</v>
      </c>
    </row>
    <row r="2791" spans="1:5" ht="17.100000000000001" customHeight="1">
      <c r="A2791" s="221"/>
      <c r="B2791" s="39" t="s">
        <v>1980</v>
      </c>
      <c r="C2791" s="40">
        <v>22.222222222222221</v>
      </c>
      <c r="D2791" s="41">
        <v>77.777777777777786</v>
      </c>
      <c r="E2791" s="42">
        <v>0.33185840707964603</v>
      </c>
    </row>
    <row r="2792" spans="1:5" ht="17.100000000000001" customHeight="1">
      <c r="A2792" s="221" t="s">
        <v>1981</v>
      </c>
      <c r="B2792" s="39" t="s">
        <v>1982</v>
      </c>
      <c r="C2792" s="40">
        <v>0</v>
      </c>
      <c r="D2792" s="41">
        <v>100</v>
      </c>
      <c r="E2792" s="42">
        <v>7.3746312684365781E-2</v>
      </c>
    </row>
    <row r="2793" spans="1:5" ht="17.100000000000001" customHeight="1">
      <c r="A2793" s="221"/>
      <c r="B2793" s="39" t="s">
        <v>1984</v>
      </c>
      <c r="C2793" s="40">
        <v>11.835748792270531</v>
      </c>
      <c r="D2793" s="41">
        <v>88.164251207729478</v>
      </c>
      <c r="E2793" s="42">
        <v>15.265486725663715</v>
      </c>
    </row>
    <row r="2794" spans="1:5" ht="17.100000000000001" customHeight="1">
      <c r="A2794" s="221"/>
      <c r="B2794" s="39" t="s">
        <v>1985</v>
      </c>
      <c r="C2794" s="40">
        <v>9.1587854654056748</v>
      </c>
      <c r="D2794" s="41">
        <v>90.841214534594329</v>
      </c>
      <c r="E2794" s="42">
        <v>74.078171091445427</v>
      </c>
    </row>
    <row r="2795" spans="1:5" ht="30" customHeight="1">
      <c r="A2795" s="221"/>
      <c r="B2795" s="39" t="s">
        <v>1986</v>
      </c>
      <c r="C2795" s="40">
        <v>13.588850174216027</v>
      </c>
      <c r="D2795" s="41">
        <v>86.41114982578398</v>
      </c>
      <c r="E2795" s="42">
        <v>10.58259587020649</v>
      </c>
    </row>
    <row r="2796" spans="1:5" ht="17.100000000000001" customHeight="1">
      <c r="A2796" s="221" t="s">
        <v>2282</v>
      </c>
      <c r="B2796" s="39" t="s">
        <v>2009</v>
      </c>
      <c r="C2796" s="40">
        <v>20.967741935483872</v>
      </c>
      <c r="D2796" s="41">
        <v>79.032258064516128</v>
      </c>
      <c r="E2796" s="42">
        <v>2.2878228782287824</v>
      </c>
    </row>
    <row r="2797" spans="1:5" ht="17.100000000000001" customHeight="1">
      <c r="A2797" s="221"/>
      <c r="B2797" s="39" t="s">
        <v>2283</v>
      </c>
      <c r="C2797" s="40">
        <v>16.243654822335024</v>
      </c>
      <c r="D2797" s="41">
        <v>83.756345177664969</v>
      </c>
      <c r="E2797" s="42">
        <v>21.808118081180812</v>
      </c>
    </row>
    <row r="2798" spans="1:5" ht="17.100000000000001" customHeight="1">
      <c r="A2798" s="221"/>
      <c r="B2798" s="39" t="s">
        <v>2284</v>
      </c>
      <c r="C2798" s="40">
        <v>10.32</v>
      </c>
      <c r="D2798" s="41">
        <v>89.68</v>
      </c>
      <c r="E2798" s="42">
        <v>46.125461254612546</v>
      </c>
    </row>
    <row r="2799" spans="1:5" ht="17.100000000000001" customHeight="1">
      <c r="A2799" s="221"/>
      <c r="B2799" s="39" t="s">
        <v>2285</v>
      </c>
      <c r="C2799" s="40">
        <v>4.6511627906976747</v>
      </c>
      <c r="D2799" s="41">
        <v>95.348837209302332</v>
      </c>
      <c r="E2799" s="42">
        <v>25.387453874538746</v>
      </c>
    </row>
    <row r="2800" spans="1:5" ht="17.100000000000001" customHeight="1">
      <c r="A2800" s="221"/>
      <c r="B2800" s="39" t="s">
        <v>2286</v>
      </c>
      <c r="C2800" s="40">
        <v>1.680672268907563</v>
      </c>
      <c r="D2800" s="41">
        <v>98.319327731092429</v>
      </c>
      <c r="E2800" s="42">
        <v>4.3911439114391149</v>
      </c>
    </row>
    <row r="2801" spans="1:5" ht="17.100000000000001" customHeight="1">
      <c r="A2801" s="221" t="s">
        <v>2177</v>
      </c>
      <c r="B2801" s="39" t="s">
        <v>77</v>
      </c>
      <c r="C2801" s="40">
        <v>25</v>
      </c>
      <c r="D2801" s="41">
        <v>75</v>
      </c>
      <c r="E2801" s="42">
        <v>0.14749262536873156</v>
      </c>
    </row>
    <row r="2802" spans="1:5" ht="17.100000000000001" customHeight="1">
      <c r="A2802" s="221"/>
      <c r="B2802" s="39" t="s">
        <v>2178</v>
      </c>
      <c r="C2802" s="40">
        <v>15.287769784172662</v>
      </c>
      <c r="D2802" s="41">
        <v>84.712230215827333</v>
      </c>
      <c r="E2802" s="42">
        <v>20.501474926253689</v>
      </c>
    </row>
    <row r="2803" spans="1:5" ht="45.95" customHeight="1">
      <c r="A2803" s="221"/>
      <c r="B2803" s="39" t="s">
        <v>2179</v>
      </c>
      <c r="C2803" s="40">
        <v>20</v>
      </c>
      <c r="D2803" s="41">
        <v>80</v>
      </c>
      <c r="E2803" s="42">
        <v>0.36873156342182889</v>
      </c>
    </row>
    <row r="2804" spans="1:5" ht="17.100000000000001" customHeight="1">
      <c r="A2804" s="221"/>
      <c r="B2804" s="39" t="s">
        <v>2180</v>
      </c>
      <c r="C2804" s="40">
        <v>11.111111111111111</v>
      </c>
      <c r="D2804" s="41">
        <v>88.888888888888886</v>
      </c>
      <c r="E2804" s="42">
        <v>0.33185840707964603</v>
      </c>
    </row>
    <row r="2805" spans="1:5" ht="17.100000000000001" customHeight="1">
      <c r="A2805" s="221"/>
      <c r="B2805" s="39" t="s">
        <v>2181</v>
      </c>
      <c r="C2805" s="40">
        <v>8.4745762711864394</v>
      </c>
      <c r="D2805" s="41">
        <v>91.525423728813564</v>
      </c>
      <c r="E2805" s="42">
        <v>78.318584070796462</v>
      </c>
    </row>
    <row r="2806" spans="1:5" ht="17.100000000000001" customHeight="1">
      <c r="A2806" s="222"/>
      <c r="B2806" s="43" t="s">
        <v>1980</v>
      </c>
      <c r="C2806" s="44">
        <v>33.333333333333329</v>
      </c>
      <c r="D2806" s="45">
        <v>66.666666666666657</v>
      </c>
      <c r="E2806" s="46">
        <v>0.33185840707964603</v>
      </c>
    </row>
    <row r="2808" spans="1:5" ht="20.100000000000001" customHeight="1">
      <c r="A2808" s="214" t="s">
        <v>0</v>
      </c>
      <c r="B2808" s="215"/>
      <c r="C2808" s="215"/>
      <c r="D2808" s="215"/>
      <c r="E2808" s="216"/>
    </row>
    <row r="2809" spans="1:5" ht="45" customHeight="1">
      <c r="C2809" s="217" t="s">
        <v>2488</v>
      </c>
      <c r="D2809" s="218"/>
      <c r="E2809" s="219"/>
    </row>
    <row r="2810" spans="1:5" ht="15.95" customHeight="1">
      <c r="C2810" s="32" t="s">
        <v>35</v>
      </c>
      <c r="D2810" s="33" t="s">
        <v>34</v>
      </c>
      <c r="E2810" s="34" t="s">
        <v>6</v>
      </c>
    </row>
    <row r="2811" spans="1:5" ht="17.100000000000001" customHeight="1">
      <c r="A2811" s="220" t="s">
        <v>1976</v>
      </c>
      <c r="B2811" s="35" t="s">
        <v>8</v>
      </c>
      <c r="C2811" s="36">
        <v>1.5486725663716814</v>
      </c>
      <c r="D2811" s="37">
        <v>98.451327433628322</v>
      </c>
      <c r="E2811" s="38">
        <v>100</v>
      </c>
    </row>
    <row r="2812" spans="1:5" ht="17.100000000000001" customHeight="1">
      <c r="A2812" s="221"/>
      <c r="B2812" s="39" t="s">
        <v>1977</v>
      </c>
      <c r="C2812" s="40">
        <v>0</v>
      </c>
      <c r="D2812" s="41">
        <v>100</v>
      </c>
      <c r="E2812" s="42">
        <v>7.3746312684365781E-2</v>
      </c>
    </row>
    <row r="2813" spans="1:5" ht="17.100000000000001" customHeight="1">
      <c r="A2813" s="221"/>
      <c r="B2813" s="39" t="s">
        <v>1978</v>
      </c>
      <c r="C2813" s="40">
        <v>1.5217391304347827</v>
      </c>
      <c r="D2813" s="41">
        <v>98.478260869565219</v>
      </c>
      <c r="E2813" s="42">
        <v>50.884955752212392</v>
      </c>
    </row>
    <row r="2814" spans="1:5" ht="17.100000000000001" customHeight="1">
      <c r="A2814" s="221"/>
      <c r="B2814" s="39" t="s">
        <v>1979</v>
      </c>
      <c r="C2814" s="40">
        <v>1.5140045420136261</v>
      </c>
      <c r="D2814" s="41">
        <v>98.485995457986377</v>
      </c>
      <c r="E2814" s="42">
        <v>48.709439528023601</v>
      </c>
    </row>
    <row r="2815" spans="1:5" ht="17.100000000000001" customHeight="1">
      <c r="A2815" s="221"/>
      <c r="B2815" s="39" t="s">
        <v>1980</v>
      </c>
      <c r="C2815" s="40">
        <v>11.111111111111111</v>
      </c>
      <c r="D2815" s="41">
        <v>88.888888888888886</v>
      </c>
      <c r="E2815" s="42">
        <v>0.33185840707964603</v>
      </c>
    </row>
    <row r="2816" spans="1:5" ht="17.100000000000001" customHeight="1">
      <c r="A2816" s="221" t="s">
        <v>1981</v>
      </c>
      <c r="B2816" s="39" t="s">
        <v>1982</v>
      </c>
      <c r="C2816" s="40">
        <v>0</v>
      </c>
      <c r="D2816" s="41">
        <v>100</v>
      </c>
      <c r="E2816" s="42">
        <v>7.3746312684365781E-2</v>
      </c>
    </row>
    <row r="2817" spans="1:11" ht="17.100000000000001" customHeight="1">
      <c r="A2817" s="221"/>
      <c r="B2817" s="39" t="s">
        <v>1984</v>
      </c>
      <c r="C2817" s="40">
        <v>1.6908212560386473</v>
      </c>
      <c r="D2817" s="41">
        <v>98.309178743961354</v>
      </c>
      <c r="E2817" s="42">
        <v>15.265486725663715</v>
      </c>
    </row>
    <row r="2818" spans="1:11" ht="17.100000000000001" customHeight="1">
      <c r="A2818" s="221"/>
      <c r="B2818" s="39" t="s">
        <v>1985</v>
      </c>
      <c r="C2818" s="40">
        <v>1.3937282229965158</v>
      </c>
      <c r="D2818" s="41">
        <v>98.606271777003485</v>
      </c>
      <c r="E2818" s="42">
        <v>74.078171091445427</v>
      </c>
    </row>
    <row r="2819" spans="1:11" ht="30" customHeight="1">
      <c r="A2819" s="221"/>
      <c r="B2819" s="39" t="s">
        <v>1986</v>
      </c>
      <c r="C2819" s="40">
        <v>2.4390243902439024</v>
      </c>
      <c r="D2819" s="41">
        <v>97.560975609756099</v>
      </c>
      <c r="E2819" s="42">
        <v>10.58259587020649</v>
      </c>
    </row>
    <row r="2820" spans="1:11" ht="17.100000000000001" customHeight="1">
      <c r="A2820" s="221" t="s">
        <v>2282</v>
      </c>
      <c r="B2820" s="39" t="s">
        <v>2009</v>
      </c>
      <c r="C2820" s="40">
        <v>1.6129032258064515</v>
      </c>
      <c r="D2820" s="41">
        <v>98.387096774193552</v>
      </c>
      <c r="E2820" s="42">
        <v>2.2878228782287824</v>
      </c>
    </row>
    <row r="2821" spans="1:11" ht="17.100000000000001" customHeight="1">
      <c r="A2821" s="221"/>
      <c r="B2821" s="39" t="s">
        <v>2283</v>
      </c>
      <c r="C2821" s="40">
        <v>2.1996615905245349</v>
      </c>
      <c r="D2821" s="41">
        <v>97.800338409475458</v>
      </c>
      <c r="E2821" s="42">
        <v>21.808118081180812</v>
      </c>
    </row>
    <row r="2822" spans="1:11" ht="17.100000000000001" customHeight="1">
      <c r="A2822" s="221"/>
      <c r="B2822" s="39" t="s">
        <v>2284</v>
      </c>
      <c r="C2822" s="40">
        <v>1.28</v>
      </c>
      <c r="D2822" s="41">
        <v>98.72</v>
      </c>
      <c r="E2822" s="42">
        <v>46.125461254612546</v>
      </c>
    </row>
    <row r="2823" spans="1:11" ht="17.100000000000001" customHeight="1">
      <c r="A2823" s="221"/>
      <c r="B2823" s="39" t="s">
        <v>2285</v>
      </c>
      <c r="C2823" s="40">
        <v>1.0174418604651163</v>
      </c>
      <c r="D2823" s="41">
        <v>98.982558139534888</v>
      </c>
      <c r="E2823" s="42">
        <v>25.387453874538746</v>
      </c>
    </row>
    <row r="2824" spans="1:11" ht="17.100000000000001" customHeight="1">
      <c r="A2824" s="221"/>
      <c r="B2824" s="39" t="s">
        <v>2286</v>
      </c>
      <c r="C2824" s="40">
        <v>4.2016806722689077</v>
      </c>
      <c r="D2824" s="41">
        <v>95.798319327731093</v>
      </c>
      <c r="E2824" s="42">
        <v>4.3911439114391149</v>
      </c>
    </row>
    <row r="2825" spans="1:11" ht="17.100000000000001" customHeight="1">
      <c r="A2825" s="221" t="s">
        <v>2177</v>
      </c>
      <c r="B2825" s="39" t="s">
        <v>77</v>
      </c>
      <c r="C2825" s="40">
        <v>0</v>
      </c>
      <c r="D2825" s="41">
        <v>100</v>
      </c>
      <c r="E2825" s="42">
        <v>0.14749262536873156</v>
      </c>
    </row>
    <row r="2826" spans="1:11" ht="17.100000000000001" customHeight="1">
      <c r="A2826" s="221"/>
      <c r="B2826" s="39" t="s">
        <v>2178</v>
      </c>
      <c r="C2826" s="40">
        <v>1.4388489208633095</v>
      </c>
      <c r="D2826" s="41">
        <v>98.561151079136692</v>
      </c>
      <c r="E2826" s="42">
        <v>20.501474926253689</v>
      </c>
    </row>
    <row r="2827" spans="1:11" ht="45.95" customHeight="1">
      <c r="A2827" s="221"/>
      <c r="B2827" s="39" t="s">
        <v>2179</v>
      </c>
      <c r="C2827" s="40">
        <v>0</v>
      </c>
      <c r="D2827" s="41">
        <v>100</v>
      </c>
      <c r="E2827" s="42">
        <v>0.36873156342182889</v>
      </c>
    </row>
    <row r="2828" spans="1:11" ht="17.100000000000001" customHeight="1">
      <c r="A2828" s="221"/>
      <c r="B2828" s="39" t="s">
        <v>2180</v>
      </c>
      <c r="C2828" s="40">
        <v>0</v>
      </c>
      <c r="D2828" s="41">
        <v>100</v>
      </c>
      <c r="E2828" s="42">
        <v>0.33185840707964603</v>
      </c>
    </row>
    <row r="2829" spans="1:11" ht="17.100000000000001" customHeight="1">
      <c r="A2829" s="221"/>
      <c r="B2829" s="39" t="s">
        <v>2181</v>
      </c>
      <c r="C2829" s="40">
        <v>1.60075329566855</v>
      </c>
      <c r="D2829" s="41">
        <v>98.39924670433146</v>
      </c>
      <c r="E2829" s="42">
        <v>78.318584070796462</v>
      </c>
    </row>
    <row r="2830" spans="1:11" ht="17.100000000000001" customHeight="1">
      <c r="A2830" s="222"/>
      <c r="B2830" s="43" t="s">
        <v>1980</v>
      </c>
      <c r="C2830" s="44">
        <v>0</v>
      </c>
      <c r="D2830" s="45">
        <v>100</v>
      </c>
      <c r="E2830" s="46">
        <v>0.33185840707964603</v>
      </c>
    </row>
    <row r="2832" spans="1:11" ht="20.100000000000001" customHeight="1">
      <c r="A2832" s="214" t="s">
        <v>0</v>
      </c>
      <c r="B2832" s="215"/>
      <c r="C2832" s="215"/>
      <c r="D2832" s="215"/>
      <c r="E2832" s="215"/>
      <c r="F2832" s="215"/>
      <c r="G2832" s="215"/>
      <c r="H2832" s="215"/>
      <c r="I2832" s="215"/>
      <c r="J2832" s="215"/>
      <c r="K2832" s="216"/>
    </row>
    <row r="2833" spans="1:11" ht="29.1" customHeight="1">
      <c r="C2833" s="217" t="s">
        <v>2489</v>
      </c>
      <c r="D2833" s="218"/>
      <c r="E2833" s="223"/>
      <c r="F2833" s="223"/>
      <c r="G2833" s="223"/>
      <c r="H2833" s="223"/>
      <c r="I2833" s="223"/>
      <c r="J2833" s="223"/>
      <c r="K2833" s="219"/>
    </row>
    <row r="2834" spans="1:11" ht="15.95" customHeight="1">
      <c r="C2834" s="32" t="s">
        <v>57</v>
      </c>
      <c r="D2834" s="33" t="s">
        <v>43</v>
      </c>
      <c r="E2834" s="53" t="s">
        <v>44</v>
      </c>
      <c r="F2834" s="53" t="s">
        <v>45</v>
      </c>
      <c r="G2834" s="53" t="s">
        <v>46</v>
      </c>
      <c r="H2834" s="53" t="s">
        <v>47</v>
      </c>
      <c r="I2834" s="53" t="s">
        <v>48</v>
      </c>
      <c r="J2834" s="53" t="s">
        <v>49</v>
      </c>
      <c r="K2834" s="34" t="s">
        <v>6</v>
      </c>
    </row>
    <row r="2835" spans="1:11" ht="17.100000000000001" customHeight="1">
      <c r="A2835" s="220" t="s">
        <v>1976</v>
      </c>
      <c r="B2835" s="35" t="s">
        <v>8</v>
      </c>
      <c r="C2835" s="36">
        <v>0.11061946902654868</v>
      </c>
      <c r="D2835" s="37">
        <v>1.6592920353982303</v>
      </c>
      <c r="E2835" s="50">
        <v>9.9926253687315629</v>
      </c>
      <c r="F2835" s="50">
        <v>9.4026548672566364</v>
      </c>
      <c r="G2835" s="50">
        <v>12.278761061946902</v>
      </c>
      <c r="H2835" s="50">
        <v>19.13716814159292</v>
      </c>
      <c r="I2835" s="50">
        <v>12.5</v>
      </c>
      <c r="J2835" s="50">
        <v>34.918879056047196</v>
      </c>
      <c r="K2835" s="38">
        <v>100</v>
      </c>
    </row>
    <row r="2836" spans="1:11" ht="17.100000000000001" customHeight="1">
      <c r="A2836" s="221"/>
      <c r="B2836" s="39" t="s">
        <v>1977</v>
      </c>
      <c r="C2836" s="40">
        <v>0</v>
      </c>
      <c r="D2836" s="41">
        <v>0</v>
      </c>
      <c r="E2836" s="51">
        <v>0</v>
      </c>
      <c r="F2836" s="51">
        <v>0</v>
      </c>
      <c r="G2836" s="51">
        <v>50</v>
      </c>
      <c r="H2836" s="51">
        <v>0</v>
      </c>
      <c r="I2836" s="51">
        <v>0</v>
      </c>
      <c r="J2836" s="51">
        <v>50</v>
      </c>
      <c r="K2836" s="42">
        <v>7.3746312684365781E-2</v>
      </c>
    </row>
    <row r="2837" spans="1:11" ht="17.100000000000001" customHeight="1">
      <c r="A2837" s="221"/>
      <c r="B2837" s="39" t="s">
        <v>1978</v>
      </c>
      <c r="C2837" s="40">
        <v>0.14492753623188406</v>
      </c>
      <c r="D2837" s="41">
        <v>2.0289855072463765</v>
      </c>
      <c r="E2837" s="51">
        <v>10.072463768115943</v>
      </c>
      <c r="F2837" s="51">
        <v>8.1884057971014492</v>
      </c>
      <c r="G2837" s="51">
        <v>12.463768115942029</v>
      </c>
      <c r="H2837" s="51">
        <v>19.565217391304348</v>
      </c>
      <c r="I2837" s="51">
        <v>11.666666666666666</v>
      </c>
      <c r="J2837" s="51">
        <v>35.869565217391305</v>
      </c>
      <c r="K2837" s="42">
        <v>50.884955752212392</v>
      </c>
    </row>
    <row r="2838" spans="1:11" ht="17.100000000000001" customHeight="1">
      <c r="A2838" s="221"/>
      <c r="B2838" s="39" t="s">
        <v>1979</v>
      </c>
      <c r="C2838" s="40">
        <v>7.5700227100681305E-2</v>
      </c>
      <c r="D2838" s="41">
        <v>1.2112036336109009</v>
      </c>
      <c r="E2838" s="51">
        <v>9.9924299772899321</v>
      </c>
      <c r="F2838" s="51">
        <v>10.673732021196065</v>
      </c>
      <c r="G2838" s="51">
        <v>12.036336109008328</v>
      </c>
      <c r="H2838" s="51">
        <v>18.54655563966692</v>
      </c>
      <c r="I2838" s="51">
        <v>13.474640423921272</v>
      </c>
      <c r="J2838" s="51">
        <v>33.989401968205904</v>
      </c>
      <c r="K2838" s="42">
        <v>48.709439528023601</v>
      </c>
    </row>
    <row r="2839" spans="1:11" ht="17.100000000000001" customHeight="1">
      <c r="A2839" s="221"/>
      <c r="B2839" s="39" t="s">
        <v>1980</v>
      </c>
      <c r="C2839" s="40">
        <v>0</v>
      </c>
      <c r="D2839" s="41">
        <v>11.111111111111111</v>
      </c>
      <c r="E2839" s="51">
        <v>0</v>
      </c>
      <c r="F2839" s="51">
        <v>11.111111111111111</v>
      </c>
      <c r="G2839" s="51">
        <v>11.111111111111111</v>
      </c>
      <c r="H2839" s="51">
        <v>44.444444444444443</v>
      </c>
      <c r="I2839" s="51">
        <v>0</v>
      </c>
      <c r="J2839" s="51">
        <v>22.222222222222221</v>
      </c>
      <c r="K2839" s="42">
        <v>0.33185840707964603</v>
      </c>
    </row>
    <row r="2840" spans="1:11" ht="17.100000000000001" customHeight="1">
      <c r="A2840" s="221" t="s">
        <v>1981</v>
      </c>
      <c r="B2840" s="39" t="s">
        <v>1982</v>
      </c>
      <c r="C2840" s="40">
        <v>0</v>
      </c>
      <c r="D2840" s="41">
        <v>0</v>
      </c>
      <c r="E2840" s="51">
        <v>100</v>
      </c>
      <c r="F2840" s="51">
        <v>0</v>
      </c>
      <c r="G2840" s="51">
        <v>0</v>
      </c>
      <c r="H2840" s="51">
        <v>0</v>
      </c>
      <c r="I2840" s="51">
        <v>0</v>
      </c>
      <c r="J2840" s="51">
        <v>0</v>
      </c>
      <c r="K2840" s="42">
        <v>7.3746312684365781E-2</v>
      </c>
    </row>
    <row r="2841" spans="1:11" ht="17.100000000000001" customHeight="1">
      <c r="A2841" s="221"/>
      <c r="B2841" s="39" t="s">
        <v>1984</v>
      </c>
      <c r="C2841" s="40">
        <v>0</v>
      </c>
      <c r="D2841" s="41">
        <v>1.4492753623188406</v>
      </c>
      <c r="E2841" s="51">
        <v>8.2125603864734309</v>
      </c>
      <c r="F2841" s="51">
        <v>11.352657004830919</v>
      </c>
      <c r="G2841" s="51">
        <v>14.251207729468598</v>
      </c>
      <c r="H2841" s="51">
        <v>17.874396135265698</v>
      </c>
      <c r="I2841" s="51">
        <v>12.560386473429952</v>
      </c>
      <c r="J2841" s="51">
        <v>34.29951690821256</v>
      </c>
      <c r="K2841" s="42">
        <v>15.265486725663715</v>
      </c>
    </row>
    <row r="2842" spans="1:11" ht="17.100000000000001" customHeight="1">
      <c r="A2842" s="221"/>
      <c r="B2842" s="39" t="s">
        <v>1985</v>
      </c>
      <c r="C2842" s="40">
        <v>0.14932802389248384</v>
      </c>
      <c r="D2842" s="41">
        <v>1.642608262817322</v>
      </c>
      <c r="E2842" s="51">
        <v>10.801393728222997</v>
      </c>
      <c r="F2842" s="51">
        <v>8.7605774016923856</v>
      </c>
      <c r="G2842" s="51">
        <v>11.448481831757093</v>
      </c>
      <c r="H2842" s="51">
        <v>19.512195121951219</v>
      </c>
      <c r="I2842" s="51">
        <v>12.543554006968641</v>
      </c>
      <c r="J2842" s="51">
        <v>35.14186162269786</v>
      </c>
      <c r="K2842" s="42">
        <v>74.078171091445427</v>
      </c>
    </row>
    <row r="2843" spans="1:11" ht="30" customHeight="1">
      <c r="A2843" s="221"/>
      <c r="B2843" s="39" t="s">
        <v>1986</v>
      </c>
      <c r="C2843" s="40">
        <v>0</v>
      </c>
      <c r="D2843" s="41">
        <v>2.0905923344947737</v>
      </c>
      <c r="E2843" s="51">
        <v>6.2717770034843205</v>
      </c>
      <c r="F2843" s="51">
        <v>11.149825783972126</v>
      </c>
      <c r="G2843" s="51">
        <v>15.331010452961671</v>
      </c>
      <c r="H2843" s="51">
        <v>18.466898954703833</v>
      </c>
      <c r="I2843" s="51">
        <v>12.195121951219512</v>
      </c>
      <c r="J2843" s="51">
        <v>34.494773519163765</v>
      </c>
      <c r="K2843" s="42">
        <v>10.58259587020649</v>
      </c>
    </row>
    <row r="2844" spans="1:11" ht="17.100000000000001" customHeight="1">
      <c r="A2844" s="221" t="s">
        <v>2282</v>
      </c>
      <c r="B2844" s="39" t="s">
        <v>2009</v>
      </c>
      <c r="C2844" s="40">
        <v>0</v>
      </c>
      <c r="D2844" s="41">
        <v>1.6129032258064515</v>
      </c>
      <c r="E2844" s="51">
        <v>6.4516129032258061</v>
      </c>
      <c r="F2844" s="51">
        <v>24.193548387096776</v>
      </c>
      <c r="G2844" s="51">
        <v>16.129032258064516</v>
      </c>
      <c r="H2844" s="51">
        <v>19.35483870967742</v>
      </c>
      <c r="I2844" s="51">
        <v>9.67741935483871</v>
      </c>
      <c r="J2844" s="51">
        <v>22.58064516129032</v>
      </c>
      <c r="K2844" s="42">
        <v>2.2878228782287824</v>
      </c>
    </row>
    <row r="2845" spans="1:11" ht="17.100000000000001" customHeight="1">
      <c r="A2845" s="221"/>
      <c r="B2845" s="39" t="s">
        <v>2283</v>
      </c>
      <c r="C2845" s="40">
        <v>0.50761421319796951</v>
      </c>
      <c r="D2845" s="41">
        <v>2.1996615905245349</v>
      </c>
      <c r="E2845" s="51">
        <v>13.536379018612521</v>
      </c>
      <c r="F2845" s="51">
        <v>13.367174280879865</v>
      </c>
      <c r="G2845" s="51">
        <v>13.028764805414554</v>
      </c>
      <c r="H2845" s="51">
        <v>18.443316412859559</v>
      </c>
      <c r="I2845" s="51">
        <v>10.490693739424705</v>
      </c>
      <c r="J2845" s="51">
        <v>28.426395939086298</v>
      </c>
      <c r="K2845" s="42">
        <v>21.808118081180812</v>
      </c>
    </row>
    <row r="2846" spans="1:11" ht="17.100000000000001" customHeight="1">
      <c r="A2846" s="221"/>
      <c r="B2846" s="39" t="s">
        <v>2284</v>
      </c>
      <c r="C2846" s="40">
        <v>0</v>
      </c>
      <c r="D2846" s="41">
        <v>1.6</v>
      </c>
      <c r="E2846" s="51">
        <v>9.84</v>
      </c>
      <c r="F2846" s="51">
        <v>9.6</v>
      </c>
      <c r="G2846" s="51">
        <v>13.52</v>
      </c>
      <c r="H2846" s="51">
        <v>20.96</v>
      </c>
      <c r="I2846" s="51">
        <v>13.120000000000001</v>
      </c>
      <c r="J2846" s="51">
        <v>31.36</v>
      </c>
      <c r="K2846" s="42">
        <v>46.125461254612546</v>
      </c>
    </row>
    <row r="2847" spans="1:11" ht="17.100000000000001" customHeight="1">
      <c r="A2847" s="221"/>
      <c r="B2847" s="39" t="s">
        <v>2285</v>
      </c>
      <c r="C2847" s="40">
        <v>0</v>
      </c>
      <c r="D2847" s="41">
        <v>1.5988372093023258</v>
      </c>
      <c r="E2847" s="51">
        <v>8.720930232558139</v>
      </c>
      <c r="F2847" s="51">
        <v>4.7965116279069768</v>
      </c>
      <c r="G2847" s="51">
        <v>9.4476744186046506</v>
      </c>
      <c r="H2847" s="51">
        <v>17.877906976744189</v>
      </c>
      <c r="I2847" s="51">
        <v>14.244186046511627</v>
      </c>
      <c r="J2847" s="51">
        <v>43.313953488372093</v>
      </c>
      <c r="K2847" s="42">
        <v>25.387453874538746</v>
      </c>
    </row>
    <row r="2848" spans="1:11" ht="17.100000000000001" customHeight="1">
      <c r="A2848" s="221"/>
      <c r="B2848" s="39" t="s">
        <v>2286</v>
      </c>
      <c r="C2848" s="40">
        <v>0</v>
      </c>
      <c r="D2848" s="41">
        <v>0</v>
      </c>
      <c r="E2848" s="51">
        <v>1.680672268907563</v>
      </c>
      <c r="F2848" s="51">
        <v>6.7226890756302522</v>
      </c>
      <c r="G2848" s="51">
        <v>10.084033613445378</v>
      </c>
      <c r="H2848" s="51">
        <v>10.92436974789916</v>
      </c>
      <c r="I2848" s="51">
        <v>7.5630252100840334</v>
      </c>
      <c r="J2848" s="51">
        <v>63.02521008403361</v>
      </c>
      <c r="K2848" s="42">
        <v>4.3911439114391149</v>
      </c>
    </row>
    <row r="2849" spans="1:11" ht="17.100000000000001" customHeight="1">
      <c r="A2849" s="221" t="s">
        <v>2177</v>
      </c>
      <c r="B2849" s="39" t="s">
        <v>77</v>
      </c>
      <c r="C2849" s="40">
        <v>0</v>
      </c>
      <c r="D2849" s="41">
        <v>0</v>
      </c>
      <c r="E2849" s="51">
        <v>0</v>
      </c>
      <c r="F2849" s="51">
        <v>25</v>
      </c>
      <c r="G2849" s="51">
        <v>25</v>
      </c>
      <c r="H2849" s="51">
        <v>25</v>
      </c>
      <c r="I2849" s="51">
        <v>0</v>
      </c>
      <c r="J2849" s="51">
        <v>25</v>
      </c>
      <c r="K2849" s="42">
        <v>0.14749262536873156</v>
      </c>
    </row>
    <row r="2850" spans="1:11" ht="17.100000000000001" customHeight="1">
      <c r="A2850" s="221"/>
      <c r="B2850" s="39" t="s">
        <v>2178</v>
      </c>
      <c r="C2850" s="40">
        <v>0.17985611510791369</v>
      </c>
      <c r="D2850" s="41">
        <v>1.6187050359712229</v>
      </c>
      <c r="E2850" s="51">
        <v>10.251798561151078</v>
      </c>
      <c r="F2850" s="51">
        <v>14.028776978417264</v>
      </c>
      <c r="G2850" s="51">
        <v>12.769784172661872</v>
      </c>
      <c r="H2850" s="51">
        <v>23.741007194244602</v>
      </c>
      <c r="I2850" s="51">
        <v>7.9136690647482011</v>
      </c>
      <c r="J2850" s="51">
        <v>29.496402877697843</v>
      </c>
      <c r="K2850" s="42">
        <v>20.501474926253689</v>
      </c>
    </row>
    <row r="2851" spans="1:11" ht="45.95" customHeight="1">
      <c r="A2851" s="221"/>
      <c r="B2851" s="39" t="s">
        <v>2179</v>
      </c>
      <c r="C2851" s="40">
        <v>0</v>
      </c>
      <c r="D2851" s="41">
        <v>0</v>
      </c>
      <c r="E2851" s="51">
        <v>10</v>
      </c>
      <c r="F2851" s="51">
        <v>10</v>
      </c>
      <c r="G2851" s="51">
        <v>10</v>
      </c>
      <c r="H2851" s="51">
        <v>10</v>
      </c>
      <c r="I2851" s="51">
        <v>20</v>
      </c>
      <c r="J2851" s="51">
        <v>40</v>
      </c>
      <c r="K2851" s="42">
        <v>0.36873156342182889</v>
      </c>
    </row>
    <row r="2852" spans="1:11" ht="17.100000000000001" customHeight="1">
      <c r="A2852" s="221"/>
      <c r="B2852" s="39" t="s">
        <v>2180</v>
      </c>
      <c r="C2852" s="40">
        <v>0</v>
      </c>
      <c r="D2852" s="41">
        <v>11.111111111111111</v>
      </c>
      <c r="E2852" s="51">
        <v>11.111111111111111</v>
      </c>
      <c r="F2852" s="51">
        <v>11.111111111111111</v>
      </c>
      <c r="G2852" s="51">
        <v>11.111111111111111</v>
      </c>
      <c r="H2852" s="51">
        <v>22.222222222222221</v>
      </c>
      <c r="I2852" s="51">
        <v>0</v>
      </c>
      <c r="J2852" s="51">
        <v>33.333333333333329</v>
      </c>
      <c r="K2852" s="42">
        <v>0.33185840707964603</v>
      </c>
    </row>
    <row r="2853" spans="1:11" ht="17.100000000000001" customHeight="1">
      <c r="A2853" s="221"/>
      <c r="B2853" s="39" t="s">
        <v>2181</v>
      </c>
      <c r="C2853" s="40">
        <v>9.4161958568738227E-2</v>
      </c>
      <c r="D2853" s="41">
        <v>1.60075329566855</v>
      </c>
      <c r="E2853" s="51">
        <v>9.9340866290018823</v>
      </c>
      <c r="F2853" s="51">
        <v>8.1450094161958564</v>
      </c>
      <c r="G2853" s="51">
        <v>12.146892655367232</v>
      </c>
      <c r="H2853" s="51">
        <v>18.03201506591337</v>
      </c>
      <c r="I2853" s="51">
        <v>13.794726930320151</v>
      </c>
      <c r="J2853" s="51">
        <v>36.252354048964222</v>
      </c>
      <c r="K2853" s="42">
        <v>78.318584070796462</v>
      </c>
    </row>
    <row r="2854" spans="1:11" ht="17.100000000000001" customHeight="1">
      <c r="A2854" s="222"/>
      <c r="B2854" s="43" t="s">
        <v>1980</v>
      </c>
      <c r="C2854" s="44">
        <v>0</v>
      </c>
      <c r="D2854" s="45">
        <v>11.111111111111111</v>
      </c>
      <c r="E2854" s="52">
        <v>11.111111111111111</v>
      </c>
      <c r="F2854" s="52">
        <v>11.111111111111111</v>
      </c>
      <c r="G2854" s="52">
        <v>11.111111111111111</v>
      </c>
      <c r="H2854" s="52">
        <v>0</v>
      </c>
      <c r="I2854" s="52">
        <v>0</v>
      </c>
      <c r="J2854" s="52">
        <v>55.555555555555557</v>
      </c>
      <c r="K2854" s="46">
        <v>0.33185840707964603</v>
      </c>
    </row>
    <row r="2856" spans="1:11" ht="20.100000000000001" customHeight="1">
      <c r="A2856" s="214" t="s">
        <v>0</v>
      </c>
      <c r="B2856" s="215"/>
      <c r="C2856" s="215"/>
      <c r="D2856" s="215"/>
      <c r="E2856" s="215"/>
      <c r="F2856" s="215"/>
      <c r="G2856" s="215"/>
      <c r="H2856" s="215"/>
      <c r="I2856" s="215"/>
      <c r="J2856" s="215"/>
      <c r="K2856" s="216"/>
    </row>
    <row r="2857" spans="1:11" ht="29.1" customHeight="1">
      <c r="C2857" s="217" t="s">
        <v>2490</v>
      </c>
      <c r="D2857" s="218"/>
      <c r="E2857" s="223"/>
      <c r="F2857" s="223"/>
      <c r="G2857" s="223"/>
      <c r="H2857" s="223"/>
      <c r="I2857" s="223"/>
      <c r="J2857" s="223"/>
      <c r="K2857" s="219"/>
    </row>
    <row r="2858" spans="1:11" ht="15.95" customHeight="1">
      <c r="C2858" s="32" t="s">
        <v>57</v>
      </c>
      <c r="D2858" s="33" t="s">
        <v>43</v>
      </c>
      <c r="E2858" s="53" t="s">
        <v>44</v>
      </c>
      <c r="F2858" s="53" t="s">
        <v>45</v>
      </c>
      <c r="G2858" s="53" t="s">
        <v>46</v>
      </c>
      <c r="H2858" s="53" t="s">
        <v>47</v>
      </c>
      <c r="I2858" s="53" t="s">
        <v>48</v>
      </c>
      <c r="J2858" s="53" t="s">
        <v>49</v>
      </c>
      <c r="K2858" s="34" t="s">
        <v>6</v>
      </c>
    </row>
    <row r="2859" spans="1:11" ht="17.100000000000001" customHeight="1">
      <c r="A2859" s="220" t="s">
        <v>1976</v>
      </c>
      <c r="B2859" s="35" t="s">
        <v>8</v>
      </c>
      <c r="C2859" s="36">
        <v>7.3746312684365781E-2</v>
      </c>
      <c r="D2859" s="37">
        <v>1.1430678466076696</v>
      </c>
      <c r="E2859" s="50">
        <v>12.536873156342182</v>
      </c>
      <c r="F2859" s="50">
        <v>11.725663716814159</v>
      </c>
      <c r="G2859" s="50">
        <v>13.569321533923304</v>
      </c>
      <c r="H2859" s="50">
        <v>17.735988200589968</v>
      </c>
      <c r="I2859" s="50">
        <v>12.831858407079647</v>
      </c>
      <c r="J2859" s="50">
        <v>30.383480825958703</v>
      </c>
      <c r="K2859" s="38">
        <v>100</v>
      </c>
    </row>
    <row r="2860" spans="1:11" ht="17.100000000000001" customHeight="1">
      <c r="A2860" s="221"/>
      <c r="B2860" s="39" t="s">
        <v>1977</v>
      </c>
      <c r="C2860" s="40">
        <v>0</v>
      </c>
      <c r="D2860" s="41">
        <v>0</v>
      </c>
      <c r="E2860" s="51">
        <v>0</v>
      </c>
      <c r="F2860" s="51">
        <v>0</v>
      </c>
      <c r="G2860" s="51">
        <v>0</v>
      </c>
      <c r="H2860" s="51">
        <v>100</v>
      </c>
      <c r="I2860" s="51">
        <v>0</v>
      </c>
      <c r="J2860" s="51">
        <v>0</v>
      </c>
      <c r="K2860" s="42">
        <v>7.3746312684365781E-2</v>
      </c>
    </row>
    <row r="2861" spans="1:11" ht="17.100000000000001" customHeight="1">
      <c r="A2861" s="221"/>
      <c r="B2861" s="39" t="s">
        <v>1978</v>
      </c>
      <c r="C2861" s="40">
        <v>7.2463768115942032E-2</v>
      </c>
      <c r="D2861" s="41">
        <v>1.3043478260869565</v>
      </c>
      <c r="E2861" s="51">
        <v>12.89855072463768</v>
      </c>
      <c r="F2861" s="51">
        <v>12.391304347826088</v>
      </c>
      <c r="G2861" s="51">
        <v>13.188405797101449</v>
      </c>
      <c r="H2861" s="51">
        <v>17.318840579710145</v>
      </c>
      <c r="I2861" s="51">
        <v>11.521739130434783</v>
      </c>
      <c r="J2861" s="51">
        <v>31.304347826086961</v>
      </c>
      <c r="K2861" s="42">
        <v>50.884955752212392</v>
      </c>
    </row>
    <row r="2862" spans="1:11" ht="17.100000000000001" customHeight="1">
      <c r="A2862" s="221"/>
      <c r="B2862" s="39" t="s">
        <v>1979</v>
      </c>
      <c r="C2862" s="40">
        <v>7.5700227100681305E-2</v>
      </c>
      <c r="D2862" s="41">
        <v>0.83270249810749442</v>
      </c>
      <c r="E2862" s="51">
        <v>12.112036336109009</v>
      </c>
      <c r="F2862" s="51">
        <v>11.05223315669947</v>
      </c>
      <c r="G2862" s="51">
        <v>14.080242240726722</v>
      </c>
      <c r="H2862" s="51">
        <v>18.168054504163514</v>
      </c>
      <c r="I2862" s="51">
        <v>14.155942467827403</v>
      </c>
      <c r="J2862" s="51">
        <v>29.52308856926571</v>
      </c>
      <c r="K2862" s="42">
        <v>48.709439528023601</v>
      </c>
    </row>
    <row r="2863" spans="1:11" ht="17.100000000000001" customHeight="1">
      <c r="A2863" s="221"/>
      <c r="B2863" s="39" t="s">
        <v>1980</v>
      </c>
      <c r="C2863" s="40">
        <v>0</v>
      </c>
      <c r="D2863" s="41">
        <v>22.222222222222221</v>
      </c>
      <c r="E2863" s="51">
        <v>22.222222222222221</v>
      </c>
      <c r="F2863" s="51">
        <v>11.111111111111111</v>
      </c>
      <c r="G2863" s="51">
        <v>0</v>
      </c>
      <c r="H2863" s="51">
        <v>0</v>
      </c>
      <c r="I2863" s="51">
        <v>22.222222222222221</v>
      </c>
      <c r="J2863" s="51">
        <v>22.222222222222221</v>
      </c>
      <c r="K2863" s="42">
        <v>0.33185840707964603</v>
      </c>
    </row>
    <row r="2864" spans="1:11" ht="17.100000000000001" customHeight="1">
      <c r="A2864" s="221" t="s">
        <v>1981</v>
      </c>
      <c r="B2864" s="39" t="s">
        <v>1982</v>
      </c>
      <c r="C2864" s="40">
        <v>0</v>
      </c>
      <c r="D2864" s="41">
        <v>0</v>
      </c>
      <c r="E2864" s="51">
        <v>50</v>
      </c>
      <c r="F2864" s="51">
        <v>50</v>
      </c>
      <c r="G2864" s="51">
        <v>0</v>
      </c>
      <c r="H2864" s="51">
        <v>0</v>
      </c>
      <c r="I2864" s="51">
        <v>0</v>
      </c>
      <c r="J2864" s="51">
        <v>0</v>
      </c>
      <c r="K2864" s="42">
        <v>7.3746312684365781E-2</v>
      </c>
    </row>
    <row r="2865" spans="1:11" ht="17.100000000000001" customHeight="1">
      <c r="A2865" s="221"/>
      <c r="B2865" s="39" t="s">
        <v>1984</v>
      </c>
      <c r="C2865" s="40">
        <v>0</v>
      </c>
      <c r="D2865" s="41">
        <v>1.4492753623188406</v>
      </c>
      <c r="E2865" s="51">
        <v>11.835748792270531</v>
      </c>
      <c r="F2865" s="51">
        <v>15.942028985507244</v>
      </c>
      <c r="G2865" s="51">
        <v>15.458937198067632</v>
      </c>
      <c r="H2865" s="51">
        <v>14.492753623188406</v>
      </c>
      <c r="I2865" s="51">
        <v>13.285024154589372</v>
      </c>
      <c r="J2865" s="51">
        <v>27.536231884057973</v>
      </c>
      <c r="K2865" s="42">
        <v>15.265486725663715</v>
      </c>
    </row>
    <row r="2866" spans="1:11" ht="17.100000000000001" customHeight="1">
      <c r="A2866" s="221"/>
      <c r="B2866" s="39" t="s">
        <v>1985</v>
      </c>
      <c r="C2866" s="40">
        <v>4.9776007964161276E-2</v>
      </c>
      <c r="D2866" s="41">
        <v>1.0950721752115482</v>
      </c>
      <c r="E2866" s="51">
        <v>13.190642110502736</v>
      </c>
      <c r="F2866" s="51">
        <v>10.751617720258835</v>
      </c>
      <c r="G2866" s="51">
        <v>13.389746142359382</v>
      </c>
      <c r="H2866" s="51">
        <v>17.969138875062221</v>
      </c>
      <c r="I2866" s="51">
        <v>12.792434046789447</v>
      </c>
      <c r="J2866" s="51">
        <v>30.761572921851666</v>
      </c>
      <c r="K2866" s="42">
        <v>74.078171091445427</v>
      </c>
    </row>
    <row r="2867" spans="1:11" ht="30" customHeight="1">
      <c r="A2867" s="221"/>
      <c r="B2867" s="39" t="s">
        <v>1986</v>
      </c>
      <c r="C2867" s="40">
        <v>0.34843205574912894</v>
      </c>
      <c r="D2867" s="41">
        <v>1.0452961672473868</v>
      </c>
      <c r="E2867" s="51">
        <v>8.7108013937282234</v>
      </c>
      <c r="F2867" s="51">
        <v>12.195121951219512</v>
      </c>
      <c r="G2867" s="51">
        <v>12.195121951219512</v>
      </c>
      <c r="H2867" s="51">
        <v>20.905923344947734</v>
      </c>
      <c r="I2867" s="51">
        <v>12.543554006968641</v>
      </c>
      <c r="J2867" s="51">
        <v>32.055749128919857</v>
      </c>
      <c r="K2867" s="42">
        <v>10.58259587020649</v>
      </c>
    </row>
    <row r="2868" spans="1:11" ht="17.100000000000001" customHeight="1">
      <c r="A2868" s="221" t="s">
        <v>2282</v>
      </c>
      <c r="B2868" s="39" t="s">
        <v>2009</v>
      </c>
      <c r="C2868" s="40">
        <v>0</v>
      </c>
      <c r="D2868" s="41">
        <v>0</v>
      </c>
      <c r="E2868" s="51">
        <v>11.29032258064516</v>
      </c>
      <c r="F2868" s="51">
        <v>12.903225806451612</v>
      </c>
      <c r="G2868" s="51">
        <v>29.032258064516132</v>
      </c>
      <c r="H2868" s="51">
        <v>20.967741935483872</v>
      </c>
      <c r="I2868" s="51">
        <v>6.4516129032258061</v>
      </c>
      <c r="J2868" s="51">
        <v>19.35483870967742</v>
      </c>
      <c r="K2868" s="42">
        <v>2.2878228782287824</v>
      </c>
    </row>
    <row r="2869" spans="1:11" ht="17.100000000000001" customHeight="1">
      <c r="A2869" s="221"/>
      <c r="B2869" s="39" t="s">
        <v>2283</v>
      </c>
      <c r="C2869" s="40">
        <v>0.16920473773265651</v>
      </c>
      <c r="D2869" s="41">
        <v>1.6920473773265652</v>
      </c>
      <c r="E2869" s="51">
        <v>15.905245346869712</v>
      </c>
      <c r="F2869" s="51">
        <v>13.197969543147209</v>
      </c>
      <c r="G2869" s="51">
        <v>14.382402707275805</v>
      </c>
      <c r="H2869" s="51">
        <v>16.243654822335024</v>
      </c>
      <c r="I2869" s="51">
        <v>12.690355329949238</v>
      </c>
      <c r="J2869" s="51">
        <v>25.719120135363788</v>
      </c>
      <c r="K2869" s="42">
        <v>21.808118081180812</v>
      </c>
    </row>
    <row r="2870" spans="1:11" ht="17.100000000000001" customHeight="1">
      <c r="A2870" s="221"/>
      <c r="B2870" s="39" t="s">
        <v>2284</v>
      </c>
      <c r="C2870" s="40">
        <v>0.08</v>
      </c>
      <c r="D2870" s="41">
        <v>0.88</v>
      </c>
      <c r="E2870" s="51">
        <v>13.04</v>
      </c>
      <c r="F2870" s="51">
        <v>13.68</v>
      </c>
      <c r="G2870" s="51">
        <v>13.600000000000001</v>
      </c>
      <c r="H2870" s="51">
        <v>19.040000000000003</v>
      </c>
      <c r="I2870" s="51">
        <v>13.36</v>
      </c>
      <c r="J2870" s="51">
        <v>26.32</v>
      </c>
      <c r="K2870" s="42">
        <v>46.125461254612546</v>
      </c>
    </row>
    <row r="2871" spans="1:11" ht="17.100000000000001" customHeight="1">
      <c r="A2871" s="221"/>
      <c r="B2871" s="39" t="s">
        <v>2285</v>
      </c>
      <c r="C2871" s="40">
        <v>0</v>
      </c>
      <c r="D2871" s="41">
        <v>1.1627906976744187</v>
      </c>
      <c r="E2871" s="51">
        <v>10.465116279069768</v>
      </c>
      <c r="F2871" s="51">
        <v>7.8488372093023253</v>
      </c>
      <c r="G2871" s="51">
        <v>11.918604651162791</v>
      </c>
      <c r="H2871" s="51">
        <v>17.441860465116278</v>
      </c>
      <c r="I2871" s="51">
        <v>12.936046511627907</v>
      </c>
      <c r="J2871" s="51">
        <v>38.22674418604651</v>
      </c>
      <c r="K2871" s="42">
        <v>25.387453874538746</v>
      </c>
    </row>
    <row r="2872" spans="1:11" ht="17.100000000000001" customHeight="1">
      <c r="A2872" s="221"/>
      <c r="B2872" s="39" t="s">
        <v>2286</v>
      </c>
      <c r="C2872" s="40">
        <v>0</v>
      </c>
      <c r="D2872" s="41">
        <v>1.680672268907563</v>
      </c>
      <c r="E2872" s="51">
        <v>2.5210084033613445</v>
      </c>
      <c r="F2872" s="51">
        <v>5.0420168067226889</v>
      </c>
      <c r="G2872" s="51">
        <v>10.92436974789916</v>
      </c>
      <c r="H2872" s="51">
        <v>11.76470588235294</v>
      </c>
      <c r="I2872" s="51">
        <v>10.92436974789916</v>
      </c>
      <c r="J2872" s="51">
        <v>57.142857142857139</v>
      </c>
      <c r="K2872" s="42">
        <v>4.3911439114391149</v>
      </c>
    </row>
    <row r="2873" spans="1:11" ht="17.100000000000001" customHeight="1">
      <c r="A2873" s="221" t="s">
        <v>2177</v>
      </c>
      <c r="B2873" s="39" t="s">
        <v>77</v>
      </c>
      <c r="C2873" s="40">
        <v>0</v>
      </c>
      <c r="D2873" s="41">
        <v>0</v>
      </c>
      <c r="E2873" s="51">
        <v>25</v>
      </c>
      <c r="F2873" s="51">
        <v>25</v>
      </c>
      <c r="G2873" s="51">
        <v>25</v>
      </c>
      <c r="H2873" s="51">
        <v>0</v>
      </c>
      <c r="I2873" s="51">
        <v>0</v>
      </c>
      <c r="J2873" s="51">
        <v>25</v>
      </c>
      <c r="K2873" s="42">
        <v>0.14749262536873156</v>
      </c>
    </row>
    <row r="2874" spans="1:11" ht="17.100000000000001" customHeight="1">
      <c r="A2874" s="221"/>
      <c r="B2874" s="39" t="s">
        <v>2178</v>
      </c>
      <c r="C2874" s="40">
        <v>0.35971223021582738</v>
      </c>
      <c r="D2874" s="41">
        <v>1.2589928057553956</v>
      </c>
      <c r="E2874" s="51">
        <v>13.129496402877697</v>
      </c>
      <c r="F2874" s="51">
        <v>15.107913669064748</v>
      </c>
      <c r="G2874" s="51">
        <v>14.568345323741008</v>
      </c>
      <c r="H2874" s="51">
        <v>21.402877697841728</v>
      </c>
      <c r="I2874" s="51">
        <v>8.8129496402877692</v>
      </c>
      <c r="J2874" s="51">
        <v>25.359712230215827</v>
      </c>
      <c r="K2874" s="42">
        <v>20.501474926253689</v>
      </c>
    </row>
    <row r="2875" spans="1:11" ht="45.95" customHeight="1">
      <c r="A2875" s="221"/>
      <c r="B2875" s="39" t="s">
        <v>2179</v>
      </c>
      <c r="C2875" s="40">
        <v>0</v>
      </c>
      <c r="D2875" s="41">
        <v>0</v>
      </c>
      <c r="E2875" s="51">
        <v>20</v>
      </c>
      <c r="F2875" s="51">
        <v>0</v>
      </c>
      <c r="G2875" s="51">
        <v>20</v>
      </c>
      <c r="H2875" s="51">
        <v>10</v>
      </c>
      <c r="I2875" s="51">
        <v>10</v>
      </c>
      <c r="J2875" s="51">
        <v>40</v>
      </c>
      <c r="K2875" s="42">
        <v>0.36873156342182889</v>
      </c>
    </row>
    <row r="2876" spans="1:11" ht="17.100000000000001" customHeight="1">
      <c r="A2876" s="221"/>
      <c r="B2876" s="39" t="s">
        <v>2180</v>
      </c>
      <c r="C2876" s="40">
        <v>0</v>
      </c>
      <c r="D2876" s="41">
        <v>11.111111111111111</v>
      </c>
      <c r="E2876" s="51">
        <v>11.111111111111111</v>
      </c>
      <c r="F2876" s="51">
        <v>22.222222222222221</v>
      </c>
      <c r="G2876" s="51">
        <v>22.222222222222221</v>
      </c>
      <c r="H2876" s="51">
        <v>0</v>
      </c>
      <c r="I2876" s="51">
        <v>11.111111111111111</v>
      </c>
      <c r="J2876" s="51">
        <v>22.222222222222221</v>
      </c>
      <c r="K2876" s="42">
        <v>0.33185840707964603</v>
      </c>
    </row>
    <row r="2877" spans="1:11" ht="17.100000000000001" customHeight="1">
      <c r="A2877" s="221"/>
      <c r="B2877" s="39" t="s">
        <v>2181</v>
      </c>
      <c r="C2877" s="40">
        <v>0</v>
      </c>
      <c r="D2877" s="41">
        <v>1.0357815442561207</v>
      </c>
      <c r="E2877" s="51">
        <v>12.382297551789078</v>
      </c>
      <c r="F2877" s="51">
        <v>10.828625235404896</v>
      </c>
      <c r="G2877" s="51">
        <v>13.22975517890772</v>
      </c>
      <c r="H2877" s="51">
        <v>16.949152542372879</v>
      </c>
      <c r="I2877" s="51">
        <v>13.983050847457626</v>
      </c>
      <c r="J2877" s="51">
        <v>31.591337099811678</v>
      </c>
      <c r="K2877" s="42">
        <v>78.318584070796462</v>
      </c>
    </row>
    <row r="2878" spans="1:11" ht="17.100000000000001" customHeight="1">
      <c r="A2878" s="222"/>
      <c r="B2878" s="43" t="s">
        <v>1980</v>
      </c>
      <c r="C2878" s="44">
        <v>0</v>
      </c>
      <c r="D2878" s="45">
        <v>11.111111111111111</v>
      </c>
      <c r="E2878" s="52">
        <v>0</v>
      </c>
      <c r="F2878" s="52">
        <v>11.111111111111111</v>
      </c>
      <c r="G2878" s="52">
        <v>11.111111111111111</v>
      </c>
      <c r="H2878" s="52">
        <v>11.111111111111111</v>
      </c>
      <c r="I2878" s="52">
        <v>0</v>
      </c>
      <c r="J2878" s="52">
        <v>55.555555555555557</v>
      </c>
      <c r="K2878" s="46">
        <v>0.33185840707964603</v>
      </c>
    </row>
    <row r="2880" spans="1:11" ht="20.100000000000001" customHeight="1">
      <c r="A2880" s="214" t="s">
        <v>0</v>
      </c>
      <c r="B2880" s="215"/>
      <c r="C2880" s="215"/>
      <c r="D2880" s="215"/>
      <c r="E2880" s="215"/>
      <c r="F2880" s="215"/>
      <c r="G2880" s="215"/>
      <c r="H2880" s="215"/>
      <c r="I2880" s="215"/>
      <c r="J2880" s="215"/>
      <c r="K2880" s="216"/>
    </row>
    <row r="2881" spans="1:11" ht="15.95" customHeight="1">
      <c r="C2881" s="217" t="s">
        <v>2491</v>
      </c>
      <c r="D2881" s="218"/>
      <c r="E2881" s="223"/>
      <c r="F2881" s="223"/>
      <c r="G2881" s="223"/>
      <c r="H2881" s="223"/>
      <c r="I2881" s="223"/>
      <c r="J2881" s="223"/>
      <c r="K2881" s="219"/>
    </row>
    <row r="2882" spans="1:11" ht="15.95" customHeight="1">
      <c r="C2882" s="32" t="s">
        <v>57</v>
      </c>
      <c r="D2882" s="33" t="s">
        <v>43</v>
      </c>
      <c r="E2882" s="53" t="s">
        <v>44</v>
      </c>
      <c r="F2882" s="53" t="s">
        <v>45</v>
      </c>
      <c r="G2882" s="53" t="s">
        <v>46</v>
      </c>
      <c r="H2882" s="53" t="s">
        <v>47</v>
      </c>
      <c r="I2882" s="53" t="s">
        <v>48</v>
      </c>
      <c r="J2882" s="53" t="s">
        <v>49</v>
      </c>
      <c r="K2882" s="34" t="s">
        <v>6</v>
      </c>
    </row>
    <row r="2883" spans="1:11" ht="17.100000000000001" customHeight="1">
      <c r="A2883" s="220" t="s">
        <v>1976</v>
      </c>
      <c r="B2883" s="35" t="s">
        <v>8</v>
      </c>
      <c r="C2883" s="36">
        <v>0.99557522123893805</v>
      </c>
      <c r="D2883" s="37">
        <v>5.6784660766961652</v>
      </c>
      <c r="E2883" s="50">
        <v>18.104719764011801</v>
      </c>
      <c r="F2883" s="50">
        <v>13.053097345132745</v>
      </c>
      <c r="G2883" s="50">
        <v>13.126843657817108</v>
      </c>
      <c r="H2883" s="50">
        <v>14.491150442477876</v>
      </c>
      <c r="I2883" s="50">
        <v>10.398230088495575</v>
      </c>
      <c r="J2883" s="50">
        <v>24.151917404129794</v>
      </c>
      <c r="K2883" s="38">
        <v>100</v>
      </c>
    </row>
    <row r="2884" spans="1:11" ht="17.100000000000001" customHeight="1">
      <c r="A2884" s="221"/>
      <c r="B2884" s="39" t="s">
        <v>1977</v>
      </c>
      <c r="C2884" s="40">
        <v>0</v>
      </c>
      <c r="D2884" s="41">
        <v>0</v>
      </c>
      <c r="E2884" s="51">
        <v>0</v>
      </c>
      <c r="F2884" s="51">
        <v>0</v>
      </c>
      <c r="G2884" s="51">
        <v>50</v>
      </c>
      <c r="H2884" s="51">
        <v>50</v>
      </c>
      <c r="I2884" s="51">
        <v>0</v>
      </c>
      <c r="J2884" s="51">
        <v>0</v>
      </c>
      <c r="K2884" s="42">
        <v>7.3746312684365781E-2</v>
      </c>
    </row>
    <row r="2885" spans="1:11" ht="17.100000000000001" customHeight="1">
      <c r="A2885" s="221"/>
      <c r="B2885" s="39" t="s">
        <v>1978</v>
      </c>
      <c r="C2885" s="40">
        <v>1.0869565217391304</v>
      </c>
      <c r="D2885" s="41">
        <v>5.4347826086956523</v>
      </c>
      <c r="E2885" s="51">
        <v>18.768115942028984</v>
      </c>
      <c r="F2885" s="51">
        <v>13.623188405797102</v>
      </c>
      <c r="G2885" s="51">
        <v>13.188405797101449</v>
      </c>
      <c r="H2885" s="51">
        <v>13.985507246376811</v>
      </c>
      <c r="I2885" s="51">
        <v>9.5652173913043477</v>
      </c>
      <c r="J2885" s="51">
        <v>24.347826086956523</v>
      </c>
      <c r="K2885" s="42">
        <v>50.884955752212392</v>
      </c>
    </row>
    <row r="2886" spans="1:11" ht="17.100000000000001" customHeight="1">
      <c r="A2886" s="221"/>
      <c r="B2886" s="39" t="s">
        <v>1979</v>
      </c>
      <c r="C2886" s="40">
        <v>0.90840272520817567</v>
      </c>
      <c r="D2886" s="41">
        <v>5.904617713853141</v>
      </c>
      <c r="E2886" s="51">
        <v>17.335352006056016</v>
      </c>
      <c r="F2886" s="51">
        <v>12.490537471612415</v>
      </c>
      <c r="G2886" s="51">
        <v>13.096139288417866</v>
      </c>
      <c r="H2886" s="51">
        <v>14.988644965934897</v>
      </c>
      <c r="I2886" s="51">
        <v>11.279333838001513</v>
      </c>
      <c r="J2886" s="51">
        <v>23.996971990915974</v>
      </c>
      <c r="K2886" s="42">
        <v>48.709439528023601</v>
      </c>
    </row>
    <row r="2887" spans="1:11" ht="17.100000000000001" customHeight="1">
      <c r="A2887" s="221"/>
      <c r="B2887" s="39" t="s">
        <v>1980</v>
      </c>
      <c r="C2887" s="40">
        <v>0</v>
      </c>
      <c r="D2887" s="41">
        <v>11.111111111111111</v>
      </c>
      <c r="E2887" s="51">
        <v>33.333333333333329</v>
      </c>
      <c r="F2887" s="51">
        <v>11.111111111111111</v>
      </c>
      <c r="G2887" s="51">
        <v>0</v>
      </c>
      <c r="H2887" s="51">
        <v>11.111111111111111</v>
      </c>
      <c r="I2887" s="51">
        <v>11.111111111111111</v>
      </c>
      <c r="J2887" s="51">
        <v>22.222222222222221</v>
      </c>
      <c r="K2887" s="42">
        <v>0.33185840707964603</v>
      </c>
    </row>
    <row r="2888" spans="1:11" ht="17.100000000000001" customHeight="1">
      <c r="A2888" s="221" t="s">
        <v>1981</v>
      </c>
      <c r="B2888" s="39" t="s">
        <v>1982</v>
      </c>
      <c r="C2888" s="40">
        <v>0</v>
      </c>
      <c r="D2888" s="41">
        <v>0</v>
      </c>
      <c r="E2888" s="51">
        <v>0</v>
      </c>
      <c r="F2888" s="51">
        <v>50</v>
      </c>
      <c r="G2888" s="51">
        <v>50</v>
      </c>
      <c r="H2888" s="51">
        <v>0</v>
      </c>
      <c r="I2888" s="51">
        <v>0</v>
      </c>
      <c r="J2888" s="51">
        <v>0</v>
      </c>
      <c r="K2888" s="42">
        <v>7.3746312684365781E-2</v>
      </c>
    </row>
    <row r="2889" spans="1:11" ht="17.100000000000001" customHeight="1">
      <c r="A2889" s="221"/>
      <c r="B2889" s="39" t="s">
        <v>1984</v>
      </c>
      <c r="C2889" s="40">
        <v>2.1739130434782608</v>
      </c>
      <c r="D2889" s="41">
        <v>6.0386473429951693</v>
      </c>
      <c r="E2889" s="51">
        <v>16.666666666666664</v>
      </c>
      <c r="F2889" s="51">
        <v>16.425120772946862</v>
      </c>
      <c r="G2889" s="51">
        <v>13.285024154589372</v>
      </c>
      <c r="H2889" s="51">
        <v>12.077294685990339</v>
      </c>
      <c r="I2889" s="51">
        <v>10.386473429951691</v>
      </c>
      <c r="J2889" s="51">
        <v>22.946859903381643</v>
      </c>
      <c r="K2889" s="42">
        <v>15.265486725663715</v>
      </c>
    </row>
    <row r="2890" spans="1:11" ht="17.100000000000001" customHeight="1">
      <c r="A2890" s="221"/>
      <c r="B2890" s="39" t="s">
        <v>1985</v>
      </c>
      <c r="C2890" s="40">
        <v>0.79641612742658041</v>
      </c>
      <c r="D2890" s="41">
        <v>5.425584868093579</v>
      </c>
      <c r="E2890" s="51">
        <v>18.865107018417124</v>
      </c>
      <c r="F2890" s="51">
        <v>12.742658038825287</v>
      </c>
      <c r="G2890" s="51">
        <v>12.842210054753608</v>
      </c>
      <c r="H2890" s="51">
        <v>15.131906421105027</v>
      </c>
      <c r="I2890" s="51">
        <v>10.104529616724738</v>
      </c>
      <c r="J2890" s="51">
        <v>24.091587854654055</v>
      </c>
      <c r="K2890" s="42">
        <v>74.078171091445427</v>
      </c>
    </row>
    <row r="2891" spans="1:11" ht="30" customHeight="1">
      <c r="A2891" s="221"/>
      <c r="B2891" s="39" t="s">
        <v>1986</v>
      </c>
      <c r="C2891" s="40">
        <v>0.69686411149825789</v>
      </c>
      <c r="D2891" s="41">
        <v>6.968641114982578</v>
      </c>
      <c r="E2891" s="51">
        <v>14.982578397212542</v>
      </c>
      <c r="F2891" s="51">
        <v>10.104529616724738</v>
      </c>
      <c r="G2891" s="51">
        <v>14.634146341463413</v>
      </c>
      <c r="H2891" s="51">
        <v>13.588850174216027</v>
      </c>
      <c r="I2891" s="51">
        <v>12.543554006968641</v>
      </c>
      <c r="J2891" s="51">
        <v>26.480836236933797</v>
      </c>
      <c r="K2891" s="42">
        <v>10.58259587020649</v>
      </c>
    </row>
    <row r="2892" spans="1:11" ht="17.100000000000001" customHeight="1">
      <c r="A2892" s="221" t="s">
        <v>2282</v>
      </c>
      <c r="B2892" s="39" t="s">
        <v>2009</v>
      </c>
      <c r="C2892" s="40">
        <v>1.6129032258064515</v>
      </c>
      <c r="D2892" s="41">
        <v>6.4516129032258061</v>
      </c>
      <c r="E2892" s="51">
        <v>14.516129032258066</v>
      </c>
      <c r="F2892" s="51">
        <v>9.67741935483871</v>
      </c>
      <c r="G2892" s="51">
        <v>29.032258064516132</v>
      </c>
      <c r="H2892" s="51">
        <v>8.064516129032258</v>
      </c>
      <c r="I2892" s="51">
        <v>11.29032258064516</v>
      </c>
      <c r="J2892" s="51">
        <v>19.35483870967742</v>
      </c>
      <c r="K2892" s="42">
        <v>2.2878228782287824</v>
      </c>
    </row>
    <row r="2893" spans="1:11" ht="17.100000000000001" customHeight="1">
      <c r="A2893" s="221"/>
      <c r="B2893" s="39" t="s">
        <v>2283</v>
      </c>
      <c r="C2893" s="40">
        <v>1.1844331641285957</v>
      </c>
      <c r="D2893" s="41">
        <v>6.260575296108291</v>
      </c>
      <c r="E2893" s="51">
        <v>22.504230118443317</v>
      </c>
      <c r="F2893" s="51">
        <v>10.490693739424705</v>
      </c>
      <c r="G2893" s="51">
        <v>16.920473773265652</v>
      </c>
      <c r="H2893" s="51">
        <v>14.043993231810489</v>
      </c>
      <c r="I2893" s="51">
        <v>9.3062605752961094</v>
      </c>
      <c r="J2893" s="51">
        <v>19.289340101522843</v>
      </c>
      <c r="K2893" s="42">
        <v>21.808118081180812</v>
      </c>
    </row>
    <row r="2894" spans="1:11" ht="17.100000000000001" customHeight="1">
      <c r="A2894" s="221"/>
      <c r="B2894" s="39" t="s">
        <v>2284</v>
      </c>
      <c r="C2894" s="40">
        <v>1.44</v>
      </c>
      <c r="D2894" s="41">
        <v>6.8000000000000007</v>
      </c>
      <c r="E2894" s="51">
        <v>17.84</v>
      </c>
      <c r="F2894" s="51">
        <v>14.000000000000002</v>
      </c>
      <c r="G2894" s="51">
        <v>12.08</v>
      </c>
      <c r="H2894" s="51">
        <v>16</v>
      </c>
      <c r="I2894" s="51">
        <v>11.52</v>
      </c>
      <c r="J2894" s="51">
        <v>20.32</v>
      </c>
      <c r="K2894" s="42">
        <v>46.125461254612546</v>
      </c>
    </row>
    <row r="2895" spans="1:11" ht="17.100000000000001" customHeight="1">
      <c r="A2895" s="221"/>
      <c r="B2895" s="39" t="s">
        <v>2285</v>
      </c>
      <c r="C2895" s="40">
        <v>0.14534883720930233</v>
      </c>
      <c r="D2895" s="41">
        <v>3.7790697674418601</v>
      </c>
      <c r="E2895" s="51">
        <v>17.151162790697676</v>
      </c>
      <c r="F2895" s="51">
        <v>14.38953488372093</v>
      </c>
      <c r="G2895" s="51">
        <v>11.046511627906977</v>
      </c>
      <c r="H2895" s="51">
        <v>13.662790697674417</v>
      </c>
      <c r="I2895" s="51">
        <v>9.0116279069767433</v>
      </c>
      <c r="J2895" s="51">
        <v>30.813953488372093</v>
      </c>
      <c r="K2895" s="42">
        <v>25.387453874538746</v>
      </c>
    </row>
    <row r="2896" spans="1:11" ht="17.100000000000001" customHeight="1">
      <c r="A2896" s="221"/>
      <c r="B2896" s="39" t="s">
        <v>2286</v>
      </c>
      <c r="C2896" s="40">
        <v>0</v>
      </c>
      <c r="D2896" s="41">
        <v>1.680672268907563</v>
      </c>
      <c r="E2896" s="51">
        <v>6.7226890756302522</v>
      </c>
      <c r="F2896" s="51">
        <v>9.2436974789915975</v>
      </c>
      <c r="G2896" s="51">
        <v>8.4033613445378155</v>
      </c>
      <c r="H2896" s="51">
        <v>9.2436974789915975</v>
      </c>
      <c r="I2896" s="51">
        <v>11.76470588235294</v>
      </c>
      <c r="J2896" s="51">
        <v>52.941176470588239</v>
      </c>
      <c r="K2896" s="42">
        <v>4.3911439114391149</v>
      </c>
    </row>
    <row r="2897" spans="1:11" ht="17.100000000000001" customHeight="1">
      <c r="A2897" s="221" t="s">
        <v>2177</v>
      </c>
      <c r="B2897" s="39" t="s">
        <v>77</v>
      </c>
      <c r="C2897" s="40">
        <v>0</v>
      </c>
      <c r="D2897" s="41">
        <v>25</v>
      </c>
      <c r="E2897" s="51">
        <v>25</v>
      </c>
      <c r="F2897" s="51">
        <v>0</v>
      </c>
      <c r="G2897" s="51">
        <v>50</v>
      </c>
      <c r="H2897" s="51">
        <v>0</v>
      </c>
      <c r="I2897" s="51">
        <v>0</v>
      </c>
      <c r="J2897" s="51">
        <v>0</v>
      </c>
      <c r="K2897" s="42">
        <v>0.14749262536873156</v>
      </c>
    </row>
    <row r="2898" spans="1:11" ht="17.100000000000001" customHeight="1">
      <c r="A2898" s="221"/>
      <c r="B2898" s="39" t="s">
        <v>2178</v>
      </c>
      <c r="C2898" s="40">
        <v>2.5179856115107913</v>
      </c>
      <c r="D2898" s="41">
        <v>7.5539568345323742</v>
      </c>
      <c r="E2898" s="51">
        <v>21.043165467625897</v>
      </c>
      <c r="F2898" s="51">
        <v>11.510791366906476</v>
      </c>
      <c r="G2898" s="51">
        <v>14.028776978417264</v>
      </c>
      <c r="H2898" s="51">
        <v>12.769784172661872</v>
      </c>
      <c r="I2898" s="51">
        <v>7.0143884892086321</v>
      </c>
      <c r="J2898" s="51">
        <v>23.561151079136692</v>
      </c>
      <c r="K2898" s="42">
        <v>20.501474926253689</v>
      </c>
    </row>
    <row r="2899" spans="1:11" ht="45.95" customHeight="1">
      <c r="A2899" s="221"/>
      <c r="B2899" s="39" t="s">
        <v>2179</v>
      </c>
      <c r="C2899" s="40">
        <v>0</v>
      </c>
      <c r="D2899" s="41">
        <v>0</v>
      </c>
      <c r="E2899" s="51">
        <v>10</v>
      </c>
      <c r="F2899" s="51">
        <v>20</v>
      </c>
      <c r="G2899" s="51">
        <v>0</v>
      </c>
      <c r="H2899" s="51">
        <v>10</v>
      </c>
      <c r="I2899" s="51">
        <v>20</v>
      </c>
      <c r="J2899" s="51">
        <v>40</v>
      </c>
      <c r="K2899" s="42">
        <v>0.36873156342182889</v>
      </c>
    </row>
    <row r="2900" spans="1:11" ht="17.100000000000001" customHeight="1">
      <c r="A2900" s="221"/>
      <c r="B2900" s="39" t="s">
        <v>2180</v>
      </c>
      <c r="C2900" s="40">
        <v>0</v>
      </c>
      <c r="D2900" s="41">
        <v>0</v>
      </c>
      <c r="E2900" s="51">
        <v>11.111111111111111</v>
      </c>
      <c r="F2900" s="51">
        <v>11.111111111111111</v>
      </c>
      <c r="G2900" s="51">
        <v>33.333333333333329</v>
      </c>
      <c r="H2900" s="51">
        <v>11.111111111111111</v>
      </c>
      <c r="I2900" s="51">
        <v>0</v>
      </c>
      <c r="J2900" s="51">
        <v>33.333333333333329</v>
      </c>
      <c r="K2900" s="42">
        <v>0.33185840707964603</v>
      </c>
    </row>
    <row r="2901" spans="1:11" ht="17.100000000000001" customHeight="1">
      <c r="A2901" s="221"/>
      <c r="B2901" s="39" t="s">
        <v>2181</v>
      </c>
      <c r="C2901" s="40">
        <v>0.61205273069679844</v>
      </c>
      <c r="D2901" s="41">
        <v>5.1789077212806029</v>
      </c>
      <c r="E2901" s="51">
        <v>17.467043314500941</v>
      </c>
      <c r="F2901" s="51">
        <v>13.418079096045199</v>
      </c>
      <c r="G2901" s="51">
        <v>12.758945386064029</v>
      </c>
      <c r="H2901" s="51">
        <v>15.065913370998116</v>
      </c>
      <c r="I2901" s="51">
        <v>11.346516007532957</v>
      </c>
      <c r="J2901" s="51">
        <v>24.152542372881356</v>
      </c>
      <c r="K2901" s="42">
        <v>78.318584070796462</v>
      </c>
    </row>
    <row r="2902" spans="1:11" ht="17.100000000000001" customHeight="1">
      <c r="A2902" s="222"/>
      <c r="B2902" s="43" t="s">
        <v>1980</v>
      </c>
      <c r="C2902" s="44">
        <v>0</v>
      </c>
      <c r="D2902" s="45">
        <v>11.111111111111111</v>
      </c>
      <c r="E2902" s="52">
        <v>0</v>
      </c>
      <c r="F2902" s="52">
        <v>22.222222222222221</v>
      </c>
      <c r="G2902" s="52">
        <v>22.222222222222221</v>
      </c>
      <c r="H2902" s="52">
        <v>0</v>
      </c>
      <c r="I2902" s="52">
        <v>0</v>
      </c>
      <c r="J2902" s="52">
        <v>44.444444444444443</v>
      </c>
      <c r="K2902" s="46">
        <v>0.33185840707964603</v>
      </c>
    </row>
    <row r="2904" spans="1:11" ht="20.100000000000001" customHeight="1">
      <c r="A2904" s="214" t="s">
        <v>0</v>
      </c>
      <c r="B2904" s="215"/>
      <c r="C2904" s="215"/>
      <c r="D2904" s="215"/>
      <c r="E2904" s="215"/>
      <c r="F2904" s="215"/>
      <c r="G2904" s="215"/>
      <c r="H2904" s="215"/>
      <c r="I2904" s="215"/>
      <c r="J2904" s="215"/>
      <c r="K2904" s="216"/>
    </row>
    <row r="2905" spans="1:11" ht="29.1" customHeight="1">
      <c r="C2905" s="217" t="s">
        <v>2492</v>
      </c>
      <c r="D2905" s="218"/>
      <c r="E2905" s="223"/>
      <c r="F2905" s="223"/>
      <c r="G2905" s="223"/>
      <c r="H2905" s="223"/>
      <c r="I2905" s="223"/>
      <c r="J2905" s="223"/>
      <c r="K2905" s="219"/>
    </row>
    <row r="2906" spans="1:11" ht="15.95" customHeight="1">
      <c r="C2906" s="32" t="s">
        <v>57</v>
      </c>
      <c r="D2906" s="33" t="s">
        <v>43</v>
      </c>
      <c r="E2906" s="53" t="s">
        <v>44</v>
      </c>
      <c r="F2906" s="53" t="s">
        <v>45</v>
      </c>
      <c r="G2906" s="53" t="s">
        <v>46</v>
      </c>
      <c r="H2906" s="53" t="s">
        <v>47</v>
      </c>
      <c r="I2906" s="53" t="s">
        <v>48</v>
      </c>
      <c r="J2906" s="53" t="s">
        <v>49</v>
      </c>
      <c r="K2906" s="34" t="s">
        <v>6</v>
      </c>
    </row>
    <row r="2907" spans="1:11" ht="17.100000000000001" customHeight="1">
      <c r="A2907" s="220" t="s">
        <v>1976</v>
      </c>
      <c r="B2907" s="35" t="s">
        <v>8</v>
      </c>
      <c r="C2907" s="36">
        <v>0.33185840707964603</v>
      </c>
      <c r="D2907" s="37">
        <v>1.696165191740413</v>
      </c>
      <c r="E2907" s="50">
        <v>12.389380530973451</v>
      </c>
      <c r="F2907" s="50">
        <v>13.163716814159294</v>
      </c>
      <c r="G2907" s="50">
        <v>10.361356932153393</v>
      </c>
      <c r="H2907" s="50">
        <v>14.896755162241886</v>
      </c>
      <c r="I2907" s="50">
        <v>12.868731563421829</v>
      </c>
      <c r="J2907" s="50">
        <v>34.292035398230084</v>
      </c>
      <c r="K2907" s="38">
        <v>100</v>
      </c>
    </row>
    <row r="2908" spans="1:11" ht="17.100000000000001" customHeight="1">
      <c r="A2908" s="221"/>
      <c r="B2908" s="39" t="s">
        <v>1977</v>
      </c>
      <c r="C2908" s="40">
        <v>0</v>
      </c>
      <c r="D2908" s="41">
        <v>0</v>
      </c>
      <c r="E2908" s="51">
        <v>0</v>
      </c>
      <c r="F2908" s="51">
        <v>0</v>
      </c>
      <c r="G2908" s="51">
        <v>50</v>
      </c>
      <c r="H2908" s="51">
        <v>0</v>
      </c>
      <c r="I2908" s="51">
        <v>0</v>
      </c>
      <c r="J2908" s="51">
        <v>50</v>
      </c>
      <c r="K2908" s="42">
        <v>7.3746312684365781E-2</v>
      </c>
    </row>
    <row r="2909" spans="1:11" ht="17.100000000000001" customHeight="1">
      <c r="A2909" s="221"/>
      <c r="B2909" s="39" t="s">
        <v>1978</v>
      </c>
      <c r="C2909" s="40">
        <v>0.36231884057971014</v>
      </c>
      <c r="D2909" s="41">
        <v>1.7391304347826086</v>
      </c>
      <c r="E2909" s="51">
        <v>13.405797101449277</v>
      </c>
      <c r="F2909" s="51">
        <v>13.043478260869565</v>
      </c>
      <c r="G2909" s="51">
        <v>10</v>
      </c>
      <c r="H2909" s="51">
        <v>14.130434782608695</v>
      </c>
      <c r="I2909" s="51">
        <v>13.188405797101449</v>
      </c>
      <c r="J2909" s="51">
        <v>34.130434782608695</v>
      </c>
      <c r="K2909" s="42">
        <v>50.884955752212392</v>
      </c>
    </row>
    <row r="2910" spans="1:11" ht="17.100000000000001" customHeight="1">
      <c r="A2910" s="221"/>
      <c r="B2910" s="39" t="s">
        <v>1979</v>
      </c>
      <c r="C2910" s="40">
        <v>0.30280090840272522</v>
      </c>
      <c r="D2910" s="41">
        <v>1.6654049962149888</v>
      </c>
      <c r="E2910" s="51">
        <v>11.355034065102195</v>
      </c>
      <c r="F2910" s="51">
        <v>13.398940196820591</v>
      </c>
      <c r="G2910" s="51">
        <v>10.522331566994701</v>
      </c>
      <c r="H2910" s="51">
        <v>15.594246782740347</v>
      </c>
      <c r="I2910" s="51">
        <v>12.566237698713095</v>
      </c>
      <c r="J2910" s="51">
        <v>34.59500378501135</v>
      </c>
      <c r="K2910" s="42">
        <v>48.709439528023601</v>
      </c>
    </row>
    <row r="2911" spans="1:11" ht="17.100000000000001" customHeight="1">
      <c r="A2911" s="221"/>
      <c r="B2911" s="39" t="s">
        <v>1980</v>
      </c>
      <c r="C2911" s="40">
        <v>0</v>
      </c>
      <c r="D2911" s="41">
        <v>0</v>
      </c>
      <c r="E2911" s="51">
        <v>11.111111111111111</v>
      </c>
      <c r="F2911" s="51">
        <v>0</v>
      </c>
      <c r="G2911" s="51">
        <v>33.333333333333329</v>
      </c>
      <c r="H2911" s="51">
        <v>33.333333333333329</v>
      </c>
      <c r="I2911" s="51">
        <v>11.111111111111111</v>
      </c>
      <c r="J2911" s="51">
        <v>11.111111111111111</v>
      </c>
      <c r="K2911" s="42">
        <v>0.33185840707964603</v>
      </c>
    </row>
    <row r="2912" spans="1:11" ht="17.100000000000001" customHeight="1">
      <c r="A2912" s="221" t="s">
        <v>1981</v>
      </c>
      <c r="B2912" s="39" t="s">
        <v>1982</v>
      </c>
      <c r="C2912" s="40">
        <v>0</v>
      </c>
      <c r="D2912" s="41">
        <v>0</v>
      </c>
      <c r="E2912" s="51">
        <v>50</v>
      </c>
      <c r="F2912" s="51">
        <v>50</v>
      </c>
      <c r="G2912" s="51">
        <v>0</v>
      </c>
      <c r="H2912" s="51">
        <v>0</v>
      </c>
      <c r="I2912" s="51">
        <v>0</v>
      </c>
      <c r="J2912" s="51">
        <v>0</v>
      </c>
      <c r="K2912" s="42">
        <v>7.3746312684365781E-2</v>
      </c>
    </row>
    <row r="2913" spans="1:11" ht="17.100000000000001" customHeight="1">
      <c r="A2913" s="221"/>
      <c r="B2913" s="39" t="s">
        <v>1984</v>
      </c>
      <c r="C2913" s="40">
        <v>0.24154589371980675</v>
      </c>
      <c r="D2913" s="41">
        <v>1.932367149758454</v>
      </c>
      <c r="E2913" s="51">
        <v>9.4202898550724647</v>
      </c>
      <c r="F2913" s="51">
        <v>16.908212560386474</v>
      </c>
      <c r="G2913" s="51">
        <v>14.251207729468598</v>
      </c>
      <c r="H2913" s="51">
        <v>15.70048309178744</v>
      </c>
      <c r="I2913" s="51">
        <v>10.386473429951691</v>
      </c>
      <c r="J2913" s="51">
        <v>31.159420289855071</v>
      </c>
      <c r="K2913" s="42">
        <v>15.265486725663715</v>
      </c>
    </row>
    <row r="2914" spans="1:11" ht="17.100000000000001" customHeight="1">
      <c r="A2914" s="221"/>
      <c r="B2914" s="39" t="s">
        <v>1985</v>
      </c>
      <c r="C2914" s="40">
        <v>0.34843205574912894</v>
      </c>
      <c r="D2914" s="41">
        <v>1.642608262817322</v>
      </c>
      <c r="E2914" s="51">
        <v>13.638626182180188</v>
      </c>
      <c r="F2914" s="51">
        <v>12.14534594325535</v>
      </c>
      <c r="G2914" s="51">
        <v>9.2583374813339976</v>
      </c>
      <c r="H2914" s="51">
        <v>14.534594325535091</v>
      </c>
      <c r="I2914" s="51">
        <v>13.638626182180188</v>
      </c>
      <c r="J2914" s="51">
        <v>34.793429566948731</v>
      </c>
      <c r="K2914" s="42">
        <v>74.078171091445427</v>
      </c>
    </row>
    <row r="2915" spans="1:11" ht="30" customHeight="1">
      <c r="A2915" s="221"/>
      <c r="B2915" s="39" t="s">
        <v>1986</v>
      </c>
      <c r="C2915" s="40">
        <v>0.34843205574912894</v>
      </c>
      <c r="D2915" s="41">
        <v>1.7421602787456445</v>
      </c>
      <c r="E2915" s="51">
        <v>7.6655052264808354</v>
      </c>
      <c r="F2915" s="51">
        <v>14.634146341463413</v>
      </c>
      <c r="G2915" s="51">
        <v>12.543554006968641</v>
      </c>
      <c r="H2915" s="51">
        <v>16.376306620209057</v>
      </c>
      <c r="I2915" s="51">
        <v>11.149825783972126</v>
      </c>
      <c r="J2915" s="51">
        <v>35.540069686411151</v>
      </c>
      <c r="K2915" s="42">
        <v>10.58259587020649</v>
      </c>
    </row>
    <row r="2916" spans="1:11" ht="17.100000000000001" customHeight="1">
      <c r="A2916" s="221" t="s">
        <v>2282</v>
      </c>
      <c r="B2916" s="39" t="s">
        <v>2009</v>
      </c>
      <c r="C2916" s="40">
        <v>1.6129032258064515</v>
      </c>
      <c r="D2916" s="41">
        <v>4.838709677419355</v>
      </c>
      <c r="E2916" s="51">
        <v>12.903225806451612</v>
      </c>
      <c r="F2916" s="51">
        <v>11.29032258064516</v>
      </c>
      <c r="G2916" s="51">
        <v>20.967741935483872</v>
      </c>
      <c r="H2916" s="51">
        <v>19.35483870967742</v>
      </c>
      <c r="I2916" s="51">
        <v>9.67741935483871</v>
      </c>
      <c r="J2916" s="51">
        <v>19.35483870967742</v>
      </c>
      <c r="K2916" s="42">
        <v>2.2878228782287824</v>
      </c>
    </row>
    <row r="2917" spans="1:11" ht="17.100000000000001" customHeight="1">
      <c r="A2917" s="221"/>
      <c r="B2917" s="39" t="s">
        <v>2283</v>
      </c>
      <c r="C2917" s="40">
        <v>1.015228426395939</v>
      </c>
      <c r="D2917" s="41">
        <v>3.2148900169204735</v>
      </c>
      <c r="E2917" s="51">
        <v>18.104906937394247</v>
      </c>
      <c r="F2917" s="51">
        <v>19.96615905245347</v>
      </c>
      <c r="G2917" s="51">
        <v>12.013536379018612</v>
      </c>
      <c r="H2917" s="51">
        <v>13.874788494077833</v>
      </c>
      <c r="I2917" s="51">
        <v>10.998307952622675</v>
      </c>
      <c r="J2917" s="51">
        <v>20.812182741116754</v>
      </c>
      <c r="K2917" s="42">
        <v>21.808118081180812</v>
      </c>
    </row>
    <row r="2918" spans="1:11" ht="17.100000000000001" customHeight="1">
      <c r="A2918" s="221"/>
      <c r="B2918" s="39" t="s">
        <v>2284</v>
      </c>
      <c r="C2918" s="40">
        <v>0.08</v>
      </c>
      <c r="D2918" s="41">
        <v>1.52</v>
      </c>
      <c r="E2918" s="51">
        <v>11.84</v>
      </c>
      <c r="F2918" s="51">
        <v>13.44</v>
      </c>
      <c r="G2918" s="51">
        <v>11.28</v>
      </c>
      <c r="H2918" s="51">
        <v>16.8</v>
      </c>
      <c r="I2918" s="51">
        <v>14.64</v>
      </c>
      <c r="J2918" s="51">
        <v>30.4</v>
      </c>
      <c r="K2918" s="42">
        <v>46.125461254612546</v>
      </c>
    </row>
    <row r="2919" spans="1:11" ht="17.100000000000001" customHeight="1">
      <c r="A2919" s="221"/>
      <c r="B2919" s="39" t="s">
        <v>2285</v>
      </c>
      <c r="C2919" s="40">
        <v>0.14534883720930233</v>
      </c>
      <c r="D2919" s="41">
        <v>0.72674418604651159</v>
      </c>
      <c r="E2919" s="51">
        <v>9.8837209302325579</v>
      </c>
      <c r="F2919" s="51">
        <v>8.4302325581395348</v>
      </c>
      <c r="G2919" s="51">
        <v>6.8313953488372086</v>
      </c>
      <c r="H2919" s="51">
        <v>12.063953488372094</v>
      </c>
      <c r="I2919" s="51">
        <v>12.645348837209303</v>
      </c>
      <c r="J2919" s="51">
        <v>49.27325581395349</v>
      </c>
      <c r="K2919" s="42">
        <v>25.387453874538746</v>
      </c>
    </row>
    <row r="2920" spans="1:11" ht="17.100000000000001" customHeight="1">
      <c r="A2920" s="221"/>
      <c r="B2920" s="39" t="s">
        <v>2286</v>
      </c>
      <c r="C2920" s="40">
        <v>0</v>
      </c>
      <c r="D2920" s="41">
        <v>0</v>
      </c>
      <c r="E2920" s="51">
        <v>3.3613445378151261</v>
      </c>
      <c r="F2920" s="51">
        <v>4.2016806722689077</v>
      </c>
      <c r="G2920" s="51">
        <v>7.5630252100840334</v>
      </c>
      <c r="H2920" s="51">
        <v>14.285714285714285</v>
      </c>
      <c r="I2920" s="51">
        <v>6.7226890756302522</v>
      </c>
      <c r="J2920" s="51">
        <v>63.865546218487388</v>
      </c>
      <c r="K2920" s="42">
        <v>4.3911439114391149</v>
      </c>
    </row>
    <row r="2921" spans="1:11" ht="17.100000000000001" customHeight="1">
      <c r="A2921" s="221" t="s">
        <v>2177</v>
      </c>
      <c r="B2921" s="39" t="s">
        <v>77</v>
      </c>
      <c r="C2921" s="40">
        <v>0</v>
      </c>
      <c r="D2921" s="41">
        <v>0</v>
      </c>
      <c r="E2921" s="51">
        <v>0</v>
      </c>
      <c r="F2921" s="51">
        <v>25</v>
      </c>
      <c r="G2921" s="51">
        <v>25</v>
      </c>
      <c r="H2921" s="51">
        <v>25</v>
      </c>
      <c r="I2921" s="51">
        <v>0</v>
      </c>
      <c r="J2921" s="51">
        <v>25</v>
      </c>
      <c r="K2921" s="42">
        <v>0.14749262536873156</v>
      </c>
    </row>
    <row r="2922" spans="1:11" ht="17.100000000000001" customHeight="1">
      <c r="A2922" s="221"/>
      <c r="B2922" s="39" t="s">
        <v>2178</v>
      </c>
      <c r="C2922" s="40">
        <v>0.71942446043165476</v>
      </c>
      <c r="D2922" s="41">
        <v>3.4172661870503598</v>
      </c>
      <c r="E2922" s="51">
        <v>16.187050359712231</v>
      </c>
      <c r="F2922" s="51">
        <v>17.625899280575538</v>
      </c>
      <c r="G2922" s="51">
        <v>11.690647482014388</v>
      </c>
      <c r="H2922" s="51">
        <v>15.827338129496402</v>
      </c>
      <c r="I2922" s="51">
        <v>10.071942446043165</v>
      </c>
      <c r="J2922" s="51">
        <v>24.46043165467626</v>
      </c>
      <c r="K2922" s="42">
        <v>20.501474926253689</v>
      </c>
    </row>
    <row r="2923" spans="1:11" ht="45.95" customHeight="1">
      <c r="A2923" s="221"/>
      <c r="B2923" s="39" t="s">
        <v>2179</v>
      </c>
      <c r="C2923" s="40">
        <v>0</v>
      </c>
      <c r="D2923" s="41">
        <v>0</v>
      </c>
      <c r="E2923" s="51">
        <v>0</v>
      </c>
      <c r="F2923" s="51">
        <v>20</v>
      </c>
      <c r="G2923" s="51">
        <v>10</v>
      </c>
      <c r="H2923" s="51">
        <v>20</v>
      </c>
      <c r="I2923" s="51">
        <v>20</v>
      </c>
      <c r="J2923" s="51">
        <v>30</v>
      </c>
      <c r="K2923" s="42">
        <v>0.36873156342182889</v>
      </c>
    </row>
    <row r="2924" spans="1:11" ht="17.100000000000001" customHeight="1">
      <c r="A2924" s="221"/>
      <c r="B2924" s="39" t="s">
        <v>2180</v>
      </c>
      <c r="C2924" s="40">
        <v>0</v>
      </c>
      <c r="D2924" s="41">
        <v>0</v>
      </c>
      <c r="E2924" s="51">
        <v>11.111111111111111</v>
      </c>
      <c r="F2924" s="51">
        <v>33.333333333333329</v>
      </c>
      <c r="G2924" s="51">
        <v>0</v>
      </c>
      <c r="H2924" s="51">
        <v>11.111111111111111</v>
      </c>
      <c r="I2924" s="51">
        <v>0</v>
      </c>
      <c r="J2924" s="51">
        <v>44.444444444444443</v>
      </c>
      <c r="K2924" s="42">
        <v>0.33185840707964603</v>
      </c>
    </row>
    <row r="2925" spans="1:11" ht="17.100000000000001" customHeight="1">
      <c r="A2925" s="221"/>
      <c r="B2925" s="39" t="s">
        <v>2181</v>
      </c>
      <c r="C2925" s="40">
        <v>0.23540489642184556</v>
      </c>
      <c r="D2925" s="41">
        <v>1.1770244821092279</v>
      </c>
      <c r="E2925" s="51">
        <v>11.534839924670433</v>
      </c>
      <c r="F2925" s="51">
        <v>11.864406779661017</v>
      </c>
      <c r="G2925" s="51">
        <v>10.028248587570623</v>
      </c>
      <c r="H2925" s="51">
        <v>14.689265536723164</v>
      </c>
      <c r="I2925" s="51">
        <v>13.700564971751412</v>
      </c>
      <c r="J2925" s="51">
        <v>36.770244821092277</v>
      </c>
      <c r="K2925" s="42">
        <v>78.318584070796462</v>
      </c>
    </row>
    <row r="2926" spans="1:11" ht="17.100000000000001" customHeight="1">
      <c r="A2926" s="222"/>
      <c r="B2926" s="43" t="s">
        <v>1980</v>
      </c>
      <c r="C2926" s="44">
        <v>0</v>
      </c>
      <c r="D2926" s="45">
        <v>22.222222222222221</v>
      </c>
      <c r="E2926" s="52">
        <v>0</v>
      </c>
      <c r="F2926" s="52">
        <v>11.111111111111111</v>
      </c>
      <c r="G2926" s="52">
        <v>11.111111111111111</v>
      </c>
      <c r="H2926" s="52">
        <v>0</v>
      </c>
      <c r="I2926" s="52">
        <v>0</v>
      </c>
      <c r="J2926" s="52">
        <v>55.555555555555557</v>
      </c>
      <c r="K2926" s="46">
        <v>0.33185840707964603</v>
      </c>
    </row>
    <row r="2928" spans="1:11" ht="20.100000000000001" customHeight="1">
      <c r="A2928" s="214" t="s">
        <v>0</v>
      </c>
      <c r="B2928" s="215"/>
      <c r="C2928" s="215"/>
      <c r="D2928" s="215"/>
      <c r="E2928" s="215"/>
      <c r="F2928" s="215"/>
      <c r="G2928" s="215"/>
      <c r="H2928" s="215"/>
      <c r="I2928" s="215"/>
      <c r="J2928" s="215"/>
      <c r="K2928" s="216"/>
    </row>
    <row r="2929" spans="1:11" ht="15.95" customHeight="1">
      <c r="C2929" s="217" t="s">
        <v>2493</v>
      </c>
      <c r="D2929" s="218"/>
      <c r="E2929" s="223"/>
      <c r="F2929" s="223"/>
      <c r="G2929" s="223"/>
      <c r="H2929" s="223"/>
      <c r="I2929" s="223"/>
      <c r="J2929" s="223"/>
      <c r="K2929" s="219"/>
    </row>
    <row r="2930" spans="1:11" ht="15.95" customHeight="1">
      <c r="C2930" s="32" t="s">
        <v>57</v>
      </c>
      <c r="D2930" s="33" t="s">
        <v>43</v>
      </c>
      <c r="E2930" s="53" t="s">
        <v>44</v>
      </c>
      <c r="F2930" s="53" t="s">
        <v>45</v>
      </c>
      <c r="G2930" s="53" t="s">
        <v>46</v>
      </c>
      <c r="H2930" s="53" t="s">
        <v>47</v>
      </c>
      <c r="I2930" s="53" t="s">
        <v>48</v>
      </c>
      <c r="J2930" s="53" t="s">
        <v>49</v>
      </c>
      <c r="K2930" s="34" t="s">
        <v>6</v>
      </c>
    </row>
    <row r="2931" spans="1:11" ht="17.100000000000001" customHeight="1">
      <c r="A2931" s="220" t="s">
        <v>1976</v>
      </c>
      <c r="B2931" s="35" t="s">
        <v>8</v>
      </c>
      <c r="C2931" s="36">
        <v>0.18436578171091444</v>
      </c>
      <c r="D2931" s="37">
        <v>1.2536873156342183</v>
      </c>
      <c r="E2931" s="50">
        <v>13.163716814159294</v>
      </c>
      <c r="F2931" s="50">
        <v>12.426253687315635</v>
      </c>
      <c r="G2931" s="50">
        <v>13.827433628318584</v>
      </c>
      <c r="H2931" s="50">
        <v>15.376106194690264</v>
      </c>
      <c r="I2931" s="50">
        <v>11.283185840707963</v>
      </c>
      <c r="J2931" s="50">
        <v>32.485250737463126</v>
      </c>
      <c r="K2931" s="38">
        <v>100</v>
      </c>
    </row>
    <row r="2932" spans="1:11" ht="17.100000000000001" customHeight="1">
      <c r="A2932" s="221"/>
      <c r="B2932" s="39" t="s">
        <v>1977</v>
      </c>
      <c r="C2932" s="40">
        <v>0</v>
      </c>
      <c r="D2932" s="41">
        <v>0</v>
      </c>
      <c r="E2932" s="51">
        <v>0</v>
      </c>
      <c r="F2932" s="51">
        <v>0</v>
      </c>
      <c r="G2932" s="51">
        <v>0</v>
      </c>
      <c r="H2932" s="51">
        <v>50</v>
      </c>
      <c r="I2932" s="51">
        <v>0</v>
      </c>
      <c r="J2932" s="51">
        <v>50</v>
      </c>
      <c r="K2932" s="42">
        <v>7.3746312684365781E-2</v>
      </c>
    </row>
    <row r="2933" spans="1:11" ht="17.100000000000001" customHeight="1">
      <c r="A2933" s="221"/>
      <c r="B2933" s="39" t="s">
        <v>1978</v>
      </c>
      <c r="C2933" s="40">
        <v>0.21739130434782608</v>
      </c>
      <c r="D2933" s="41">
        <v>1.1594202898550725</v>
      </c>
      <c r="E2933" s="51">
        <v>14.275362318840578</v>
      </c>
      <c r="F2933" s="51">
        <v>11.811594202898551</v>
      </c>
      <c r="G2933" s="51">
        <v>12.82608695652174</v>
      </c>
      <c r="H2933" s="51">
        <v>15.797101449275363</v>
      </c>
      <c r="I2933" s="51">
        <v>10.869565217391305</v>
      </c>
      <c r="J2933" s="51">
        <v>33.043478260869563</v>
      </c>
      <c r="K2933" s="42">
        <v>50.884955752212392</v>
      </c>
    </row>
    <row r="2934" spans="1:11" ht="17.100000000000001" customHeight="1">
      <c r="A2934" s="221"/>
      <c r="B2934" s="39" t="s">
        <v>1979</v>
      </c>
      <c r="C2934" s="40">
        <v>0.15140045420136261</v>
      </c>
      <c r="D2934" s="41">
        <v>1.3626040878122634</v>
      </c>
      <c r="E2934" s="51">
        <v>12.036336109008328</v>
      </c>
      <c r="F2934" s="51">
        <v>12.944738834216501</v>
      </c>
      <c r="G2934" s="51">
        <v>14.837244511733536</v>
      </c>
      <c r="H2934" s="51">
        <v>14.988644965934897</v>
      </c>
      <c r="I2934" s="51">
        <v>11.733535200605601</v>
      </c>
      <c r="J2934" s="51">
        <v>31.94549583648751</v>
      </c>
      <c r="K2934" s="42">
        <v>48.709439528023601</v>
      </c>
    </row>
    <row r="2935" spans="1:11" ht="17.100000000000001" customHeight="1">
      <c r="A2935" s="221"/>
      <c r="B2935" s="39" t="s">
        <v>1980</v>
      </c>
      <c r="C2935" s="40">
        <v>0</v>
      </c>
      <c r="D2935" s="41">
        <v>0</v>
      </c>
      <c r="E2935" s="51">
        <v>11.111111111111111</v>
      </c>
      <c r="F2935" s="51">
        <v>33.333333333333329</v>
      </c>
      <c r="G2935" s="51">
        <v>22.222222222222221</v>
      </c>
      <c r="H2935" s="51">
        <v>0</v>
      </c>
      <c r="I2935" s="51">
        <v>11.111111111111111</v>
      </c>
      <c r="J2935" s="51">
        <v>22.222222222222221</v>
      </c>
      <c r="K2935" s="42">
        <v>0.33185840707964603</v>
      </c>
    </row>
    <row r="2936" spans="1:11" ht="17.100000000000001" customHeight="1">
      <c r="A2936" s="221" t="s">
        <v>1981</v>
      </c>
      <c r="B2936" s="39" t="s">
        <v>1982</v>
      </c>
      <c r="C2936" s="40">
        <v>0</v>
      </c>
      <c r="D2936" s="41">
        <v>0</v>
      </c>
      <c r="E2936" s="51">
        <v>50</v>
      </c>
      <c r="F2936" s="51">
        <v>50</v>
      </c>
      <c r="G2936" s="51">
        <v>0</v>
      </c>
      <c r="H2936" s="51">
        <v>0</v>
      </c>
      <c r="I2936" s="51">
        <v>0</v>
      </c>
      <c r="J2936" s="51">
        <v>0</v>
      </c>
      <c r="K2936" s="42">
        <v>7.3746312684365781E-2</v>
      </c>
    </row>
    <row r="2937" spans="1:11" ht="17.100000000000001" customHeight="1">
      <c r="A2937" s="221"/>
      <c r="B2937" s="39" t="s">
        <v>1984</v>
      </c>
      <c r="C2937" s="40">
        <v>0</v>
      </c>
      <c r="D2937" s="41">
        <v>1.4492753623188406</v>
      </c>
      <c r="E2937" s="51">
        <v>8.9371980676328491</v>
      </c>
      <c r="F2937" s="51">
        <v>14.975845410628018</v>
      </c>
      <c r="G2937" s="51">
        <v>15.942028985507244</v>
      </c>
      <c r="H2937" s="51">
        <v>13.526570048309178</v>
      </c>
      <c r="I2937" s="51">
        <v>11.111111111111111</v>
      </c>
      <c r="J2937" s="51">
        <v>34.057971014492757</v>
      </c>
      <c r="K2937" s="42">
        <v>15.265486725663715</v>
      </c>
    </row>
    <row r="2938" spans="1:11" ht="17.100000000000001" customHeight="1">
      <c r="A2938" s="221"/>
      <c r="B2938" s="39" t="s">
        <v>1985</v>
      </c>
      <c r="C2938" s="40">
        <v>0.1991040318566451</v>
      </c>
      <c r="D2938" s="41">
        <v>1.1946241911398707</v>
      </c>
      <c r="E2938" s="51">
        <v>14.534594325535091</v>
      </c>
      <c r="F2938" s="51">
        <v>10.851169736187158</v>
      </c>
      <c r="G2938" s="51">
        <v>13.290194126431059</v>
      </c>
      <c r="H2938" s="51">
        <v>15.928322548531607</v>
      </c>
      <c r="I2938" s="51">
        <v>11.34892981582877</v>
      </c>
      <c r="J2938" s="51">
        <v>32.653061224489797</v>
      </c>
      <c r="K2938" s="42">
        <v>74.078171091445427</v>
      </c>
    </row>
    <row r="2939" spans="1:11" ht="30" customHeight="1">
      <c r="A2939" s="221"/>
      <c r="B2939" s="39" t="s">
        <v>1986</v>
      </c>
      <c r="C2939" s="40">
        <v>0.34843205574912894</v>
      </c>
      <c r="D2939" s="41">
        <v>1.3937282229965158</v>
      </c>
      <c r="E2939" s="51">
        <v>9.4076655052264808</v>
      </c>
      <c r="F2939" s="51">
        <v>19.512195121951219</v>
      </c>
      <c r="G2939" s="51">
        <v>14.634146341463413</v>
      </c>
      <c r="H2939" s="51">
        <v>14.285714285714285</v>
      </c>
      <c r="I2939" s="51">
        <v>11.149825783972126</v>
      </c>
      <c r="J2939" s="51">
        <v>29.268292682926827</v>
      </c>
      <c r="K2939" s="42">
        <v>10.58259587020649</v>
      </c>
    </row>
    <row r="2940" spans="1:11" ht="17.100000000000001" customHeight="1">
      <c r="A2940" s="221" t="s">
        <v>2282</v>
      </c>
      <c r="B2940" s="39" t="s">
        <v>2009</v>
      </c>
      <c r="C2940" s="40">
        <v>1.6129032258064515</v>
      </c>
      <c r="D2940" s="41">
        <v>4.838709677419355</v>
      </c>
      <c r="E2940" s="51">
        <v>22.58064516129032</v>
      </c>
      <c r="F2940" s="51">
        <v>19.35483870967742</v>
      </c>
      <c r="G2940" s="51">
        <v>22.58064516129032</v>
      </c>
      <c r="H2940" s="51">
        <v>9.67741935483871</v>
      </c>
      <c r="I2940" s="51">
        <v>4.838709677419355</v>
      </c>
      <c r="J2940" s="51">
        <v>14.516129032258066</v>
      </c>
      <c r="K2940" s="42">
        <v>2.2878228782287824</v>
      </c>
    </row>
    <row r="2941" spans="1:11" ht="17.100000000000001" customHeight="1">
      <c r="A2941" s="221"/>
      <c r="B2941" s="39" t="s">
        <v>2283</v>
      </c>
      <c r="C2941" s="40">
        <v>0.50761421319796951</v>
      </c>
      <c r="D2941" s="41">
        <v>2.1996615905245349</v>
      </c>
      <c r="E2941" s="51">
        <v>19.796954314720814</v>
      </c>
      <c r="F2941" s="51">
        <v>18.781725888324875</v>
      </c>
      <c r="G2941" s="51">
        <v>15.905245346869712</v>
      </c>
      <c r="H2941" s="51">
        <v>12.859560067681894</v>
      </c>
      <c r="I2941" s="51">
        <v>9.8138747884940774</v>
      </c>
      <c r="J2941" s="51">
        <v>20.135363790186126</v>
      </c>
      <c r="K2941" s="42">
        <v>21.808118081180812</v>
      </c>
    </row>
    <row r="2942" spans="1:11" ht="17.100000000000001" customHeight="1">
      <c r="A2942" s="221"/>
      <c r="B2942" s="39" t="s">
        <v>2284</v>
      </c>
      <c r="C2942" s="40">
        <v>0.08</v>
      </c>
      <c r="D2942" s="41">
        <v>1.2</v>
      </c>
      <c r="E2942" s="51">
        <v>12.4</v>
      </c>
      <c r="F2942" s="51">
        <v>12.72</v>
      </c>
      <c r="G2942" s="51">
        <v>14.799999999999999</v>
      </c>
      <c r="H2942" s="51">
        <v>17.68</v>
      </c>
      <c r="I2942" s="51">
        <v>12.16</v>
      </c>
      <c r="J2942" s="51">
        <v>28.96</v>
      </c>
      <c r="K2942" s="42">
        <v>46.125461254612546</v>
      </c>
    </row>
    <row r="2943" spans="1:11" ht="17.100000000000001" customHeight="1">
      <c r="A2943" s="221"/>
      <c r="B2943" s="39" t="s">
        <v>2285</v>
      </c>
      <c r="C2943" s="40">
        <v>0</v>
      </c>
      <c r="D2943" s="41">
        <v>0.43604651162790697</v>
      </c>
      <c r="E2943" s="51">
        <v>9.8837209302325579</v>
      </c>
      <c r="F2943" s="51">
        <v>6.9767441860465116</v>
      </c>
      <c r="G2943" s="51">
        <v>11.19186046511628</v>
      </c>
      <c r="H2943" s="51">
        <v>14.534883720930234</v>
      </c>
      <c r="I2943" s="51">
        <v>11.918604651162791</v>
      </c>
      <c r="J2943" s="51">
        <v>45.058139534883722</v>
      </c>
      <c r="K2943" s="42">
        <v>25.387453874538746</v>
      </c>
    </row>
    <row r="2944" spans="1:11" ht="17.100000000000001" customHeight="1">
      <c r="A2944" s="221"/>
      <c r="B2944" s="39" t="s">
        <v>2286</v>
      </c>
      <c r="C2944" s="40">
        <v>0</v>
      </c>
      <c r="D2944" s="41">
        <v>0</v>
      </c>
      <c r="E2944" s="51">
        <v>1.680672268907563</v>
      </c>
      <c r="F2944" s="51">
        <v>5.0420168067226889</v>
      </c>
      <c r="G2944" s="51">
        <v>4.2016806722689077</v>
      </c>
      <c r="H2944" s="51">
        <v>11.76470588235294</v>
      </c>
      <c r="I2944" s="51">
        <v>9.2436974789915975</v>
      </c>
      <c r="J2944" s="51">
        <v>68.067226890756302</v>
      </c>
      <c r="K2944" s="42">
        <v>4.3911439114391149</v>
      </c>
    </row>
    <row r="2945" spans="1:11" ht="17.100000000000001" customHeight="1">
      <c r="A2945" s="221" t="s">
        <v>2177</v>
      </c>
      <c r="B2945" s="39" t="s">
        <v>77</v>
      </c>
      <c r="C2945" s="40">
        <v>0</v>
      </c>
      <c r="D2945" s="41">
        <v>0</v>
      </c>
      <c r="E2945" s="51">
        <v>0</v>
      </c>
      <c r="F2945" s="51">
        <v>75</v>
      </c>
      <c r="G2945" s="51">
        <v>25</v>
      </c>
      <c r="H2945" s="51">
        <v>0</v>
      </c>
      <c r="I2945" s="51">
        <v>0</v>
      </c>
      <c r="J2945" s="51">
        <v>0</v>
      </c>
      <c r="K2945" s="42">
        <v>0.14749262536873156</v>
      </c>
    </row>
    <row r="2946" spans="1:11" ht="17.100000000000001" customHeight="1">
      <c r="A2946" s="221"/>
      <c r="B2946" s="39" t="s">
        <v>2178</v>
      </c>
      <c r="C2946" s="40">
        <v>0.35971223021582738</v>
      </c>
      <c r="D2946" s="41">
        <v>2.6978417266187051</v>
      </c>
      <c r="E2946" s="51">
        <v>16.726618705035971</v>
      </c>
      <c r="F2946" s="51">
        <v>20.14388489208633</v>
      </c>
      <c r="G2946" s="51">
        <v>15.467625899280577</v>
      </c>
      <c r="H2946" s="51">
        <v>12.769784172661872</v>
      </c>
      <c r="I2946" s="51">
        <v>6.8345323741007196</v>
      </c>
      <c r="J2946" s="51">
        <v>25</v>
      </c>
      <c r="K2946" s="42">
        <v>20.501474926253689</v>
      </c>
    </row>
    <row r="2947" spans="1:11" ht="45.95" customHeight="1">
      <c r="A2947" s="221"/>
      <c r="B2947" s="39" t="s">
        <v>2179</v>
      </c>
      <c r="C2947" s="40">
        <v>0</v>
      </c>
      <c r="D2947" s="41">
        <v>0</v>
      </c>
      <c r="E2947" s="51">
        <v>10</v>
      </c>
      <c r="F2947" s="51">
        <v>10</v>
      </c>
      <c r="G2947" s="51">
        <v>0</v>
      </c>
      <c r="H2947" s="51">
        <v>20</v>
      </c>
      <c r="I2947" s="51">
        <v>10</v>
      </c>
      <c r="J2947" s="51">
        <v>50</v>
      </c>
      <c r="K2947" s="42">
        <v>0.36873156342182889</v>
      </c>
    </row>
    <row r="2948" spans="1:11" ht="17.100000000000001" customHeight="1">
      <c r="A2948" s="221"/>
      <c r="B2948" s="39" t="s">
        <v>2180</v>
      </c>
      <c r="C2948" s="40">
        <v>0</v>
      </c>
      <c r="D2948" s="41">
        <v>0</v>
      </c>
      <c r="E2948" s="51">
        <v>33.333333333333329</v>
      </c>
      <c r="F2948" s="51">
        <v>11.111111111111111</v>
      </c>
      <c r="G2948" s="51">
        <v>11.111111111111111</v>
      </c>
      <c r="H2948" s="51">
        <v>0</v>
      </c>
      <c r="I2948" s="51">
        <v>22.222222222222221</v>
      </c>
      <c r="J2948" s="51">
        <v>22.222222222222221</v>
      </c>
      <c r="K2948" s="42">
        <v>0.33185840707964603</v>
      </c>
    </row>
    <row r="2949" spans="1:11" ht="17.100000000000001" customHeight="1">
      <c r="A2949" s="221"/>
      <c r="B2949" s="39" t="s">
        <v>2181</v>
      </c>
      <c r="C2949" s="40">
        <v>0.14124293785310735</v>
      </c>
      <c r="D2949" s="41">
        <v>0.80037664783427498</v>
      </c>
      <c r="E2949" s="51">
        <v>12.241054613935971</v>
      </c>
      <c r="F2949" s="51">
        <v>10.263653483992467</v>
      </c>
      <c r="G2949" s="51">
        <v>13.418079096045199</v>
      </c>
      <c r="H2949" s="51">
        <v>16.195856873822976</v>
      </c>
      <c r="I2949" s="51">
        <v>12.476459510357815</v>
      </c>
      <c r="J2949" s="51">
        <v>34.463276836158194</v>
      </c>
      <c r="K2949" s="42">
        <v>78.318584070796462</v>
      </c>
    </row>
    <row r="2950" spans="1:11" ht="17.100000000000001" customHeight="1">
      <c r="A2950" s="222"/>
      <c r="B2950" s="43" t="s">
        <v>1980</v>
      </c>
      <c r="C2950" s="44">
        <v>0</v>
      </c>
      <c r="D2950" s="45">
        <v>22.222222222222221</v>
      </c>
      <c r="E2950" s="52">
        <v>0</v>
      </c>
      <c r="F2950" s="52">
        <v>22.222222222222221</v>
      </c>
      <c r="G2950" s="52">
        <v>22.222222222222221</v>
      </c>
      <c r="H2950" s="52">
        <v>0</v>
      </c>
      <c r="I2950" s="52">
        <v>0</v>
      </c>
      <c r="J2950" s="52">
        <v>33.333333333333329</v>
      </c>
      <c r="K2950" s="46">
        <v>0.33185840707964603</v>
      </c>
    </row>
    <row r="2952" spans="1:11" ht="20.100000000000001" customHeight="1">
      <c r="A2952" s="214" t="s">
        <v>0</v>
      </c>
      <c r="B2952" s="215"/>
      <c r="C2952" s="215"/>
      <c r="D2952" s="215"/>
      <c r="E2952" s="215"/>
      <c r="F2952" s="215"/>
      <c r="G2952" s="215"/>
      <c r="H2952" s="215"/>
      <c r="I2952" s="215"/>
      <c r="J2952" s="216"/>
    </row>
    <row r="2953" spans="1:11" ht="15.95" customHeight="1">
      <c r="C2953" s="217" t="s">
        <v>2494</v>
      </c>
      <c r="D2953" s="218"/>
      <c r="E2953" s="223"/>
      <c r="F2953" s="223"/>
      <c r="G2953" s="223"/>
      <c r="H2953" s="223"/>
      <c r="I2953" s="223"/>
      <c r="J2953" s="219"/>
    </row>
    <row r="2954" spans="1:11" ht="15.95" customHeight="1">
      <c r="C2954" s="32" t="s">
        <v>57</v>
      </c>
      <c r="D2954" s="33" t="s">
        <v>43</v>
      </c>
      <c r="E2954" s="53" t="s">
        <v>44</v>
      </c>
      <c r="F2954" s="53" t="s">
        <v>45</v>
      </c>
      <c r="G2954" s="53" t="s">
        <v>46</v>
      </c>
      <c r="H2954" s="53" t="s">
        <v>47</v>
      </c>
      <c r="I2954" s="53" t="s">
        <v>48</v>
      </c>
      <c r="J2954" s="34" t="s">
        <v>49</v>
      </c>
    </row>
    <row r="2955" spans="1:11" ht="17.100000000000001" customHeight="1">
      <c r="A2955" s="220" t="s">
        <v>1976</v>
      </c>
      <c r="B2955" s="35" t="s">
        <v>8</v>
      </c>
      <c r="C2955" s="36">
        <v>1.3274336283185841</v>
      </c>
      <c r="D2955" s="37">
        <v>3.2079646017699117</v>
      </c>
      <c r="E2955" s="50">
        <v>15.449852507374631</v>
      </c>
      <c r="F2955" s="50">
        <v>13.126843657817108</v>
      </c>
      <c r="G2955" s="50">
        <v>15.228613569321533</v>
      </c>
      <c r="H2955" s="50">
        <v>14.859882005899705</v>
      </c>
      <c r="I2955" s="50">
        <v>9.0339233038348077</v>
      </c>
      <c r="J2955" s="38">
        <v>27.765486725663717</v>
      </c>
    </row>
    <row r="2956" spans="1:11" ht="17.100000000000001" customHeight="1">
      <c r="A2956" s="221"/>
      <c r="B2956" s="39" t="s">
        <v>1977</v>
      </c>
      <c r="C2956" s="40">
        <v>0</v>
      </c>
      <c r="D2956" s="41">
        <v>0</v>
      </c>
      <c r="E2956" s="51">
        <v>0</v>
      </c>
      <c r="F2956" s="51">
        <v>0</v>
      </c>
      <c r="G2956" s="51">
        <v>50</v>
      </c>
      <c r="H2956" s="51">
        <v>0</v>
      </c>
      <c r="I2956" s="51">
        <v>50</v>
      </c>
      <c r="J2956" s="42">
        <v>0</v>
      </c>
    </row>
    <row r="2957" spans="1:11" ht="17.100000000000001" customHeight="1">
      <c r="A2957" s="221"/>
      <c r="B2957" s="39" t="s">
        <v>1978</v>
      </c>
      <c r="C2957" s="40">
        <v>1.5942028985507246</v>
      </c>
      <c r="D2957" s="41">
        <v>3.2608695652173911</v>
      </c>
      <c r="E2957" s="51">
        <v>15.289855072463768</v>
      </c>
      <c r="F2957" s="51">
        <v>13.333333333333334</v>
      </c>
      <c r="G2957" s="51">
        <v>14.492753623188406</v>
      </c>
      <c r="H2957" s="51">
        <v>15</v>
      </c>
      <c r="I2957" s="51">
        <v>9.0579710144927539</v>
      </c>
      <c r="J2957" s="42">
        <v>27.971014492753621</v>
      </c>
    </row>
    <row r="2958" spans="1:11" ht="17.100000000000001" customHeight="1">
      <c r="A2958" s="221"/>
      <c r="B2958" s="39" t="s">
        <v>1979</v>
      </c>
      <c r="C2958" s="40">
        <v>1.0598031794095382</v>
      </c>
      <c r="D2958" s="41">
        <v>3.1794095382286147</v>
      </c>
      <c r="E2958" s="51">
        <v>15.594246782740347</v>
      </c>
      <c r="F2958" s="51">
        <v>12.944738834216501</v>
      </c>
      <c r="G2958" s="51">
        <v>15.745647236941712</v>
      </c>
      <c r="H2958" s="51">
        <v>14.837244511733536</v>
      </c>
      <c r="I2958" s="51">
        <v>9.0083270249810745</v>
      </c>
      <c r="J2958" s="42">
        <v>27.630582891748674</v>
      </c>
    </row>
    <row r="2959" spans="1:11" ht="17.100000000000001" customHeight="1">
      <c r="A2959" s="221"/>
      <c r="B2959" s="39" t="s">
        <v>1980</v>
      </c>
      <c r="C2959" s="40">
        <v>0</v>
      </c>
      <c r="D2959" s="41">
        <v>0</v>
      </c>
      <c r="E2959" s="51">
        <v>22.222222222222221</v>
      </c>
      <c r="F2959" s="51">
        <v>11.111111111111111</v>
      </c>
      <c r="G2959" s="51">
        <v>44.444444444444443</v>
      </c>
      <c r="H2959" s="51">
        <v>0</v>
      </c>
      <c r="I2959" s="51">
        <v>0</v>
      </c>
      <c r="J2959" s="42">
        <v>22.222222222222221</v>
      </c>
    </row>
    <row r="2960" spans="1:11" ht="17.100000000000001" customHeight="1">
      <c r="A2960" s="221" t="s">
        <v>1981</v>
      </c>
      <c r="B2960" s="39" t="s">
        <v>1982</v>
      </c>
      <c r="C2960" s="40">
        <v>0</v>
      </c>
      <c r="D2960" s="41">
        <v>0</v>
      </c>
      <c r="E2960" s="51">
        <v>0</v>
      </c>
      <c r="F2960" s="51">
        <v>100</v>
      </c>
      <c r="G2960" s="51">
        <v>0</v>
      </c>
      <c r="H2960" s="51">
        <v>0</v>
      </c>
      <c r="I2960" s="51">
        <v>0</v>
      </c>
      <c r="J2960" s="42">
        <v>0</v>
      </c>
    </row>
    <row r="2961" spans="1:11" ht="17.100000000000001" customHeight="1">
      <c r="A2961" s="221"/>
      <c r="B2961" s="39" t="s">
        <v>1984</v>
      </c>
      <c r="C2961" s="40">
        <v>1.2077294685990339</v>
      </c>
      <c r="D2961" s="41">
        <v>3.3816425120772946</v>
      </c>
      <c r="E2961" s="51">
        <v>11.111111111111111</v>
      </c>
      <c r="F2961" s="51">
        <v>17.14975845410628</v>
      </c>
      <c r="G2961" s="51">
        <v>17.14975845410628</v>
      </c>
      <c r="H2961" s="51">
        <v>13.285024154589372</v>
      </c>
      <c r="I2961" s="51">
        <v>8.454106280193237</v>
      </c>
      <c r="J2961" s="42">
        <v>28.260869565217391</v>
      </c>
    </row>
    <row r="2962" spans="1:11" ht="17.100000000000001" customHeight="1">
      <c r="A2962" s="221"/>
      <c r="B2962" s="39" t="s">
        <v>1985</v>
      </c>
      <c r="C2962" s="40">
        <v>1.1946241911398707</v>
      </c>
      <c r="D2962" s="41">
        <v>2.9865604778496766</v>
      </c>
      <c r="E2962" s="51">
        <v>16.724738675958189</v>
      </c>
      <c r="F2962" s="51">
        <v>11.299153807864609</v>
      </c>
      <c r="G2962" s="51">
        <v>14.783474365355897</v>
      </c>
      <c r="H2962" s="51">
        <v>15.530114484818316</v>
      </c>
      <c r="I2962" s="51">
        <v>9.0094574415131916</v>
      </c>
      <c r="J2962" s="42">
        <v>28.471876555500248</v>
      </c>
    </row>
    <row r="2963" spans="1:11" ht="30" customHeight="1">
      <c r="A2963" s="221"/>
      <c r="B2963" s="39" t="s">
        <v>1986</v>
      </c>
      <c r="C2963" s="40">
        <v>2.4390243902439024</v>
      </c>
      <c r="D2963" s="41">
        <v>4.529616724738676</v>
      </c>
      <c r="E2963" s="51">
        <v>12.89198606271777</v>
      </c>
      <c r="F2963" s="51">
        <v>19.512195121951219</v>
      </c>
      <c r="G2963" s="51">
        <v>15.6794425087108</v>
      </c>
      <c r="H2963" s="51">
        <v>12.543554006968641</v>
      </c>
      <c r="I2963" s="51">
        <v>10.104529616724738</v>
      </c>
      <c r="J2963" s="42">
        <v>22.299651567944252</v>
      </c>
    </row>
    <row r="2964" spans="1:11" ht="17.100000000000001" customHeight="1">
      <c r="A2964" s="221" t="s">
        <v>2282</v>
      </c>
      <c r="B2964" s="39" t="s">
        <v>2009</v>
      </c>
      <c r="C2964" s="40">
        <v>3.225806451612903</v>
      </c>
      <c r="D2964" s="41">
        <v>8.064516129032258</v>
      </c>
      <c r="E2964" s="51">
        <v>22.58064516129032</v>
      </c>
      <c r="F2964" s="51">
        <v>11.29032258064516</v>
      </c>
      <c r="G2964" s="51">
        <v>24.193548387096776</v>
      </c>
      <c r="H2964" s="51">
        <v>8.064516129032258</v>
      </c>
      <c r="I2964" s="51">
        <v>6.4516129032258061</v>
      </c>
      <c r="J2964" s="42">
        <v>16.129032258064516</v>
      </c>
    </row>
    <row r="2965" spans="1:11" ht="17.100000000000001" customHeight="1">
      <c r="A2965" s="221"/>
      <c r="B2965" s="39" t="s">
        <v>2283</v>
      </c>
      <c r="C2965" s="40">
        <v>2.030456852791878</v>
      </c>
      <c r="D2965" s="41">
        <v>5.0761421319796955</v>
      </c>
      <c r="E2965" s="51">
        <v>22.165820642978005</v>
      </c>
      <c r="F2965" s="51">
        <v>17.597292724196279</v>
      </c>
      <c r="G2965" s="51">
        <v>15.736040609137056</v>
      </c>
      <c r="H2965" s="51">
        <v>10.829103214890017</v>
      </c>
      <c r="I2965" s="51">
        <v>8.7986463620981397</v>
      </c>
      <c r="J2965" s="42">
        <v>17.766497461928935</v>
      </c>
    </row>
    <row r="2966" spans="1:11" ht="17.100000000000001" customHeight="1">
      <c r="A2966" s="221"/>
      <c r="B2966" s="39" t="s">
        <v>2284</v>
      </c>
      <c r="C2966" s="40">
        <v>1.2</v>
      </c>
      <c r="D2966" s="41">
        <v>2.96</v>
      </c>
      <c r="E2966" s="51">
        <v>14.96</v>
      </c>
      <c r="F2966" s="51">
        <v>13.28</v>
      </c>
      <c r="G2966" s="51">
        <v>16.88</v>
      </c>
      <c r="H2966" s="51">
        <v>17.760000000000002</v>
      </c>
      <c r="I2966" s="51">
        <v>8.5599999999999987</v>
      </c>
      <c r="J2966" s="42">
        <v>24.4</v>
      </c>
    </row>
    <row r="2967" spans="1:11" ht="17.100000000000001" customHeight="1">
      <c r="A2967" s="221"/>
      <c r="B2967" s="39" t="s">
        <v>2285</v>
      </c>
      <c r="C2967" s="40">
        <v>1.0174418604651163</v>
      </c>
      <c r="D2967" s="41">
        <v>1.88953488372093</v>
      </c>
      <c r="E2967" s="51">
        <v>12.209302325581394</v>
      </c>
      <c r="F2967" s="51">
        <v>10.61046511627907</v>
      </c>
      <c r="G2967" s="51">
        <v>10.61046511627907</v>
      </c>
      <c r="H2967" s="51">
        <v>14.244186046511627</v>
      </c>
      <c r="I2967" s="51">
        <v>11.627906976744185</v>
      </c>
      <c r="J2967" s="42">
        <v>37.790697674418603</v>
      </c>
    </row>
    <row r="2968" spans="1:11" ht="17.100000000000001" customHeight="1">
      <c r="A2968" s="221"/>
      <c r="B2968" s="39" t="s">
        <v>2286</v>
      </c>
      <c r="C2968" s="40">
        <v>0</v>
      </c>
      <c r="D2968" s="41">
        <v>1.680672268907563</v>
      </c>
      <c r="E2968" s="51">
        <v>2.5210084033613445</v>
      </c>
      <c r="F2968" s="51">
        <v>3.3613445378151261</v>
      </c>
      <c r="G2968" s="51">
        <v>17.647058823529413</v>
      </c>
      <c r="H2968" s="51">
        <v>11.76470588235294</v>
      </c>
      <c r="I2968" s="51">
        <v>1.680672268907563</v>
      </c>
      <c r="J2968" s="42">
        <v>61.344537815126053</v>
      </c>
    </row>
    <row r="2969" spans="1:11" ht="17.100000000000001" customHeight="1">
      <c r="A2969" s="221" t="s">
        <v>2177</v>
      </c>
      <c r="B2969" s="39" t="s">
        <v>77</v>
      </c>
      <c r="C2969" s="40">
        <v>50</v>
      </c>
      <c r="D2969" s="41">
        <v>0</v>
      </c>
      <c r="E2969" s="51">
        <v>0</v>
      </c>
      <c r="F2969" s="51">
        <v>25</v>
      </c>
      <c r="G2969" s="51">
        <v>25</v>
      </c>
      <c r="H2969" s="51">
        <v>0</v>
      </c>
      <c r="I2969" s="51">
        <v>0</v>
      </c>
      <c r="J2969" s="42">
        <v>0</v>
      </c>
    </row>
    <row r="2970" spans="1:11" ht="17.100000000000001" customHeight="1">
      <c r="A2970" s="221"/>
      <c r="B2970" s="39" t="s">
        <v>2178</v>
      </c>
      <c r="C2970" s="40">
        <v>1.7985611510791366</v>
      </c>
      <c r="D2970" s="41">
        <v>4.8561151079136691</v>
      </c>
      <c r="E2970" s="51">
        <v>16.906474820143885</v>
      </c>
      <c r="F2970" s="51">
        <v>16.546762589928058</v>
      </c>
      <c r="G2970" s="51">
        <v>15.287769784172662</v>
      </c>
      <c r="H2970" s="51">
        <v>15.107913669064748</v>
      </c>
      <c r="I2970" s="51">
        <v>5.0359712230215825</v>
      </c>
      <c r="J2970" s="42">
        <v>24.46043165467626</v>
      </c>
    </row>
    <row r="2971" spans="1:11" ht="45.95" customHeight="1">
      <c r="A2971" s="221"/>
      <c r="B2971" s="39" t="s">
        <v>2179</v>
      </c>
      <c r="C2971" s="40">
        <v>0</v>
      </c>
      <c r="D2971" s="41">
        <v>0</v>
      </c>
      <c r="E2971" s="51">
        <v>0</v>
      </c>
      <c r="F2971" s="51">
        <v>20</v>
      </c>
      <c r="G2971" s="51">
        <v>20</v>
      </c>
      <c r="H2971" s="51">
        <v>20</v>
      </c>
      <c r="I2971" s="51">
        <v>0</v>
      </c>
      <c r="J2971" s="42">
        <v>40</v>
      </c>
    </row>
    <row r="2972" spans="1:11" ht="17.100000000000001" customHeight="1">
      <c r="A2972" s="221"/>
      <c r="B2972" s="39" t="s">
        <v>2180</v>
      </c>
      <c r="C2972" s="40">
        <v>11.111111111111111</v>
      </c>
      <c r="D2972" s="41">
        <v>0</v>
      </c>
      <c r="E2972" s="51">
        <v>33.333333333333329</v>
      </c>
      <c r="F2972" s="51">
        <v>0</v>
      </c>
      <c r="G2972" s="51">
        <v>11.111111111111111</v>
      </c>
      <c r="H2972" s="51">
        <v>11.111111111111111</v>
      </c>
      <c r="I2972" s="51">
        <v>0</v>
      </c>
      <c r="J2972" s="42">
        <v>33.333333333333329</v>
      </c>
    </row>
    <row r="2973" spans="1:11" ht="17.100000000000001" customHeight="1">
      <c r="A2973" s="221"/>
      <c r="B2973" s="39" t="s">
        <v>2181</v>
      </c>
      <c r="C2973" s="40">
        <v>1.0828625235404896</v>
      </c>
      <c r="D2973" s="41">
        <v>2.7777777777777777</v>
      </c>
      <c r="E2973" s="51">
        <v>15.018832391713749</v>
      </c>
      <c r="F2973" s="51">
        <v>12.288135593220339</v>
      </c>
      <c r="G2973" s="51">
        <v>15.160075329566855</v>
      </c>
      <c r="H2973" s="51">
        <v>14.87758945386064</v>
      </c>
      <c r="I2973" s="51">
        <v>10.216572504708097</v>
      </c>
      <c r="J2973" s="42">
        <v>28.578154425612052</v>
      </c>
    </row>
    <row r="2974" spans="1:11" ht="17.100000000000001" customHeight="1">
      <c r="A2974" s="222"/>
      <c r="B2974" s="43" t="s">
        <v>1980</v>
      </c>
      <c r="C2974" s="44">
        <v>0</v>
      </c>
      <c r="D2974" s="45">
        <v>11.111111111111111</v>
      </c>
      <c r="E2974" s="52">
        <v>33.333333333333329</v>
      </c>
      <c r="F2974" s="52">
        <v>0</v>
      </c>
      <c r="G2974" s="52">
        <v>22.222222222222221</v>
      </c>
      <c r="H2974" s="52">
        <v>0</v>
      </c>
      <c r="I2974" s="52">
        <v>0</v>
      </c>
      <c r="J2974" s="46">
        <v>33.333333333333329</v>
      </c>
    </row>
    <row r="2976" spans="1:11" ht="20.100000000000001" customHeight="1">
      <c r="A2976" s="214" t="s">
        <v>0</v>
      </c>
      <c r="B2976" s="215"/>
      <c r="C2976" s="215"/>
      <c r="D2976" s="215"/>
      <c r="E2976" s="215"/>
      <c r="F2976" s="215"/>
      <c r="G2976" s="215"/>
      <c r="H2976" s="215"/>
      <c r="I2976" s="215"/>
      <c r="J2976" s="215"/>
      <c r="K2976" s="216"/>
    </row>
    <row r="2977" spans="1:11" ht="15.95" customHeight="1">
      <c r="C2977" s="217" t="s">
        <v>2495</v>
      </c>
      <c r="D2977" s="218"/>
      <c r="E2977" s="223"/>
      <c r="F2977" s="223"/>
      <c r="G2977" s="223"/>
      <c r="H2977" s="223"/>
      <c r="I2977" s="223"/>
      <c r="J2977" s="223"/>
      <c r="K2977" s="219"/>
    </row>
    <row r="2978" spans="1:11" ht="15.95" customHeight="1">
      <c r="C2978" s="32" t="s">
        <v>57</v>
      </c>
      <c r="D2978" s="33" t="s">
        <v>43</v>
      </c>
      <c r="E2978" s="53" t="s">
        <v>44</v>
      </c>
      <c r="F2978" s="53" t="s">
        <v>45</v>
      </c>
      <c r="G2978" s="53" t="s">
        <v>46</v>
      </c>
      <c r="H2978" s="53" t="s">
        <v>47</v>
      </c>
      <c r="I2978" s="53" t="s">
        <v>48</v>
      </c>
      <c r="J2978" s="53" t="s">
        <v>49</v>
      </c>
      <c r="K2978" s="34" t="s">
        <v>6</v>
      </c>
    </row>
    <row r="2979" spans="1:11" ht="17.100000000000001" customHeight="1">
      <c r="A2979" s="220" t="s">
        <v>1976</v>
      </c>
      <c r="B2979" s="35" t="s">
        <v>8</v>
      </c>
      <c r="C2979" s="36">
        <v>0.84808259587020651</v>
      </c>
      <c r="D2979" s="37">
        <v>5.7153392330383479</v>
      </c>
      <c r="E2979" s="50">
        <v>18.547197640117993</v>
      </c>
      <c r="F2979" s="50">
        <v>17.514749262536874</v>
      </c>
      <c r="G2979" s="50">
        <v>15.744837758112096</v>
      </c>
      <c r="H2979" s="50">
        <v>11.320058997050147</v>
      </c>
      <c r="I2979" s="50">
        <v>5.0884955752212395</v>
      </c>
      <c r="J2979" s="50">
        <v>25.221238938053098</v>
      </c>
      <c r="K2979" s="38">
        <v>100</v>
      </c>
    </row>
    <row r="2980" spans="1:11" ht="17.100000000000001" customHeight="1">
      <c r="A2980" s="221"/>
      <c r="B2980" s="39" t="s">
        <v>1977</v>
      </c>
      <c r="C2980" s="40">
        <v>0</v>
      </c>
      <c r="D2980" s="41">
        <v>0</v>
      </c>
      <c r="E2980" s="51">
        <v>0</v>
      </c>
      <c r="F2980" s="51">
        <v>50</v>
      </c>
      <c r="G2980" s="51">
        <v>50</v>
      </c>
      <c r="H2980" s="51">
        <v>0</v>
      </c>
      <c r="I2980" s="51">
        <v>0</v>
      </c>
      <c r="J2980" s="51">
        <v>0</v>
      </c>
      <c r="K2980" s="42">
        <v>7.3746312684365781E-2</v>
      </c>
    </row>
    <row r="2981" spans="1:11" ht="17.100000000000001" customHeight="1">
      <c r="A2981" s="221"/>
      <c r="B2981" s="39" t="s">
        <v>1978</v>
      </c>
      <c r="C2981" s="40">
        <v>0.86956521739130432</v>
      </c>
      <c r="D2981" s="41">
        <v>5.1449275362318838</v>
      </c>
      <c r="E2981" s="51">
        <v>19.130434782608695</v>
      </c>
      <c r="F2981" s="51">
        <v>17.971014492753625</v>
      </c>
      <c r="G2981" s="51">
        <v>15.144927536231883</v>
      </c>
      <c r="H2981" s="51">
        <v>11.231884057971014</v>
      </c>
      <c r="I2981" s="51">
        <v>4.057971014492753</v>
      </c>
      <c r="J2981" s="51">
        <v>26.44927536231884</v>
      </c>
      <c r="K2981" s="42">
        <v>50.884955752212392</v>
      </c>
    </row>
    <row r="2982" spans="1:11" ht="17.100000000000001" customHeight="1">
      <c r="A2982" s="221"/>
      <c r="B2982" s="39" t="s">
        <v>1979</v>
      </c>
      <c r="C2982" s="40">
        <v>0.83270249810749442</v>
      </c>
      <c r="D2982" s="41">
        <v>6.2831188493565477</v>
      </c>
      <c r="E2982" s="51">
        <v>17.94095382286147</v>
      </c>
      <c r="F2982" s="51">
        <v>16.956850870552611</v>
      </c>
      <c r="G2982" s="51">
        <v>16.351249053747161</v>
      </c>
      <c r="H2982" s="51">
        <v>11.430734292202876</v>
      </c>
      <c r="I2982" s="51">
        <v>6.2074186222558669</v>
      </c>
      <c r="J2982" s="51">
        <v>23.996971990915974</v>
      </c>
      <c r="K2982" s="42">
        <v>48.709439528023601</v>
      </c>
    </row>
    <row r="2983" spans="1:11" ht="17.100000000000001" customHeight="1">
      <c r="A2983" s="221"/>
      <c r="B2983" s="39" t="s">
        <v>1980</v>
      </c>
      <c r="C2983" s="40">
        <v>0</v>
      </c>
      <c r="D2983" s="41">
        <v>11.111111111111111</v>
      </c>
      <c r="E2983" s="51">
        <v>22.222222222222221</v>
      </c>
      <c r="F2983" s="51">
        <v>22.222222222222221</v>
      </c>
      <c r="G2983" s="51">
        <v>11.111111111111111</v>
      </c>
      <c r="H2983" s="51">
        <v>11.111111111111111</v>
      </c>
      <c r="I2983" s="51">
        <v>0</v>
      </c>
      <c r="J2983" s="51">
        <v>22.222222222222221</v>
      </c>
      <c r="K2983" s="42">
        <v>0.33185840707964603</v>
      </c>
    </row>
    <row r="2984" spans="1:11" ht="17.100000000000001" customHeight="1">
      <c r="A2984" s="221" t="s">
        <v>1981</v>
      </c>
      <c r="B2984" s="39" t="s">
        <v>1982</v>
      </c>
      <c r="C2984" s="40">
        <v>0</v>
      </c>
      <c r="D2984" s="41">
        <v>0</v>
      </c>
      <c r="E2984" s="51">
        <v>0</v>
      </c>
      <c r="F2984" s="51">
        <v>50</v>
      </c>
      <c r="G2984" s="51">
        <v>50</v>
      </c>
      <c r="H2984" s="51">
        <v>0</v>
      </c>
      <c r="I2984" s="51">
        <v>0</v>
      </c>
      <c r="J2984" s="51">
        <v>0</v>
      </c>
      <c r="K2984" s="42">
        <v>7.3746312684365781E-2</v>
      </c>
    </row>
    <row r="2985" spans="1:11" ht="17.100000000000001" customHeight="1">
      <c r="A2985" s="221"/>
      <c r="B2985" s="39" t="s">
        <v>1984</v>
      </c>
      <c r="C2985" s="40">
        <v>0.72463768115942029</v>
      </c>
      <c r="D2985" s="41">
        <v>7.004830917874397</v>
      </c>
      <c r="E2985" s="51">
        <v>16.183574879227052</v>
      </c>
      <c r="F2985" s="51">
        <v>20.772946859903382</v>
      </c>
      <c r="G2985" s="51">
        <v>16.425120772946862</v>
      </c>
      <c r="H2985" s="51">
        <v>10.144927536231885</v>
      </c>
      <c r="I2985" s="51">
        <v>4.5893719806763285</v>
      </c>
      <c r="J2985" s="51">
        <v>24.154589371980677</v>
      </c>
      <c r="K2985" s="42">
        <v>15.265486725663715</v>
      </c>
    </row>
    <row r="2986" spans="1:11" ht="17.100000000000001" customHeight="1">
      <c r="A2986" s="221"/>
      <c r="B2986" s="39" t="s">
        <v>1985</v>
      </c>
      <c r="C2986" s="40">
        <v>0.69686411149825789</v>
      </c>
      <c r="D2986" s="41">
        <v>5.1269288203086116</v>
      </c>
      <c r="E2986" s="51">
        <v>19.064211050273769</v>
      </c>
      <c r="F2986" s="51">
        <v>16.52563464410154</v>
      </c>
      <c r="G2986" s="51">
        <v>15.878546540567445</v>
      </c>
      <c r="H2986" s="51">
        <v>11.896465903434544</v>
      </c>
      <c r="I2986" s="51">
        <v>5.1269288203086116</v>
      </c>
      <c r="J2986" s="51">
        <v>25.684420109507215</v>
      </c>
      <c r="K2986" s="42">
        <v>74.078171091445427</v>
      </c>
    </row>
    <row r="2987" spans="1:11" ht="30" customHeight="1">
      <c r="A2987" s="221"/>
      <c r="B2987" s="39" t="s">
        <v>1986</v>
      </c>
      <c r="C2987" s="40">
        <v>2.0905923344947737</v>
      </c>
      <c r="D2987" s="41">
        <v>8.0139372822299642</v>
      </c>
      <c r="E2987" s="51">
        <v>18.466898954703833</v>
      </c>
      <c r="F2987" s="51">
        <v>19.512195121951219</v>
      </c>
      <c r="G2987" s="51">
        <v>13.588850174216027</v>
      </c>
      <c r="H2987" s="51">
        <v>9.0592334494773521</v>
      </c>
      <c r="I2987" s="51">
        <v>5.5749128919860631</v>
      </c>
      <c r="J2987" s="51">
        <v>23.693379790940767</v>
      </c>
      <c r="K2987" s="42">
        <v>10.58259587020649</v>
      </c>
    </row>
    <row r="2988" spans="1:11" ht="17.100000000000001" customHeight="1">
      <c r="A2988" s="221" t="s">
        <v>2282</v>
      </c>
      <c r="B2988" s="39" t="s">
        <v>2009</v>
      </c>
      <c r="C2988" s="40">
        <v>4.838709677419355</v>
      </c>
      <c r="D2988" s="41">
        <v>9.67741935483871</v>
      </c>
      <c r="E2988" s="51">
        <v>22.58064516129032</v>
      </c>
      <c r="F2988" s="51">
        <v>25.806451612903224</v>
      </c>
      <c r="G2988" s="51">
        <v>14.516129032258066</v>
      </c>
      <c r="H2988" s="51">
        <v>4.838709677419355</v>
      </c>
      <c r="I2988" s="51">
        <v>1.6129032258064515</v>
      </c>
      <c r="J2988" s="51">
        <v>16.129032258064516</v>
      </c>
      <c r="K2988" s="42">
        <v>2.2878228782287824</v>
      </c>
    </row>
    <row r="2989" spans="1:11" ht="17.100000000000001" customHeight="1">
      <c r="A2989" s="221"/>
      <c r="B2989" s="39" t="s">
        <v>2283</v>
      </c>
      <c r="C2989" s="40">
        <v>1.3536379018612521</v>
      </c>
      <c r="D2989" s="41">
        <v>7.9526226734348562</v>
      </c>
      <c r="E2989" s="51">
        <v>22.504230118443317</v>
      </c>
      <c r="F2989" s="51">
        <v>19.458544839255499</v>
      </c>
      <c r="G2989" s="51">
        <v>15.397631133671744</v>
      </c>
      <c r="H2989" s="51">
        <v>8.2910321489001699</v>
      </c>
      <c r="I2989" s="51">
        <v>4.7377326565143827</v>
      </c>
      <c r="J2989" s="51">
        <v>20.304568527918782</v>
      </c>
      <c r="K2989" s="42">
        <v>21.808118081180812</v>
      </c>
    </row>
    <row r="2990" spans="1:11" ht="17.100000000000001" customHeight="1">
      <c r="A2990" s="221"/>
      <c r="B2990" s="39" t="s">
        <v>2284</v>
      </c>
      <c r="C2990" s="40">
        <v>0.55999999999999994</v>
      </c>
      <c r="D2990" s="41">
        <v>5.36</v>
      </c>
      <c r="E2990" s="51">
        <v>19.36</v>
      </c>
      <c r="F2990" s="51">
        <v>19.84</v>
      </c>
      <c r="G2990" s="51">
        <v>15.440000000000001</v>
      </c>
      <c r="H2990" s="51">
        <v>12.32</v>
      </c>
      <c r="I2990" s="51">
        <v>5.28</v>
      </c>
      <c r="J2990" s="51">
        <v>21.84</v>
      </c>
      <c r="K2990" s="42">
        <v>46.125461254612546</v>
      </c>
    </row>
    <row r="2991" spans="1:11" ht="17.100000000000001" customHeight="1">
      <c r="A2991" s="221"/>
      <c r="B2991" s="39" t="s">
        <v>2285</v>
      </c>
      <c r="C2991" s="40">
        <v>0.43604651162790697</v>
      </c>
      <c r="D2991" s="41">
        <v>4.5058139534883717</v>
      </c>
      <c r="E2991" s="51">
        <v>15.988372093023257</v>
      </c>
      <c r="F2991" s="51">
        <v>12.645348837209303</v>
      </c>
      <c r="G2991" s="51">
        <v>16.86046511627907</v>
      </c>
      <c r="H2991" s="51">
        <v>13.517441860465116</v>
      </c>
      <c r="I2991" s="51">
        <v>5.5232558139534884</v>
      </c>
      <c r="J2991" s="51">
        <v>30.523255813953487</v>
      </c>
      <c r="K2991" s="42">
        <v>25.387453874538746</v>
      </c>
    </row>
    <row r="2992" spans="1:11" ht="17.100000000000001" customHeight="1">
      <c r="A2992" s="221"/>
      <c r="B2992" s="39" t="s">
        <v>2286</v>
      </c>
      <c r="C2992" s="40">
        <v>1.680672268907563</v>
      </c>
      <c r="D2992" s="41">
        <v>3.3613445378151261</v>
      </c>
      <c r="E2992" s="51">
        <v>3.3613445378151261</v>
      </c>
      <c r="F2992" s="51">
        <v>6.7226890756302522</v>
      </c>
      <c r="G2992" s="51">
        <v>14.285714285714285</v>
      </c>
      <c r="H2992" s="51">
        <v>6.7226890756302522</v>
      </c>
      <c r="I2992" s="51">
        <v>4.2016806722689077</v>
      </c>
      <c r="J2992" s="51">
        <v>59.663865546218489</v>
      </c>
      <c r="K2992" s="42">
        <v>4.3911439114391149</v>
      </c>
    </row>
    <row r="2993" spans="1:11" ht="17.100000000000001" customHeight="1">
      <c r="A2993" s="221" t="s">
        <v>2177</v>
      </c>
      <c r="B2993" s="39" t="s">
        <v>77</v>
      </c>
      <c r="C2993" s="40">
        <v>25</v>
      </c>
      <c r="D2993" s="41">
        <v>0</v>
      </c>
      <c r="E2993" s="51">
        <v>25</v>
      </c>
      <c r="F2993" s="51">
        <v>50</v>
      </c>
      <c r="G2993" s="51">
        <v>0</v>
      </c>
      <c r="H2993" s="51">
        <v>0</v>
      </c>
      <c r="I2993" s="51">
        <v>0</v>
      </c>
      <c r="J2993" s="51">
        <v>0</v>
      </c>
      <c r="K2993" s="42">
        <v>0.14749262536873156</v>
      </c>
    </row>
    <row r="2994" spans="1:11" ht="17.100000000000001" customHeight="1">
      <c r="A2994" s="221"/>
      <c r="B2994" s="39" t="s">
        <v>2178</v>
      </c>
      <c r="C2994" s="40">
        <v>0.89928057553956831</v>
      </c>
      <c r="D2994" s="41">
        <v>5.3956834532374103</v>
      </c>
      <c r="E2994" s="51">
        <v>20.503597122302157</v>
      </c>
      <c r="F2994" s="51">
        <v>20.68345323741007</v>
      </c>
      <c r="G2994" s="51">
        <v>14.208633093525179</v>
      </c>
      <c r="H2994" s="51">
        <v>9.1726618705035978</v>
      </c>
      <c r="I2994" s="51">
        <v>3.2374100719424459</v>
      </c>
      <c r="J2994" s="51">
        <v>25.899280575539567</v>
      </c>
      <c r="K2994" s="42">
        <v>20.501474926253689</v>
      </c>
    </row>
    <row r="2995" spans="1:11" ht="45.95" customHeight="1">
      <c r="A2995" s="221"/>
      <c r="B2995" s="39" t="s">
        <v>2179</v>
      </c>
      <c r="C2995" s="40">
        <v>0</v>
      </c>
      <c r="D2995" s="41">
        <v>10</v>
      </c>
      <c r="E2995" s="51">
        <v>0</v>
      </c>
      <c r="F2995" s="51">
        <v>10</v>
      </c>
      <c r="G2995" s="51">
        <v>10</v>
      </c>
      <c r="H2995" s="51">
        <v>30</v>
      </c>
      <c r="I2995" s="51">
        <v>0</v>
      </c>
      <c r="J2995" s="51">
        <v>40</v>
      </c>
      <c r="K2995" s="42">
        <v>0.36873156342182889</v>
      </c>
    </row>
    <row r="2996" spans="1:11" ht="17.100000000000001" customHeight="1">
      <c r="A2996" s="221"/>
      <c r="B2996" s="39" t="s">
        <v>2180</v>
      </c>
      <c r="C2996" s="40">
        <v>0</v>
      </c>
      <c r="D2996" s="41">
        <v>0</v>
      </c>
      <c r="E2996" s="51">
        <v>44.444444444444443</v>
      </c>
      <c r="F2996" s="51">
        <v>0</v>
      </c>
      <c r="G2996" s="51">
        <v>22.222222222222221</v>
      </c>
      <c r="H2996" s="51">
        <v>0</v>
      </c>
      <c r="I2996" s="51">
        <v>0</v>
      </c>
      <c r="J2996" s="51">
        <v>33.333333333333329</v>
      </c>
      <c r="K2996" s="42">
        <v>0.33185840707964603</v>
      </c>
    </row>
    <row r="2997" spans="1:11" ht="17.100000000000001" customHeight="1">
      <c r="A2997" s="221"/>
      <c r="B2997" s="39" t="s">
        <v>2181</v>
      </c>
      <c r="C2997" s="40">
        <v>0.75329566854990582</v>
      </c>
      <c r="D2997" s="41">
        <v>5.7909604519774014</v>
      </c>
      <c r="E2997" s="51">
        <v>17.984934086629</v>
      </c>
      <c r="F2997" s="51">
        <v>16.760828625235405</v>
      </c>
      <c r="G2997" s="51">
        <v>16.242937853107346</v>
      </c>
      <c r="H2997" s="51">
        <v>11.864406779661017</v>
      </c>
      <c r="I2997" s="51">
        <v>5.6497175141242941</v>
      </c>
      <c r="J2997" s="51">
        <v>24.95291902071563</v>
      </c>
      <c r="K2997" s="42">
        <v>78.318584070796462</v>
      </c>
    </row>
    <row r="2998" spans="1:11" ht="17.100000000000001" customHeight="1">
      <c r="A2998" s="222"/>
      <c r="B2998" s="43" t="s">
        <v>1980</v>
      </c>
      <c r="C2998" s="44">
        <v>11.111111111111111</v>
      </c>
      <c r="D2998" s="45">
        <v>11.111111111111111</v>
      </c>
      <c r="E2998" s="52">
        <v>22.222222222222221</v>
      </c>
      <c r="F2998" s="52">
        <v>11.111111111111111</v>
      </c>
      <c r="G2998" s="52">
        <v>0</v>
      </c>
      <c r="H2998" s="52">
        <v>11.111111111111111</v>
      </c>
      <c r="I2998" s="52">
        <v>0</v>
      </c>
      <c r="J2998" s="52">
        <v>33.333333333333329</v>
      </c>
      <c r="K2998" s="46">
        <v>0.33185840707964603</v>
      </c>
    </row>
    <row r="3000" spans="1:11" ht="20.100000000000001" customHeight="1">
      <c r="A3000" s="214" t="s">
        <v>0</v>
      </c>
      <c r="B3000" s="215"/>
      <c r="C3000" s="215"/>
      <c r="D3000" s="215"/>
      <c r="E3000" s="215"/>
      <c r="F3000" s="215"/>
      <c r="G3000" s="215"/>
      <c r="H3000" s="215"/>
      <c r="I3000" s="215"/>
      <c r="J3000" s="215"/>
      <c r="K3000" s="216"/>
    </row>
    <row r="3001" spans="1:11" ht="15.95" customHeight="1">
      <c r="C3001" s="217" t="s">
        <v>2496</v>
      </c>
      <c r="D3001" s="218"/>
      <c r="E3001" s="223"/>
      <c r="F3001" s="223"/>
      <c r="G3001" s="223"/>
      <c r="H3001" s="223"/>
      <c r="I3001" s="223"/>
      <c r="J3001" s="223"/>
      <c r="K3001" s="219"/>
    </row>
    <row r="3002" spans="1:11" ht="15.95" customHeight="1">
      <c r="C3002" s="32" t="s">
        <v>57</v>
      </c>
      <c r="D3002" s="33" t="s">
        <v>43</v>
      </c>
      <c r="E3002" s="53" t="s">
        <v>44</v>
      </c>
      <c r="F3002" s="53" t="s">
        <v>45</v>
      </c>
      <c r="G3002" s="53" t="s">
        <v>46</v>
      </c>
      <c r="H3002" s="53" t="s">
        <v>47</v>
      </c>
      <c r="I3002" s="53" t="s">
        <v>48</v>
      </c>
      <c r="J3002" s="53" t="s">
        <v>49</v>
      </c>
      <c r="K3002" s="34" t="s">
        <v>6</v>
      </c>
    </row>
    <row r="3003" spans="1:11" ht="17.100000000000001" customHeight="1">
      <c r="A3003" s="220" t="s">
        <v>1976</v>
      </c>
      <c r="B3003" s="35" t="s">
        <v>8</v>
      </c>
      <c r="C3003" s="36">
        <v>0.99557522123893805</v>
      </c>
      <c r="D3003" s="37">
        <v>4.3141592920353977</v>
      </c>
      <c r="E3003" s="50">
        <v>14.491150442477876</v>
      </c>
      <c r="F3003" s="50">
        <v>12.979351032448378</v>
      </c>
      <c r="G3003" s="50">
        <v>16.445427728613566</v>
      </c>
      <c r="H3003" s="50">
        <v>12.610619469026549</v>
      </c>
      <c r="I3003" s="50">
        <v>6.1209439528023601</v>
      </c>
      <c r="J3003" s="50">
        <v>32.04277286135693</v>
      </c>
      <c r="K3003" s="38">
        <v>100</v>
      </c>
    </row>
    <row r="3004" spans="1:11" ht="17.100000000000001" customHeight="1">
      <c r="A3004" s="221"/>
      <c r="B3004" s="39" t="s">
        <v>1977</v>
      </c>
      <c r="C3004" s="40">
        <v>0</v>
      </c>
      <c r="D3004" s="41">
        <v>0</v>
      </c>
      <c r="E3004" s="51">
        <v>0</v>
      </c>
      <c r="F3004" s="51">
        <v>100</v>
      </c>
      <c r="G3004" s="51">
        <v>0</v>
      </c>
      <c r="H3004" s="51">
        <v>0</v>
      </c>
      <c r="I3004" s="51">
        <v>0</v>
      </c>
      <c r="J3004" s="51">
        <v>0</v>
      </c>
      <c r="K3004" s="42">
        <v>7.3746312684365781E-2</v>
      </c>
    </row>
    <row r="3005" spans="1:11" ht="17.100000000000001" customHeight="1">
      <c r="A3005" s="221"/>
      <c r="B3005" s="39" t="s">
        <v>1978</v>
      </c>
      <c r="C3005" s="40">
        <v>0.79710144927536231</v>
      </c>
      <c r="D3005" s="41">
        <v>3.9130434782608701</v>
      </c>
      <c r="E3005" s="51">
        <v>15.942028985507244</v>
      </c>
      <c r="F3005" s="51">
        <v>12.318840579710146</v>
      </c>
      <c r="G3005" s="51">
        <v>16.304347826086957</v>
      </c>
      <c r="H3005" s="51">
        <v>11.956521739130435</v>
      </c>
      <c r="I3005" s="51">
        <v>5.72463768115942</v>
      </c>
      <c r="J3005" s="51">
        <v>33.043478260869563</v>
      </c>
      <c r="K3005" s="42">
        <v>50.884955752212392</v>
      </c>
    </row>
    <row r="3006" spans="1:11" ht="17.100000000000001" customHeight="1">
      <c r="A3006" s="221"/>
      <c r="B3006" s="39" t="s">
        <v>1979</v>
      </c>
      <c r="C3006" s="40">
        <v>1.2112036336109009</v>
      </c>
      <c r="D3006" s="41">
        <v>4.6177138531415594</v>
      </c>
      <c r="E3006" s="51">
        <v>13.020439061317186</v>
      </c>
      <c r="F3006" s="51">
        <v>13.398940196820591</v>
      </c>
      <c r="G3006" s="51">
        <v>16.654049962149887</v>
      </c>
      <c r="H3006" s="51">
        <v>13.398940196820591</v>
      </c>
      <c r="I3006" s="51">
        <v>6.5859197577592727</v>
      </c>
      <c r="J3006" s="51">
        <v>31.112793338380012</v>
      </c>
      <c r="K3006" s="42">
        <v>48.709439528023601</v>
      </c>
    </row>
    <row r="3007" spans="1:11" ht="17.100000000000001" customHeight="1">
      <c r="A3007" s="221"/>
      <c r="B3007" s="39" t="s">
        <v>1980</v>
      </c>
      <c r="C3007" s="40">
        <v>0</v>
      </c>
      <c r="D3007" s="41">
        <v>22.222222222222221</v>
      </c>
      <c r="E3007" s="51">
        <v>11.111111111111111</v>
      </c>
      <c r="F3007" s="51">
        <v>33.333333333333329</v>
      </c>
      <c r="G3007" s="51">
        <v>11.111111111111111</v>
      </c>
      <c r="H3007" s="51">
        <v>0</v>
      </c>
      <c r="I3007" s="51">
        <v>0</v>
      </c>
      <c r="J3007" s="51">
        <v>22.222222222222221</v>
      </c>
      <c r="K3007" s="42">
        <v>0.33185840707964603</v>
      </c>
    </row>
    <row r="3008" spans="1:11" ht="17.100000000000001" customHeight="1">
      <c r="A3008" s="221" t="s">
        <v>1981</v>
      </c>
      <c r="B3008" s="39" t="s">
        <v>1982</v>
      </c>
      <c r="C3008" s="40">
        <v>0</v>
      </c>
      <c r="D3008" s="41">
        <v>0</v>
      </c>
      <c r="E3008" s="51">
        <v>0</v>
      </c>
      <c r="F3008" s="51">
        <v>100</v>
      </c>
      <c r="G3008" s="51">
        <v>0</v>
      </c>
      <c r="H3008" s="51">
        <v>0</v>
      </c>
      <c r="I3008" s="51">
        <v>0</v>
      </c>
      <c r="J3008" s="51">
        <v>0</v>
      </c>
      <c r="K3008" s="42">
        <v>7.3746312684365781E-2</v>
      </c>
    </row>
    <row r="3009" spans="1:11" ht="17.100000000000001" customHeight="1">
      <c r="A3009" s="221"/>
      <c r="B3009" s="39" t="s">
        <v>1984</v>
      </c>
      <c r="C3009" s="40">
        <v>0.24154589371980675</v>
      </c>
      <c r="D3009" s="41">
        <v>3.8647342995169081</v>
      </c>
      <c r="E3009" s="51">
        <v>9.6618357487922708</v>
      </c>
      <c r="F3009" s="51">
        <v>15.217391304347828</v>
      </c>
      <c r="G3009" s="51">
        <v>17.632850241545896</v>
      </c>
      <c r="H3009" s="51">
        <v>12.560386473429952</v>
      </c>
      <c r="I3009" s="51">
        <v>7.004830917874397</v>
      </c>
      <c r="J3009" s="51">
        <v>33.816425120772948</v>
      </c>
      <c r="K3009" s="42">
        <v>15.265486725663715</v>
      </c>
    </row>
    <row r="3010" spans="1:11" ht="17.100000000000001" customHeight="1">
      <c r="A3010" s="221"/>
      <c r="B3010" s="39" t="s">
        <v>1985</v>
      </c>
      <c r="C3010" s="40">
        <v>0.84619213539074167</v>
      </c>
      <c r="D3010" s="41">
        <v>3.9820806371329018</v>
      </c>
      <c r="E3010" s="51">
        <v>15.928322548531607</v>
      </c>
      <c r="F3010" s="51">
        <v>11.846689895470384</v>
      </c>
      <c r="G3010" s="51">
        <v>16.674962667994027</v>
      </c>
      <c r="H3010" s="51">
        <v>12.89198606271777</v>
      </c>
      <c r="I3010" s="51">
        <v>5.8237929318068691</v>
      </c>
      <c r="J3010" s="51">
        <v>32.005973120955701</v>
      </c>
      <c r="K3010" s="42">
        <v>74.078171091445427</v>
      </c>
    </row>
    <row r="3011" spans="1:11" ht="30" customHeight="1">
      <c r="A3011" s="221"/>
      <c r="B3011" s="39" t="s">
        <v>1986</v>
      </c>
      <c r="C3011" s="40">
        <v>3.1358885017421603</v>
      </c>
      <c r="D3011" s="41">
        <v>7.3170731707317067</v>
      </c>
      <c r="E3011" s="51">
        <v>11.498257839721255</v>
      </c>
      <c r="F3011" s="51">
        <v>17.073170731707318</v>
      </c>
      <c r="G3011" s="51">
        <v>13.240418118466899</v>
      </c>
      <c r="H3011" s="51">
        <v>10.801393728222997</v>
      </c>
      <c r="I3011" s="51">
        <v>6.968641114982578</v>
      </c>
      <c r="J3011" s="51">
        <v>29.965156794425084</v>
      </c>
      <c r="K3011" s="42">
        <v>10.58259587020649</v>
      </c>
    </row>
    <row r="3012" spans="1:11" ht="17.100000000000001" customHeight="1">
      <c r="A3012" s="221" t="s">
        <v>2282</v>
      </c>
      <c r="B3012" s="39" t="s">
        <v>2009</v>
      </c>
      <c r="C3012" s="40">
        <v>3.225806451612903</v>
      </c>
      <c r="D3012" s="41">
        <v>9.67741935483871</v>
      </c>
      <c r="E3012" s="51">
        <v>9.67741935483871</v>
      </c>
      <c r="F3012" s="51">
        <v>14.516129032258066</v>
      </c>
      <c r="G3012" s="51">
        <v>27.419354838709676</v>
      </c>
      <c r="H3012" s="51">
        <v>14.516129032258066</v>
      </c>
      <c r="I3012" s="51">
        <v>0</v>
      </c>
      <c r="J3012" s="51">
        <v>20.967741935483872</v>
      </c>
      <c r="K3012" s="42">
        <v>2.2878228782287824</v>
      </c>
    </row>
    <row r="3013" spans="1:11" ht="17.100000000000001" customHeight="1">
      <c r="A3013" s="221"/>
      <c r="B3013" s="39" t="s">
        <v>2283</v>
      </c>
      <c r="C3013" s="40">
        <v>1.5228426395939088</v>
      </c>
      <c r="D3013" s="41">
        <v>5.4145516074450084</v>
      </c>
      <c r="E3013" s="51">
        <v>19.796954314720814</v>
      </c>
      <c r="F3013" s="51">
        <v>15.228426395939088</v>
      </c>
      <c r="G3013" s="51">
        <v>16.074450084602368</v>
      </c>
      <c r="H3013" s="51">
        <v>10.829103214890017</v>
      </c>
      <c r="I3013" s="51">
        <v>4.9069373942470387</v>
      </c>
      <c r="J3013" s="51">
        <v>26.226734348561759</v>
      </c>
      <c r="K3013" s="42">
        <v>21.808118081180812</v>
      </c>
    </row>
    <row r="3014" spans="1:11" ht="17.100000000000001" customHeight="1">
      <c r="A3014" s="221"/>
      <c r="B3014" s="39" t="s">
        <v>2284</v>
      </c>
      <c r="C3014" s="40">
        <v>0.96</v>
      </c>
      <c r="D3014" s="41">
        <v>4.32</v>
      </c>
      <c r="E3014" s="51">
        <v>14.879999999999999</v>
      </c>
      <c r="F3014" s="51">
        <v>12.959999999999999</v>
      </c>
      <c r="G3014" s="51">
        <v>16.400000000000002</v>
      </c>
      <c r="H3014" s="51">
        <v>13.52</v>
      </c>
      <c r="I3014" s="51">
        <v>7.1999999999999993</v>
      </c>
      <c r="J3014" s="51">
        <v>29.759999999999998</v>
      </c>
      <c r="K3014" s="42">
        <v>46.125461254612546</v>
      </c>
    </row>
    <row r="3015" spans="1:11" ht="17.100000000000001" customHeight="1">
      <c r="A3015" s="221"/>
      <c r="B3015" s="39" t="s">
        <v>2285</v>
      </c>
      <c r="C3015" s="40">
        <v>0.58139534883720934</v>
      </c>
      <c r="D3015" s="41">
        <v>2.9069767441860463</v>
      </c>
      <c r="E3015" s="51">
        <v>12.063953488372094</v>
      </c>
      <c r="F3015" s="51">
        <v>11.773255813953488</v>
      </c>
      <c r="G3015" s="51">
        <v>16.279069767441861</v>
      </c>
      <c r="H3015" s="51">
        <v>13.662790697674417</v>
      </c>
      <c r="I3015" s="51">
        <v>5.9593023255813957</v>
      </c>
      <c r="J3015" s="51">
        <v>36.77325581395349</v>
      </c>
      <c r="K3015" s="42">
        <v>25.387453874538746</v>
      </c>
    </row>
    <row r="3016" spans="1:11" ht="17.100000000000001" customHeight="1">
      <c r="A3016" s="221"/>
      <c r="B3016" s="39" t="s">
        <v>2286</v>
      </c>
      <c r="C3016" s="40">
        <v>0</v>
      </c>
      <c r="D3016" s="41">
        <v>4.2016806722689077</v>
      </c>
      <c r="E3016" s="51">
        <v>0.84033613445378152</v>
      </c>
      <c r="F3016" s="51">
        <v>6.7226890756302522</v>
      </c>
      <c r="G3016" s="51">
        <v>14.285714285714285</v>
      </c>
      <c r="H3016" s="51">
        <v>5.0420168067226889</v>
      </c>
      <c r="I3016" s="51">
        <v>5.0420168067226889</v>
      </c>
      <c r="J3016" s="51">
        <v>63.865546218487388</v>
      </c>
      <c r="K3016" s="42">
        <v>4.3911439114391149</v>
      </c>
    </row>
    <row r="3017" spans="1:11" ht="17.100000000000001" customHeight="1">
      <c r="A3017" s="221" t="s">
        <v>2177</v>
      </c>
      <c r="B3017" s="39" t="s">
        <v>77</v>
      </c>
      <c r="C3017" s="40">
        <v>0</v>
      </c>
      <c r="D3017" s="41">
        <v>25</v>
      </c>
      <c r="E3017" s="51">
        <v>0</v>
      </c>
      <c r="F3017" s="51">
        <v>25</v>
      </c>
      <c r="G3017" s="51">
        <v>25</v>
      </c>
      <c r="H3017" s="51">
        <v>0</v>
      </c>
      <c r="I3017" s="51">
        <v>0</v>
      </c>
      <c r="J3017" s="51">
        <v>25</v>
      </c>
      <c r="K3017" s="42">
        <v>0.14749262536873156</v>
      </c>
    </row>
    <row r="3018" spans="1:11" ht="17.100000000000001" customHeight="1">
      <c r="A3018" s="221"/>
      <c r="B3018" s="39" t="s">
        <v>2178</v>
      </c>
      <c r="C3018" s="40">
        <v>0.71942446043165476</v>
      </c>
      <c r="D3018" s="41">
        <v>3.9568345323741005</v>
      </c>
      <c r="E3018" s="51">
        <v>15.467625899280577</v>
      </c>
      <c r="F3018" s="51">
        <v>12.410071942446043</v>
      </c>
      <c r="G3018" s="51">
        <v>15.647482014388489</v>
      </c>
      <c r="H3018" s="51">
        <v>12.589928057553957</v>
      </c>
      <c r="I3018" s="51">
        <v>4.1366906474820144</v>
      </c>
      <c r="J3018" s="51">
        <v>35.071942446043167</v>
      </c>
      <c r="K3018" s="42">
        <v>20.501474926253689</v>
      </c>
    </row>
    <row r="3019" spans="1:11" ht="45.95" customHeight="1">
      <c r="A3019" s="221"/>
      <c r="B3019" s="39" t="s">
        <v>2179</v>
      </c>
      <c r="C3019" s="40">
        <v>10</v>
      </c>
      <c r="D3019" s="41">
        <v>0</v>
      </c>
      <c r="E3019" s="51">
        <v>0</v>
      </c>
      <c r="F3019" s="51">
        <v>0</v>
      </c>
      <c r="G3019" s="51">
        <v>30</v>
      </c>
      <c r="H3019" s="51">
        <v>10</v>
      </c>
      <c r="I3019" s="51">
        <v>0</v>
      </c>
      <c r="J3019" s="51">
        <v>50</v>
      </c>
      <c r="K3019" s="42">
        <v>0.36873156342182889</v>
      </c>
    </row>
    <row r="3020" spans="1:11" ht="17.100000000000001" customHeight="1">
      <c r="A3020" s="221"/>
      <c r="B3020" s="39" t="s">
        <v>2180</v>
      </c>
      <c r="C3020" s="40">
        <v>0</v>
      </c>
      <c r="D3020" s="41">
        <v>0</v>
      </c>
      <c r="E3020" s="51">
        <v>33.333333333333329</v>
      </c>
      <c r="F3020" s="51">
        <v>0</v>
      </c>
      <c r="G3020" s="51">
        <v>11.111111111111111</v>
      </c>
      <c r="H3020" s="51">
        <v>11.111111111111111</v>
      </c>
      <c r="I3020" s="51">
        <v>0</v>
      </c>
      <c r="J3020" s="51">
        <v>44.444444444444443</v>
      </c>
      <c r="K3020" s="42">
        <v>0.33185840707964603</v>
      </c>
    </row>
    <row r="3021" spans="1:11" ht="17.100000000000001" customHeight="1">
      <c r="A3021" s="221"/>
      <c r="B3021" s="39" t="s">
        <v>2181</v>
      </c>
      <c r="C3021" s="40">
        <v>1.0357815442561207</v>
      </c>
      <c r="D3021" s="41">
        <v>4.3785310734463279</v>
      </c>
      <c r="E3021" s="51">
        <v>14.218455743879474</v>
      </c>
      <c r="F3021" s="51">
        <v>13.22975517890772</v>
      </c>
      <c r="G3021" s="51">
        <v>16.666666666666664</v>
      </c>
      <c r="H3021" s="51">
        <v>12.664783427495291</v>
      </c>
      <c r="I3021" s="51">
        <v>6.7325800376647829</v>
      </c>
      <c r="J3021" s="51">
        <v>31.073446327683619</v>
      </c>
      <c r="K3021" s="42">
        <v>78.318584070796462</v>
      </c>
    </row>
    <row r="3022" spans="1:11" ht="17.100000000000001" customHeight="1">
      <c r="A3022" s="222"/>
      <c r="B3022" s="43" t="s">
        <v>1980</v>
      </c>
      <c r="C3022" s="44">
        <v>0</v>
      </c>
      <c r="D3022" s="45">
        <v>11.111111111111111</v>
      </c>
      <c r="E3022" s="52">
        <v>22.222222222222221</v>
      </c>
      <c r="F3022" s="52">
        <v>11.111111111111111</v>
      </c>
      <c r="G3022" s="52">
        <v>0</v>
      </c>
      <c r="H3022" s="52">
        <v>11.111111111111111</v>
      </c>
      <c r="I3022" s="52">
        <v>0</v>
      </c>
      <c r="J3022" s="52">
        <v>44.444444444444443</v>
      </c>
      <c r="K3022" s="46">
        <v>0.33185840707964603</v>
      </c>
    </row>
    <row r="3024" spans="1:11" ht="20.100000000000001" customHeight="1">
      <c r="A3024" s="214" t="s">
        <v>0</v>
      </c>
      <c r="B3024" s="215"/>
      <c r="C3024" s="215"/>
      <c r="D3024" s="215"/>
      <c r="E3024" s="215"/>
      <c r="F3024" s="216"/>
    </row>
    <row r="3025" spans="1:6" ht="29.1" customHeight="1">
      <c r="C3025" s="217" t="s">
        <v>2497</v>
      </c>
      <c r="D3025" s="218"/>
      <c r="E3025" s="223"/>
      <c r="F3025" s="219"/>
    </row>
    <row r="3026" spans="1:6" ht="59.1" customHeight="1">
      <c r="C3026" s="32" t="s">
        <v>2498</v>
      </c>
      <c r="D3026" s="33" t="s">
        <v>2499</v>
      </c>
      <c r="E3026" s="53" t="s">
        <v>2500</v>
      </c>
      <c r="F3026" s="34" t="s">
        <v>6</v>
      </c>
    </row>
    <row r="3027" spans="1:6" ht="17.100000000000001" customHeight="1">
      <c r="A3027" s="220" t="s">
        <v>1976</v>
      </c>
      <c r="B3027" s="35" t="s">
        <v>8</v>
      </c>
      <c r="C3027" s="36">
        <v>73.82005899705014</v>
      </c>
      <c r="D3027" s="37">
        <v>24.59439528023599</v>
      </c>
      <c r="E3027" s="50">
        <v>1.5855457227138645</v>
      </c>
      <c r="F3027" s="38">
        <v>100</v>
      </c>
    </row>
    <row r="3028" spans="1:6" ht="17.100000000000001" customHeight="1">
      <c r="A3028" s="221"/>
      <c r="B3028" s="39" t="s">
        <v>1977</v>
      </c>
      <c r="C3028" s="40">
        <v>100</v>
      </c>
      <c r="D3028" s="41">
        <v>0</v>
      </c>
      <c r="E3028" s="51">
        <v>0</v>
      </c>
      <c r="F3028" s="42">
        <v>7.3746312684365781E-2</v>
      </c>
    </row>
    <row r="3029" spans="1:6" ht="17.100000000000001" customHeight="1">
      <c r="A3029" s="221"/>
      <c r="B3029" s="39" t="s">
        <v>1978</v>
      </c>
      <c r="C3029" s="40">
        <v>74.20289855072464</v>
      </c>
      <c r="D3029" s="41">
        <v>24.130434782608695</v>
      </c>
      <c r="E3029" s="51">
        <v>1.6666666666666667</v>
      </c>
      <c r="F3029" s="42">
        <v>50.884955752212392</v>
      </c>
    </row>
    <row r="3030" spans="1:6" ht="17.100000000000001" customHeight="1">
      <c r="A3030" s="221"/>
      <c r="B3030" s="39" t="s">
        <v>1979</v>
      </c>
      <c r="C3030" s="40">
        <v>73.277819833459503</v>
      </c>
      <c r="D3030" s="41">
        <v>25.283875851627556</v>
      </c>
      <c r="E3030" s="51">
        <v>1.4383043149129449</v>
      </c>
      <c r="F3030" s="42">
        <v>48.709439528023601</v>
      </c>
    </row>
    <row r="3031" spans="1:6" ht="17.100000000000001" customHeight="1">
      <c r="A3031" s="221"/>
      <c r="B3031" s="39" t="s">
        <v>1980</v>
      </c>
      <c r="C3031" s="40">
        <v>88.888888888888886</v>
      </c>
      <c r="D3031" s="41">
        <v>0</v>
      </c>
      <c r="E3031" s="51">
        <v>11.111111111111111</v>
      </c>
      <c r="F3031" s="42">
        <v>0.33185840707964603</v>
      </c>
    </row>
    <row r="3032" spans="1:6" ht="17.100000000000001" customHeight="1">
      <c r="A3032" s="221" t="s">
        <v>1981</v>
      </c>
      <c r="B3032" s="39" t="s">
        <v>1982</v>
      </c>
      <c r="C3032" s="40">
        <v>100</v>
      </c>
      <c r="D3032" s="41">
        <v>0</v>
      </c>
      <c r="E3032" s="51">
        <v>0</v>
      </c>
      <c r="F3032" s="42">
        <v>7.3746312684365781E-2</v>
      </c>
    </row>
    <row r="3033" spans="1:6" ht="17.100000000000001" customHeight="1">
      <c r="A3033" s="221"/>
      <c r="B3033" s="39" t="s">
        <v>1984</v>
      </c>
      <c r="C3033" s="40">
        <v>82.125603864734302</v>
      </c>
      <c r="D3033" s="41">
        <v>16.908212560386474</v>
      </c>
      <c r="E3033" s="51">
        <v>0.96618357487922701</v>
      </c>
      <c r="F3033" s="42">
        <v>15.265486725663715</v>
      </c>
    </row>
    <row r="3034" spans="1:6" ht="17.100000000000001" customHeight="1">
      <c r="A3034" s="221"/>
      <c r="B3034" s="39" t="s">
        <v>1985</v>
      </c>
      <c r="C3034" s="40">
        <v>71.677451468392235</v>
      </c>
      <c r="D3034" s="41">
        <v>26.829268292682929</v>
      </c>
      <c r="E3034" s="51">
        <v>1.4932802389248383</v>
      </c>
      <c r="F3034" s="42">
        <v>74.078171091445427</v>
      </c>
    </row>
    <row r="3035" spans="1:6" ht="30" customHeight="1">
      <c r="A3035" s="221"/>
      <c r="B3035" s="39" t="s">
        <v>1986</v>
      </c>
      <c r="C3035" s="40">
        <v>76.655052264808361</v>
      </c>
      <c r="D3035" s="41">
        <v>20.209059233449477</v>
      </c>
      <c r="E3035" s="51">
        <v>3.1358885017421603</v>
      </c>
      <c r="F3035" s="42">
        <v>10.58259587020649</v>
      </c>
    </row>
    <row r="3036" spans="1:6" ht="17.100000000000001" customHeight="1">
      <c r="A3036" s="221" t="s">
        <v>2282</v>
      </c>
      <c r="B3036" s="39" t="s">
        <v>2009</v>
      </c>
      <c r="C3036" s="40">
        <v>46.774193548387096</v>
      </c>
      <c r="D3036" s="41">
        <v>45.161290322580641</v>
      </c>
      <c r="E3036" s="51">
        <v>8.064516129032258</v>
      </c>
      <c r="F3036" s="42">
        <v>2.2878228782287824</v>
      </c>
    </row>
    <row r="3037" spans="1:6" ht="17.100000000000001" customHeight="1">
      <c r="A3037" s="221"/>
      <c r="B3037" s="39" t="s">
        <v>2283</v>
      </c>
      <c r="C3037" s="40">
        <v>61.928934010152282</v>
      </c>
      <c r="D3037" s="41">
        <v>35.194585448392559</v>
      </c>
      <c r="E3037" s="51">
        <v>2.8764805414551606</v>
      </c>
      <c r="F3037" s="42">
        <v>21.808118081180812</v>
      </c>
    </row>
    <row r="3038" spans="1:6" ht="17.100000000000001" customHeight="1">
      <c r="A3038" s="221"/>
      <c r="B3038" s="39" t="s">
        <v>2284</v>
      </c>
      <c r="C3038" s="40">
        <v>75.44</v>
      </c>
      <c r="D3038" s="41">
        <v>23.52</v>
      </c>
      <c r="E3038" s="51">
        <v>1.04</v>
      </c>
      <c r="F3038" s="42">
        <v>46.125461254612546</v>
      </c>
    </row>
    <row r="3039" spans="1:6" ht="17.100000000000001" customHeight="1">
      <c r="A3039" s="221"/>
      <c r="B3039" s="39" t="s">
        <v>2285</v>
      </c>
      <c r="C3039" s="40">
        <v>81.54069767441861</v>
      </c>
      <c r="D3039" s="41">
        <v>17.587209302325583</v>
      </c>
      <c r="E3039" s="51">
        <v>0.87209302325581395</v>
      </c>
      <c r="F3039" s="42">
        <v>25.387453874538746</v>
      </c>
    </row>
    <row r="3040" spans="1:6" ht="17.100000000000001" customHeight="1">
      <c r="A3040" s="221"/>
      <c r="B3040" s="39" t="s">
        <v>2286</v>
      </c>
      <c r="C3040" s="40">
        <v>84.87394957983193</v>
      </c>
      <c r="D3040" s="41">
        <v>13.445378151260504</v>
      </c>
      <c r="E3040" s="51">
        <v>1.680672268907563</v>
      </c>
      <c r="F3040" s="42">
        <v>4.3911439114391149</v>
      </c>
    </row>
    <row r="3041" spans="1:7" ht="17.100000000000001" customHeight="1">
      <c r="A3041" s="221" t="s">
        <v>2177</v>
      </c>
      <c r="B3041" s="39" t="s">
        <v>77</v>
      </c>
      <c r="C3041" s="40">
        <v>25</v>
      </c>
      <c r="D3041" s="41">
        <v>25</v>
      </c>
      <c r="E3041" s="51">
        <v>50</v>
      </c>
      <c r="F3041" s="42">
        <v>0.14749262536873156</v>
      </c>
    </row>
    <row r="3042" spans="1:7" ht="17.100000000000001" customHeight="1">
      <c r="A3042" s="221"/>
      <c r="B3042" s="39" t="s">
        <v>2178</v>
      </c>
      <c r="C3042" s="40">
        <v>63.848920863309353</v>
      </c>
      <c r="D3042" s="41">
        <v>33.453237410071942</v>
      </c>
      <c r="E3042" s="51">
        <v>2.6978417266187051</v>
      </c>
      <c r="F3042" s="42">
        <v>20.501474926253689</v>
      </c>
    </row>
    <row r="3043" spans="1:7" ht="45.95" customHeight="1">
      <c r="A3043" s="221"/>
      <c r="B3043" s="39" t="s">
        <v>2179</v>
      </c>
      <c r="C3043" s="40">
        <v>70</v>
      </c>
      <c r="D3043" s="41">
        <v>30</v>
      </c>
      <c r="E3043" s="51">
        <v>0</v>
      </c>
      <c r="F3043" s="42">
        <v>0.36873156342182889</v>
      </c>
    </row>
    <row r="3044" spans="1:7" ht="17.100000000000001" customHeight="1">
      <c r="A3044" s="221"/>
      <c r="B3044" s="39" t="s">
        <v>2180</v>
      </c>
      <c r="C3044" s="40">
        <v>77.777777777777786</v>
      </c>
      <c r="D3044" s="41">
        <v>22.222222222222221</v>
      </c>
      <c r="E3044" s="51">
        <v>0</v>
      </c>
      <c r="F3044" s="42">
        <v>0.33185840707964603</v>
      </c>
    </row>
    <row r="3045" spans="1:7" ht="17.100000000000001" customHeight="1">
      <c r="A3045" s="221"/>
      <c r="B3045" s="39" t="s">
        <v>2181</v>
      </c>
      <c r="C3045" s="40">
        <v>76.55367231638418</v>
      </c>
      <c r="D3045" s="41">
        <v>22.269303201506592</v>
      </c>
      <c r="E3045" s="51">
        <v>1.1770244821092279</v>
      </c>
      <c r="F3045" s="42">
        <v>78.318584070796462</v>
      </c>
    </row>
    <row r="3046" spans="1:7" ht="17.100000000000001" customHeight="1">
      <c r="A3046" s="222"/>
      <c r="B3046" s="43" t="s">
        <v>1980</v>
      </c>
      <c r="C3046" s="44">
        <v>66.666666666666657</v>
      </c>
      <c r="D3046" s="45">
        <v>22.222222222222221</v>
      </c>
      <c r="E3046" s="52">
        <v>11.111111111111111</v>
      </c>
      <c r="F3046" s="46">
        <v>0.33185840707964603</v>
      </c>
    </row>
    <row r="3048" spans="1:7" ht="20.100000000000001" customHeight="1">
      <c r="A3048" s="214" t="s">
        <v>0</v>
      </c>
      <c r="B3048" s="215"/>
      <c r="C3048" s="215"/>
      <c r="D3048" s="215"/>
      <c r="E3048" s="215"/>
      <c r="F3048" s="215"/>
      <c r="G3048" s="216"/>
    </row>
    <row r="3049" spans="1:7" ht="29.1" customHeight="1">
      <c r="C3049" s="217" t="s">
        <v>2501</v>
      </c>
      <c r="D3049" s="218"/>
      <c r="E3049" s="223"/>
      <c r="F3049" s="223"/>
      <c r="G3049" s="219"/>
    </row>
    <row r="3050" spans="1:7" ht="29.1" customHeight="1">
      <c r="C3050" s="32" t="s">
        <v>77</v>
      </c>
      <c r="D3050" s="33" t="s">
        <v>2447</v>
      </c>
      <c r="E3050" s="53" t="s">
        <v>2449</v>
      </c>
      <c r="F3050" s="53" t="s">
        <v>2502</v>
      </c>
      <c r="G3050" s="34" t="s">
        <v>6</v>
      </c>
    </row>
    <row r="3051" spans="1:7" ht="17.100000000000001" customHeight="1">
      <c r="A3051" s="220" t="s">
        <v>1976</v>
      </c>
      <c r="B3051" s="35" t="s">
        <v>8</v>
      </c>
      <c r="C3051" s="36">
        <v>9.4026548672566364</v>
      </c>
      <c r="D3051" s="37">
        <v>22.861356932153392</v>
      </c>
      <c r="E3051" s="50">
        <v>46.902654867256636</v>
      </c>
      <c r="F3051" s="50">
        <v>20.833333333333336</v>
      </c>
      <c r="G3051" s="38">
        <v>100</v>
      </c>
    </row>
    <row r="3052" spans="1:7" ht="17.100000000000001" customHeight="1">
      <c r="A3052" s="221"/>
      <c r="B3052" s="39" t="s">
        <v>1977</v>
      </c>
      <c r="C3052" s="40">
        <v>100</v>
      </c>
      <c r="D3052" s="41">
        <v>0</v>
      </c>
      <c r="E3052" s="51">
        <v>0</v>
      </c>
      <c r="F3052" s="51">
        <v>0</v>
      </c>
      <c r="G3052" s="42">
        <v>7.3746312684365781E-2</v>
      </c>
    </row>
    <row r="3053" spans="1:7" ht="17.100000000000001" customHeight="1">
      <c r="A3053" s="221"/>
      <c r="B3053" s="39" t="s">
        <v>1978</v>
      </c>
      <c r="C3053" s="40">
        <v>8.7681159420289845</v>
      </c>
      <c r="D3053" s="41">
        <v>22.608695652173914</v>
      </c>
      <c r="E3053" s="51">
        <v>47.89855072463768</v>
      </c>
      <c r="F3053" s="51">
        <v>20.724637681159418</v>
      </c>
      <c r="G3053" s="42">
        <v>50.884955752212392</v>
      </c>
    </row>
    <row r="3054" spans="1:7" ht="17.100000000000001" customHeight="1">
      <c r="A3054" s="221"/>
      <c r="B3054" s="39" t="s">
        <v>1979</v>
      </c>
      <c r="C3054" s="40">
        <v>9.9167297501892495</v>
      </c>
      <c r="D3054" s="41">
        <v>23.164269492808479</v>
      </c>
      <c r="E3054" s="51">
        <v>45.950037850113553</v>
      </c>
      <c r="F3054" s="51">
        <v>20.96896290688872</v>
      </c>
      <c r="G3054" s="42">
        <v>48.709439528023601</v>
      </c>
    </row>
    <row r="3055" spans="1:7" ht="17.100000000000001" customHeight="1">
      <c r="A3055" s="221"/>
      <c r="B3055" s="39" t="s">
        <v>1980</v>
      </c>
      <c r="C3055" s="40">
        <v>11.111111111111111</v>
      </c>
      <c r="D3055" s="41">
        <v>22.222222222222221</v>
      </c>
      <c r="E3055" s="51">
        <v>44.444444444444443</v>
      </c>
      <c r="F3055" s="51">
        <v>22.222222222222221</v>
      </c>
      <c r="G3055" s="42">
        <v>0.33185840707964603</v>
      </c>
    </row>
    <row r="3056" spans="1:7" ht="17.100000000000001" customHeight="1">
      <c r="A3056" s="221" t="s">
        <v>1981</v>
      </c>
      <c r="B3056" s="39" t="s">
        <v>1982</v>
      </c>
      <c r="C3056" s="40">
        <v>0</v>
      </c>
      <c r="D3056" s="41">
        <v>50</v>
      </c>
      <c r="E3056" s="51">
        <v>50</v>
      </c>
      <c r="F3056" s="51">
        <v>0</v>
      </c>
      <c r="G3056" s="42">
        <v>7.3746312684365781E-2</v>
      </c>
    </row>
    <row r="3057" spans="1:7" ht="17.100000000000001" customHeight="1">
      <c r="A3057" s="221"/>
      <c r="B3057" s="39" t="s">
        <v>1984</v>
      </c>
      <c r="C3057" s="40">
        <v>10.628019323671497</v>
      </c>
      <c r="D3057" s="41">
        <v>23.188405797101449</v>
      </c>
      <c r="E3057" s="51">
        <v>40.821256038647341</v>
      </c>
      <c r="F3057" s="51">
        <v>25.362318840579711</v>
      </c>
      <c r="G3057" s="42">
        <v>15.265486725663715</v>
      </c>
    </row>
    <row r="3058" spans="1:7" ht="17.100000000000001" customHeight="1">
      <c r="A3058" s="221"/>
      <c r="B3058" s="39" t="s">
        <v>1985</v>
      </c>
      <c r="C3058" s="40">
        <v>7.4664011946241908</v>
      </c>
      <c r="D3058" s="41">
        <v>20.905923344947734</v>
      </c>
      <c r="E3058" s="51">
        <v>50.970632155301146</v>
      </c>
      <c r="F3058" s="51">
        <v>20.65704330512693</v>
      </c>
      <c r="G3058" s="42">
        <v>74.078171091445427</v>
      </c>
    </row>
    <row r="3059" spans="1:7" ht="30" customHeight="1">
      <c r="A3059" s="221"/>
      <c r="B3059" s="39" t="s">
        <v>1986</v>
      </c>
      <c r="C3059" s="40">
        <v>21.254355400696863</v>
      </c>
      <c r="D3059" s="41">
        <v>35.88850174216028</v>
      </c>
      <c r="E3059" s="51">
        <v>27.177700348432055</v>
      </c>
      <c r="F3059" s="51">
        <v>15.6794425087108</v>
      </c>
      <c r="G3059" s="42">
        <v>10.58259587020649</v>
      </c>
    </row>
    <row r="3060" spans="1:7" ht="17.100000000000001" customHeight="1">
      <c r="A3060" s="221" t="s">
        <v>2282</v>
      </c>
      <c r="B3060" s="39" t="s">
        <v>2009</v>
      </c>
      <c r="C3060" s="40">
        <v>40.322580645161288</v>
      </c>
      <c r="D3060" s="41">
        <v>38.70967741935484</v>
      </c>
      <c r="E3060" s="51">
        <v>16.129032258064516</v>
      </c>
      <c r="F3060" s="51">
        <v>4.838709677419355</v>
      </c>
      <c r="G3060" s="42">
        <v>2.2878228782287824</v>
      </c>
    </row>
    <row r="3061" spans="1:7" ht="17.100000000000001" customHeight="1">
      <c r="A3061" s="221"/>
      <c r="B3061" s="39" t="s">
        <v>2283</v>
      </c>
      <c r="C3061" s="40">
        <v>15.059221658206429</v>
      </c>
      <c r="D3061" s="41">
        <v>35.532994923857871</v>
      </c>
      <c r="E3061" s="51">
        <v>39.93231810490694</v>
      </c>
      <c r="F3061" s="51">
        <v>9.4754653130287654</v>
      </c>
      <c r="G3061" s="42">
        <v>21.808118081180812</v>
      </c>
    </row>
    <row r="3062" spans="1:7" ht="17.100000000000001" customHeight="1">
      <c r="A3062" s="221"/>
      <c r="B3062" s="39" t="s">
        <v>2284</v>
      </c>
      <c r="C3062" s="40">
        <v>7.76</v>
      </c>
      <c r="D3062" s="41">
        <v>24</v>
      </c>
      <c r="E3062" s="51">
        <v>51.12</v>
      </c>
      <c r="F3062" s="51">
        <v>17.119999999999997</v>
      </c>
      <c r="G3062" s="42">
        <v>46.125461254612546</v>
      </c>
    </row>
    <row r="3063" spans="1:7" ht="17.100000000000001" customHeight="1">
      <c r="A3063" s="221"/>
      <c r="B3063" s="39" t="s">
        <v>2285</v>
      </c>
      <c r="C3063" s="40">
        <v>5.8139534883720927</v>
      </c>
      <c r="D3063" s="41">
        <v>10.319767441860465</v>
      </c>
      <c r="E3063" s="51">
        <v>46.802325581395351</v>
      </c>
      <c r="F3063" s="51">
        <v>37.063953488372093</v>
      </c>
      <c r="G3063" s="42">
        <v>25.387453874538746</v>
      </c>
    </row>
    <row r="3064" spans="1:7" ht="17.100000000000001" customHeight="1">
      <c r="A3064" s="221"/>
      <c r="B3064" s="39" t="s">
        <v>2286</v>
      </c>
      <c r="C3064" s="40">
        <v>3.3613445378151261</v>
      </c>
      <c r="D3064" s="41">
        <v>11.76470588235294</v>
      </c>
      <c r="E3064" s="51">
        <v>53.781512605042018</v>
      </c>
      <c r="F3064" s="51">
        <v>31.092436974789916</v>
      </c>
      <c r="G3064" s="42">
        <v>4.3911439114391149</v>
      </c>
    </row>
    <row r="3065" spans="1:7" ht="17.100000000000001" customHeight="1">
      <c r="A3065" s="221" t="s">
        <v>2177</v>
      </c>
      <c r="B3065" s="39" t="s">
        <v>77</v>
      </c>
      <c r="C3065" s="40">
        <v>75</v>
      </c>
      <c r="D3065" s="41">
        <v>0</v>
      </c>
      <c r="E3065" s="51">
        <v>25</v>
      </c>
      <c r="F3065" s="51">
        <v>0</v>
      </c>
      <c r="G3065" s="42">
        <v>0.14749262536873156</v>
      </c>
    </row>
    <row r="3066" spans="1:7" ht="17.100000000000001" customHeight="1">
      <c r="A3066" s="221"/>
      <c r="B3066" s="39" t="s">
        <v>2178</v>
      </c>
      <c r="C3066" s="40">
        <v>13.489208633093524</v>
      </c>
      <c r="D3066" s="41">
        <v>43.165467625899282</v>
      </c>
      <c r="E3066" s="51">
        <v>35.431654676258994</v>
      </c>
      <c r="F3066" s="51">
        <v>7.9136690647482011</v>
      </c>
      <c r="G3066" s="42">
        <v>20.501474926253689</v>
      </c>
    </row>
    <row r="3067" spans="1:7" ht="45.95" customHeight="1">
      <c r="A3067" s="221"/>
      <c r="B3067" s="39" t="s">
        <v>2179</v>
      </c>
      <c r="C3067" s="40">
        <v>10</v>
      </c>
      <c r="D3067" s="41">
        <v>0</v>
      </c>
      <c r="E3067" s="51">
        <v>60</v>
      </c>
      <c r="F3067" s="51">
        <v>30</v>
      </c>
      <c r="G3067" s="42">
        <v>0.36873156342182889</v>
      </c>
    </row>
    <row r="3068" spans="1:7" ht="17.100000000000001" customHeight="1">
      <c r="A3068" s="221"/>
      <c r="B3068" s="39" t="s">
        <v>2180</v>
      </c>
      <c r="C3068" s="40">
        <v>11.111111111111111</v>
      </c>
      <c r="D3068" s="41">
        <v>11.111111111111111</v>
      </c>
      <c r="E3068" s="51">
        <v>66.666666666666657</v>
      </c>
      <c r="F3068" s="51">
        <v>11.111111111111111</v>
      </c>
      <c r="G3068" s="42">
        <v>0.33185840707964603</v>
      </c>
    </row>
    <row r="3069" spans="1:7" ht="17.100000000000001" customHeight="1">
      <c r="A3069" s="221"/>
      <c r="B3069" s="39" t="s">
        <v>2181</v>
      </c>
      <c r="C3069" s="40">
        <v>8.1920903954802249</v>
      </c>
      <c r="D3069" s="41">
        <v>17.702448210922785</v>
      </c>
      <c r="E3069" s="51">
        <v>49.952919020715633</v>
      </c>
      <c r="F3069" s="51">
        <v>24.152542372881356</v>
      </c>
      <c r="G3069" s="42">
        <v>78.318584070796462</v>
      </c>
    </row>
    <row r="3070" spans="1:7" ht="17.100000000000001" customHeight="1">
      <c r="A3070" s="222"/>
      <c r="B3070" s="43" t="s">
        <v>1980</v>
      </c>
      <c r="C3070" s="44">
        <v>11.111111111111111</v>
      </c>
      <c r="D3070" s="45">
        <v>33.333333333333329</v>
      </c>
      <c r="E3070" s="52">
        <v>11.111111111111111</v>
      </c>
      <c r="F3070" s="52">
        <v>44.444444444444443</v>
      </c>
      <c r="G3070" s="46">
        <v>0.33185840707964603</v>
      </c>
    </row>
    <row r="3072" spans="1:7" ht="20.100000000000001" customHeight="1">
      <c r="A3072" s="214" t="s">
        <v>0</v>
      </c>
      <c r="B3072" s="215"/>
      <c r="C3072" s="215"/>
      <c r="D3072" s="215"/>
      <c r="E3072" s="216"/>
    </row>
    <row r="3073" spans="1:5" ht="59.1" customHeight="1">
      <c r="C3073" s="217" t="s">
        <v>2503</v>
      </c>
      <c r="D3073" s="218"/>
      <c r="E3073" s="219"/>
    </row>
    <row r="3074" spans="1:5" ht="15.95" customHeight="1">
      <c r="C3074" s="32" t="s">
        <v>35</v>
      </c>
      <c r="D3074" s="33" t="s">
        <v>34</v>
      </c>
      <c r="E3074" s="34" t="s">
        <v>6</v>
      </c>
    </row>
    <row r="3075" spans="1:5" ht="17.100000000000001" customHeight="1">
      <c r="A3075" s="220" t="s">
        <v>1976</v>
      </c>
      <c r="B3075" s="35" t="s">
        <v>8</v>
      </c>
      <c r="C3075" s="36">
        <v>70.943952802359874</v>
      </c>
      <c r="D3075" s="37">
        <v>29.056047197640115</v>
      </c>
      <c r="E3075" s="38">
        <v>100</v>
      </c>
    </row>
    <row r="3076" spans="1:5" ht="17.100000000000001" customHeight="1">
      <c r="A3076" s="221"/>
      <c r="B3076" s="39" t="s">
        <v>1977</v>
      </c>
      <c r="C3076" s="40">
        <v>100</v>
      </c>
      <c r="D3076" s="41">
        <v>0</v>
      </c>
      <c r="E3076" s="42">
        <v>7.3746312684365781E-2</v>
      </c>
    </row>
    <row r="3077" spans="1:5" ht="17.100000000000001" customHeight="1">
      <c r="A3077" s="221"/>
      <c r="B3077" s="39" t="s">
        <v>1978</v>
      </c>
      <c r="C3077" s="40">
        <v>71.666666666666671</v>
      </c>
      <c r="D3077" s="41">
        <v>28.333333333333332</v>
      </c>
      <c r="E3077" s="42">
        <v>50.884955752212392</v>
      </c>
    </row>
    <row r="3078" spans="1:5" ht="17.100000000000001" customHeight="1">
      <c r="A3078" s="221"/>
      <c r="B3078" s="39" t="s">
        <v>1979</v>
      </c>
      <c r="C3078" s="40">
        <v>70.401211203633608</v>
      </c>
      <c r="D3078" s="41">
        <v>29.598788796366389</v>
      </c>
      <c r="E3078" s="42">
        <v>48.709439528023601</v>
      </c>
    </row>
    <row r="3079" spans="1:5" ht="17.100000000000001" customHeight="1">
      <c r="A3079" s="221"/>
      <c r="B3079" s="39" t="s">
        <v>1980</v>
      </c>
      <c r="C3079" s="40">
        <v>33.333333333333329</v>
      </c>
      <c r="D3079" s="41">
        <v>66.666666666666657</v>
      </c>
      <c r="E3079" s="42">
        <v>0.33185840707964603</v>
      </c>
    </row>
    <row r="3080" spans="1:5" ht="17.100000000000001" customHeight="1">
      <c r="A3080" s="221" t="s">
        <v>1981</v>
      </c>
      <c r="B3080" s="39" t="s">
        <v>1982</v>
      </c>
      <c r="C3080" s="40">
        <v>100</v>
      </c>
      <c r="D3080" s="41">
        <v>0</v>
      </c>
      <c r="E3080" s="42">
        <v>7.3746312684365781E-2</v>
      </c>
    </row>
    <row r="3081" spans="1:5" ht="17.100000000000001" customHeight="1">
      <c r="A3081" s="221"/>
      <c r="B3081" s="39" t="s">
        <v>1984</v>
      </c>
      <c r="C3081" s="40">
        <v>70.531400966183583</v>
      </c>
      <c r="D3081" s="41">
        <v>29.468599033816425</v>
      </c>
      <c r="E3081" s="42">
        <v>15.265486725663715</v>
      </c>
    </row>
    <row r="3082" spans="1:5" ht="17.100000000000001" customHeight="1">
      <c r="A3082" s="221"/>
      <c r="B3082" s="39" t="s">
        <v>1985</v>
      </c>
      <c r="C3082" s="40">
        <v>71.57789945246391</v>
      </c>
      <c r="D3082" s="41">
        <v>28.42210054753609</v>
      </c>
      <c r="E3082" s="42">
        <v>74.078171091445427</v>
      </c>
    </row>
    <row r="3083" spans="1:5" ht="30" customHeight="1">
      <c r="A3083" s="221"/>
      <c r="B3083" s="39" t="s">
        <v>1986</v>
      </c>
      <c r="C3083" s="40">
        <v>66.898954703832757</v>
      </c>
      <c r="D3083" s="41">
        <v>33.10104529616725</v>
      </c>
      <c r="E3083" s="42">
        <v>10.58259587020649</v>
      </c>
    </row>
    <row r="3084" spans="1:5" ht="17.100000000000001" customHeight="1">
      <c r="A3084" s="221" t="s">
        <v>2282</v>
      </c>
      <c r="B3084" s="39" t="s">
        <v>2009</v>
      </c>
      <c r="C3084" s="40">
        <v>56.451612903225815</v>
      </c>
      <c r="D3084" s="41">
        <v>43.548387096774192</v>
      </c>
      <c r="E3084" s="42">
        <v>2.2878228782287824</v>
      </c>
    </row>
    <row r="3085" spans="1:5" ht="17.100000000000001" customHeight="1">
      <c r="A3085" s="221"/>
      <c r="B3085" s="39" t="s">
        <v>2283</v>
      </c>
      <c r="C3085" s="40">
        <v>65.143824027072768</v>
      </c>
      <c r="D3085" s="41">
        <v>34.856175972927247</v>
      </c>
      <c r="E3085" s="42">
        <v>21.808118081180812</v>
      </c>
    </row>
    <row r="3086" spans="1:5" ht="17.100000000000001" customHeight="1">
      <c r="A3086" s="221"/>
      <c r="B3086" s="39" t="s">
        <v>2284</v>
      </c>
      <c r="C3086" s="40">
        <v>70.08</v>
      </c>
      <c r="D3086" s="41">
        <v>29.92</v>
      </c>
      <c r="E3086" s="42">
        <v>46.125461254612546</v>
      </c>
    </row>
    <row r="3087" spans="1:5" ht="17.100000000000001" customHeight="1">
      <c r="A3087" s="221"/>
      <c r="B3087" s="39" t="s">
        <v>2285</v>
      </c>
      <c r="C3087" s="40">
        <v>78.197674418604649</v>
      </c>
      <c r="D3087" s="41">
        <v>21.802325581395348</v>
      </c>
      <c r="E3087" s="42">
        <v>25.387453874538746</v>
      </c>
    </row>
    <row r="3088" spans="1:5" ht="17.100000000000001" customHeight="1">
      <c r="A3088" s="221"/>
      <c r="B3088" s="39" t="s">
        <v>2286</v>
      </c>
      <c r="C3088" s="40">
        <v>73.94957983193278</v>
      </c>
      <c r="D3088" s="41">
        <v>26.05042016806723</v>
      </c>
      <c r="E3088" s="42">
        <v>4.3911439114391149</v>
      </c>
    </row>
    <row r="3089" spans="1:7" ht="17.100000000000001" customHeight="1">
      <c r="A3089" s="221" t="s">
        <v>2177</v>
      </c>
      <c r="B3089" s="39" t="s">
        <v>77</v>
      </c>
      <c r="C3089" s="40">
        <v>75</v>
      </c>
      <c r="D3089" s="41">
        <v>25</v>
      </c>
      <c r="E3089" s="42">
        <v>0.14749262536873156</v>
      </c>
    </row>
    <row r="3090" spans="1:7" ht="17.100000000000001" customHeight="1">
      <c r="A3090" s="221"/>
      <c r="B3090" s="39" t="s">
        <v>2178</v>
      </c>
      <c r="C3090" s="40">
        <v>65.827338129496411</v>
      </c>
      <c r="D3090" s="41">
        <v>34.172661870503596</v>
      </c>
      <c r="E3090" s="42">
        <v>20.501474926253689</v>
      </c>
    </row>
    <row r="3091" spans="1:7" ht="45.95" customHeight="1">
      <c r="A3091" s="221"/>
      <c r="B3091" s="39" t="s">
        <v>2179</v>
      </c>
      <c r="C3091" s="40">
        <v>80</v>
      </c>
      <c r="D3091" s="41">
        <v>20</v>
      </c>
      <c r="E3091" s="42">
        <v>0.36873156342182889</v>
      </c>
    </row>
    <row r="3092" spans="1:7" ht="17.100000000000001" customHeight="1">
      <c r="A3092" s="221"/>
      <c r="B3092" s="39" t="s">
        <v>2180</v>
      </c>
      <c r="C3092" s="40">
        <v>77.777777777777786</v>
      </c>
      <c r="D3092" s="41">
        <v>22.222222222222221</v>
      </c>
      <c r="E3092" s="42">
        <v>0.33185840707964603</v>
      </c>
    </row>
    <row r="3093" spans="1:7" ht="17.100000000000001" customHeight="1">
      <c r="A3093" s="221"/>
      <c r="B3093" s="39" t="s">
        <v>2181</v>
      </c>
      <c r="C3093" s="40">
        <v>72.128060263653481</v>
      </c>
      <c r="D3093" s="41">
        <v>27.871939736346519</v>
      </c>
      <c r="E3093" s="42">
        <v>78.318584070796462</v>
      </c>
    </row>
    <row r="3094" spans="1:7" ht="17.100000000000001" customHeight="1">
      <c r="A3094" s="222"/>
      <c r="B3094" s="43" t="s">
        <v>1980</v>
      </c>
      <c r="C3094" s="44">
        <v>88.888888888888886</v>
      </c>
      <c r="D3094" s="45">
        <v>11.111111111111111</v>
      </c>
      <c r="E3094" s="46">
        <v>0.33185840707964603</v>
      </c>
    </row>
    <row r="3096" spans="1:7" ht="20.100000000000001" customHeight="1">
      <c r="A3096" s="214" t="s">
        <v>0</v>
      </c>
      <c r="B3096" s="215"/>
      <c r="C3096" s="215"/>
      <c r="D3096" s="215"/>
      <c r="E3096" s="215"/>
      <c r="F3096" s="215"/>
      <c r="G3096" s="216"/>
    </row>
    <row r="3097" spans="1:7" ht="29.1" customHeight="1">
      <c r="C3097" s="217" t="s">
        <v>2504</v>
      </c>
      <c r="D3097" s="218"/>
      <c r="E3097" s="223"/>
      <c r="F3097" s="223"/>
      <c r="G3097" s="219"/>
    </row>
    <row r="3098" spans="1:7" ht="15.95" customHeight="1">
      <c r="C3098" s="32" t="s">
        <v>2505</v>
      </c>
      <c r="D3098" s="33" t="s">
        <v>2506</v>
      </c>
      <c r="E3098" s="53" t="s">
        <v>2507</v>
      </c>
      <c r="F3098" s="53" t="s">
        <v>2508</v>
      </c>
      <c r="G3098" s="34" t="s">
        <v>6</v>
      </c>
    </row>
    <row r="3099" spans="1:7" ht="17.100000000000001" customHeight="1">
      <c r="A3099" s="220" t="s">
        <v>1976</v>
      </c>
      <c r="B3099" s="35" t="s">
        <v>8</v>
      </c>
      <c r="C3099" s="36">
        <v>8.4070796460176993</v>
      </c>
      <c r="D3099" s="37">
        <v>38.384955752212392</v>
      </c>
      <c r="E3099" s="50">
        <v>38.643067846607671</v>
      </c>
      <c r="F3099" s="50">
        <v>14.564896755162243</v>
      </c>
      <c r="G3099" s="38">
        <v>100</v>
      </c>
    </row>
    <row r="3100" spans="1:7" ht="17.100000000000001" customHeight="1">
      <c r="A3100" s="221"/>
      <c r="B3100" s="39" t="s">
        <v>1977</v>
      </c>
      <c r="C3100" s="40">
        <v>0</v>
      </c>
      <c r="D3100" s="41">
        <v>50</v>
      </c>
      <c r="E3100" s="51">
        <v>50</v>
      </c>
      <c r="F3100" s="51">
        <v>0</v>
      </c>
      <c r="G3100" s="42">
        <v>7.3746312684365781E-2</v>
      </c>
    </row>
    <row r="3101" spans="1:7" ht="17.100000000000001" customHeight="1">
      <c r="A3101" s="221"/>
      <c r="B3101" s="39" t="s">
        <v>1978</v>
      </c>
      <c r="C3101" s="40">
        <v>7.5362318840579716</v>
      </c>
      <c r="D3101" s="41">
        <v>39.492753623188406</v>
      </c>
      <c r="E3101" s="51">
        <v>38.188405797101446</v>
      </c>
      <c r="F3101" s="51">
        <v>14.782608695652174</v>
      </c>
      <c r="G3101" s="42">
        <v>50.884955752212392</v>
      </c>
    </row>
    <row r="3102" spans="1:7" ht="17.100000000000001" customHeight="1">
      <c r="A3102" s="221"/>
      <c r="B3102" s="39" t="s">
        <v>1979</v>
      </c>
      <c r="C3102" s="40">
        <v>9.3111279333838013</v>
      </c>
      <c r="D3102" s="41">
        <v>37.017411052233157</v>
      </c>
      <c r="E3102" s="51">
        <v>39.212717638152917</v>
      </c>
      <c r="F3102" s="51">
        <v>14.45874337623013</v>
      </c>
      <c r="G3102" s="42">
        <v>48.709439528023601</v>
      </c>
    </row>
    <row r="3103" spans="1:7" ht="17.100000000000001" customHeight="1">
      <c r="A3103" s="221"/>
      <c r="B3103" s="39" t="s">
        <v>1980</v>
      </c>
      <c r="C3103" s="40">
        <v>11.111111111111111</v>
      </c>
      <c r="D3103" s="41">
        <v>66.666666666666657</v>
      </c>
      <c r="E3103" s="51">
        <v>22.222222222222221</v>
      </c>
      <c r="F3103" s="51">
        <v>0</v>
      </c>
      <c r="G3103" s="42">
        <v>0.33185840707964603</v>
      </c>
    </row>
    <row r="3104" spans="1:7" ht="17.100000000000001" customHeight="1">
      <c r="A3104" s="221" t="s">
        <v>1981</v>
      </c>
      <c r="B3104" s="39" t="s">
        <v>1982</v>
      </c>
      <c r="C3104" s="40">
        <v>0</v>
      </c>
      <c r="D3104" s="41">
        <v>50</v>
      </c>
      <c r="E3104" s="51">
        <v>50</v>
      </c>
      <c r="F3104" s="51">
        <v>0</v>
      </c>
      <c r="G3104" s="42">
        <v>7.3746312684365781E-2</v>
      </c>
    </row>
    <row r="3105" spans="1:7" ht="17.100000000000001" customHeight="1">
      <c r="A3105" s="221"/>
      <c r="B3105" s="39" t="s">
        <v>1984</v>
      </c>
      <c r="C3105" s="40">
        <v>6.5217391304347823</v>
      </c>
      <c r="D3105" s="41">
        <v>37.19806763285024</v>
      </c>
      <c r="E3105" s="51">
        <v>41.062801932367151</v>
      </c>
      <c r="F3105" s="51">
        <v>15.217391304347828</v>
      </c>
      <c r="G3105" s="42">
        <v>15.265486725663715</v>
      </c>
    </row>
    <row r="3106" spans="1:7" ht="17.100000000000001" customHeight="1">
      <c r="A3106" s="221"/>
      <c r="B3106" s="39" t="s">
        <v>1985</v>
      </c>
      <c r="C3106" s="40">
        <v>8.6610253857640629</v>
      </c>
      <c r="D3106" s="41">
        <v>38.825286212045796</v>
      </c>
      <c r="E3106" s="51">
        <v>38.47685415629666</v>
      </c>
      <c r="F3106" s="51">
        <v>14.036834245893479</v>
      </c>
      <c r="G3106" s="42">
        <v>74.078171091445427</v>
      </c>
    </row>
    <row r="3107" spans="1:7" ht="30" customHeight="1">
      <c r="A3107" s="221"/>
      <c r="B3107" s="39" t="s">
        <v>1986</v>
      </c>
      <c r="C3107" s="40">
        <v>9.4076655052264808</v>
      </c>
      <c r="D3107" s="41">
        <v>36.933797909407666</v>
      </c>
      <c r="E3107" s="51">
        <v>36.236933797909408</v>
      </c>
      <c r="F3107" s="51">
        <v>17.421602787456447</v>
      </c>
      <c r="G3107" s="42">
        <v>10.58259587020649</v>
      </c>
    </row>
    <row r="3108" spans="1:7" ht="17.100000000000001" customHeight="1">
      <c r="A3108" s="221" t="s">
        <v>2282</v>
      </c>
      <c r="B3108" s="39" t="s">
        <v>2009</v>
      </c>
      <c r="C3108" s="40">
        <v>9.67741935483871</v>
      </c>
      <c r="D3108" s="41">
        <v>30.64516129032258</v>
      </c>
      <c r="E3108" s="51">
        <v>41.935483870967744</v>
      </c>
      <c r="F3108" s="51">
        <v>17.741935483870968</v>
      </c>
      <c r="G3108" s="42">
        <v>2.2878228782287824</v>
      </c>
    </row>
    <row r="3109" spans="1:7" ht="17.100000000000001" customHeight="1">
      <c r="A3109" s="221"/>
      <c r="B3109" s="39" t="s">
        <v>2283</v>
      </c>
      <c r="C3109" s="40">
        <v>5.9221658206429781</v>
      </c>
      <c r="D3109" s="41">
        <v>39.93231810490694</v>
      </c>
      <c r="E3109" s="51">
        <v>38.409475465313029</v>
      </c>
      <c r="F3109" s="51">
        <v>15.736040609137056</v>
      </c>
      <c r="G3109" s="42">
        <v>21.808118081180812</v>
      </c>
    </row>
    <row r="3110" spans="1:7" ht="17.100000000000001" customHeight="1">
      <c r="A3110" s="221"/>
      <c r="B3110" s="39" t="s">
        <v>2284</v>
      </c>
      <c r="C3110" s="40">
        <v>7.1999999999999993</v>
      </c>
      <c r="D3110" s="41">
        <v>40.400000000000006</v>
      </c>
      <c r="E3110" s="51">
        <v>37.119999999999997</v>
      </c>
      <c r="F3110" s="51">
        <v>15.28</v>
      </c>
      <c r="G3110" s="42">
        <v>46.125461254612546</v>
      </c>
    </row>
    <row r="3111" spans="1:7" ht="17.100000000000001" customHeight="1">
      <c r="A3111" s="221"/>
      <c r="B3111" s="39" t="s">
        <v>2285</v>
      </c>
      <c r="C3111" s="40">
        <v>13.517441860465116</v>
      </c>
      <c r="D3111" s="41">
        <v>36.77325581395349</v>
      </c>
      <c r="E3111" s="51">
        <v>38.953488372093027</v>
      </c>
      <c r="F3111" s="51">
        <v>10.755813953488373</v>
      </c>
      <c r="G3111" s="42">
        <v>25.387453874538746</v>
      </c>
    </row>
    <row r="3112" spans="1:7" ht="17.100000000000001" customHeight="1">
      <c r="A3112" s="221"/>
      <c r="B3112" s="39" t="s">
        <v>2286</v>
      </c>
      <c r="C3112" s="40">
        <v>3.3613445378151261</v>
      </c>
      <c r="D3112" s="41">
        <v>22.689075630252102</v>
      </c>
      <c r="E3112" s="51">
        <v>52.100840336134461</v>
      </c>
      <c r="F3112" s="51">
        <v>21.84873949579832</v>
      </c>
      <c r="G3112" s="42">
        <v>4.3911439114391149</v>
      </c>
    </row>
    <row r="3113" spans="1:7" ht="17.100000000000001" customHeight="1">
      <c r="A3113" s="221" t="s">
        <v>2177</v>
      </c>
      <c r="B3113" s="39" t="s">
        <v>77</v>
      </c>
      <c r="C3113" s="40">
        <v>25</v>
      </c>
      <c r="D3113" s="41">
        <v>50</v>
      </c>
      <c r="E3113" s="51">
        <v>25</v>
      </c>
      <c r="F3113" s="51">
        <v>0</v>
      </c>
      <c r="G3113" s="42">
        <v>0.14749262536873156</v>
      </c>
    </row>
    <row r="3114" spans="1:7" ht="17.100000000000001" customHeight="1">
      <c r="A3114" s="221"/>
      <c r="B3114" s="39" t="s">
        <v>2178</v>
      </c>
      <c r="C3114" s="40">
        <v>5.0359712230215825</v>
      </c>
      <c r="D3114" s="41">
        <v>33.093525179856115</v>
      </c>
      <c r="E3114" s="51">
        <v>47.122302158273385</v>
      </c>
      <c r="F3114" s="51">
        <v>14.748201438848922</v>
      </c>
      <c r="G3114" s="42">
        <v>20.501474926253689</v>
      </c>
    </row>
    <row r="3115" spans="1:7" ht="45.95" customHeight="1">
      <c r="A3115" s="221"/>
      <c r="B3115" s="39" t="s">
        <v>2179</v>
      </c>
      <c r="C3115" s="40">
        <v>0</v>
      </c>
      <c r="D3115" s="41">
        <v>40</v>
      </c>
      <c r="E3115" s="51">
        <v>60</v>
      </c>
      <c r="F3115" s="51">
        <v>0</v>
      </c>
      <c r="G3115" s="42">
        <v>0.36873156342182889</v>
      </c>
    </row>
    <row r="3116" spans="1:7" ht="17.100000000000001" customHeight="1">
      <c r="A3116" s="221"/>
      <c r="B3116" s="39" t="s">
        <v>2180</v>
      </c>
      <c r="C3116" s="40">
        <v>11.111111111111111</v>
      </c>
      <c r="D3116" s="41">
        <v>44.444444444444443</v>
      </c>
      <c r="E3116" s="51">
        <v>22.222222222222221</v>
      </c>
      <c r="F3116" s="51">
        <v>22.222222222222221</v>
      </c>
      <c r="G3116" s="42">
        <v>0.33185840707964603</v>
      </c>
    </row>
    <row r="3117" spans="1:7" ht="17.100000000000001" customHeight="1">
      <c r="A3117" s="221"/>
      <c r="B3117" s="39" t="s">
        <v>2181</v>
      </c>
      <c r="C3117" s="40">
        <v>9.3220338983050848</v>
      </c>
      <c r="D3117" s="41">
        <v>39.783427495291903</v>
      </c>
      <c r="E3117" s="51">
        <v>36.440677966101696</v>
      </c>
      <c r="F3117" s="51">
        <v>14.453860640301318</v>
      </c>
      <c r="G3117" s="42">
        <v>78.318584070796462</v>
      </c>
    </row>
    <row r="3118" spans="1:7" ht="17.100000000000001" customHeight="1">
      <c r="A3118" s="222"/>
      <c r="B3118" s="43" t="s">
        <v>1980</v>
      </c>
      <c r="C3118" s="44">
        <v>0</v>
      </c>
      <c r="D3118" s="45">
        <v>22.222222222222221</v>
      </c>
      <c r="E3118" s="52">
        <v>33.333333333333329</v>
      </c>
      <c r="F3118" s="52">
        <v>44.444444444444443</v>
      </c>
      <c r="G3118" s="46">
        <v>0.33185840707964603</v>
      </c>
    </row>
    <row r="3120" spans="1:7" ht="20.100000000000001" customHeight="1">
      <c r="A3120" s="214" t="s">
        <v>0</v>
      </c>
      <c r="B3120" s="215"/>
      <c r="C3120" s="215"/>
      <c r="D3120" s="215"/>
      <c r="E3120" s="215"/>
      <c r="F3120" s="216"/>
    </row>
    <row r="3121" spans="1:6" ht="45" customHeight="1">
      <c r="C3121" s="217" t="s">
        <v>2509</v>
      </c>
      <c r="D3121" s="218"/>
      <c r="E3121" s="223"/>
      <c r="F3121" s="219"/>
    </row>
    <row r="3122" spans="1:6" ht="15.95" customHeight="1">
      <c r="C3122" s="32" t="s">
        <v>77</v>
      </c>
      <c r="D3122" s="33" t="s">
        <v>35</v>
      </c>
      <c r="E3122" s="53" t="s">
        <v>34</v>
      </c>
      <c r="F3122" s="34" t="s">
        <v>6</v>
      </c>
    </row>
    <row r="3123" spans="1:6" ht="17.100000000000001" customHeight="1">
      <c r="A3123" s="220" t="s">
        <v>1976</v>
      </c>
      <c r="B3123" s="35" t="s">
        <v>8</v>
      </c>
      <c r="C3123" s="36">
        <v>0.51622418879056042</v>
      </c>
      <c r="D3123" s="37">
        <v>9.4764011799410035</v>
      </c>
      <c r="E3123" s="50">
        <v>90.007374631268434</v>
      </c>
      <c r="F3123" s="38">
        <v>100</v>
      </c>
    </row>
    <row r="3124" spans="1:6" ht="17.100000000000001" customHeight="1">
      <c r="A3124" s="221"/>
      <c r="B3124" s="39" t="s">
        <v>1977</v>
      </c>
      <c r="C3124" s="40">
        <v>0</v>
      </c>
      <c r="D3124" s="41">
        <v>50</v>
      </c>
      <c r="E3124" s="51">
        <v>50</v>
      </c>
      <c r="F3124" s="42">
        <v>7.3746312684365781E-2</v>
      </c>
    </row>
    <row r="3125" spans="1:6" ht="17.100000000000001" customHeight="1">
      <c r="A3125" s="221"/>
      <c r="B3125" s="39" t="s">
        <v>1978</v>
      </c>
      <c r="C3125" s="40">
        <v>0.43478260869565216</v>
      </c>
      <c r="D3125" s="41">
        <v>7.9710144927536222</v>
      </c>
      <c r="E3125" s="51">
        <v>91.594202898550719</v>
      </c>
      <c r="F3125" s="42">
        <v>50.884955752212392</v>
      </c>
    </row>
    <row r="3126" spans="1:6" ht="17.100000000000001" customHeight="1">
      <c r="A3126" s="221"/>
      <c r="B3126" s="39" t="s">
        <v>1979</v>
      </c>
      <c r="C3126" s="40">
        <v>0.60560181680545044</v>
      </c>
      <c r="D3126" s="41">
        <v>10.749432248296745</v>
      </c>
      <c r="E3126" s="51">
        <v>88.644965934897797</v>
      </c>
      <c r="F3126" s="42">
        <v>48.709439528023601</v>
      </c>
    </row>
    <row r="3127" spans="1:6" ht="17.100000000000001" customHeight="1">
      <c r="A3127" s="221"/>
      <c r="B3127" s="39" t="s">
        <v>1980</v>
      </c>
      <c r="C3127" s="40">
        <v>0</v>
      </c>
      <c r="D3127" s="41">
        <v>44.444444444444443</v>
      </c>
      <c r="E3127" s="51">
        <v>55.555555555555557</v>
      </c>
      <c r="F3127" s="42">
        <v>0.33185840707964603</v>
      </c>
    </row>
    <row r="3128" spans="1:6" ht="17.100000000000001" customHeight="1">
      <c r="A3128" s="221" t="s">
        <v>1981</v>
      </c>
      <c r="B3128" s="39" t="s">
        <v>1982</v>
      </c>
      <c r="C3128" s="40">
        <v>0</v>
      </c>
      <c r="D3128" s="41">
        <v>0</v>
      </c>
      <c r="E3128" s="51">
        <v>100</v>
      </c>
      <c r="F3128" s="42">
        <v>7.3746312684365781E-2</v>
      </c>
    </row>
    <row r="3129" spans="1:6" ht="17.100000000000001" customHeight="1">
      <c r="A3129" s="221"/>
      <c r="B3129" s="39" t="s">
        <v>1984</v>
      </c>
      <c r="C3129" s="40">
        <v>0.48309178743961351</v>
      </c>
      <c r="D3129" s="41">
        <v>13.043478260869565</v>
      </c>
      <c r="E3129" s="51">
        <v>86.473429951690818</v>
      </c>
      <c r="F3129" s="42">
        <v>15.265486725663715</v>
      </c>
    </row>
    <row r="3130" spans="1:6" ht="17.100000000000001" customHeight="1">
      <c r="A3130" s="221"/>
      <c r="B3130" s="39" t="s">
        <v>1985</v>
      </c>
      <c r="C3130" s="40">
        <v>0.49776007964161273</v>
      </c>
      <c r="D3130" s="41">
        <v>9.0094574415131916</v>
      </c>
      <c r="E3130" s="51">
        <v>90.4927824788452</v>
      </c>
      <c r="F3130" s="42">
        <v>74.078171091445427</v>
      </c>
    </row>
    <row r="3131" spans="1:6" ht="30" customHeight="1">
      <c r="A3131" s="221"/>
      <c r="B3131" s="39" t="s">
        <v>1986</v>
      </c>
      <c r="C3131" s="40">
        <v>0.69686411149825789</v>
      </c>
      <c r="D3131" s="41">
        <v>7.6655052264808354</v>
      </c>
      <c r="E3131" s="51">
        <v>91.637630662020911</v>
      </c>
      <c r="F3131" s="42">
        <v>10.58259587020649</v>
      </c>
    </row>
    <row r="3132" spans="1:6" ht="17.100000000000001" customHeight="1">
      <c r="A3132" s="221" t="s">
        <v>2282</v>
      </c>
      <c r="B3132" s="39" t="s">
        <v>2009</v>
      </c>
      <c r="C3132" s="40">
        <v>0</v>
      </c>
      <c r="D3132" s="41">
        <v>6.4516129032258061</v>
      </c>
      <c r="E3132" s="51">
        <v>93.548387096774192</v>
      </c>
      <c r="F3132" s="42">
        <v>2.2878228782287824</v>
      </c>
    </row>
    <row r="3133" spans="1:6" ht="17.100000000000001" customHeight="1">
      <c r="A3133" s="221"/>
      <c r="B3133" s="39" t="s">
        <v>2283</v>
      </c>
      <c r="C3133" s="40">
        <v>0.84602368866328259</v>
      </c>
      <c r="D3133" s="41">
        <v>8.4602368866328259</v>
      </c>
      <c r="E3133" s="51">
        <v>90.693739424703892</v>
      </c>
      <c r="F3133" s="42">
        <v>21.808118081180812</v>
      </c>
    </row>
    <row r="3134" spans="1:6" ht="17.100000000000001" customHeight="1">
      <c r="A3134" s="221"/>
      <c r="B3134" s="39" t="s">
        <v>2284</v>
      </c>
      <c r="C3134" s="40">
        <v>0.4</v>
      </c>
      <c r="D3134" s="41">
        <v>8.7999999999999989</v>
      </c>
      <c r="E3134" s="51">
        <v>90.8</v>
      </c>
      <c r="F3134" s="42">
        <v>46.125461254612546</v>
      </c>
    </row>
    <row r="3135" spans="1:6" ht="17.100000000000001" customHeight="1">
      <c r="A3135" s="221"/>
      <c r="B3135" s="39" t="s">
        <v>2285</v>
      </c>
      <c r="C3135" s="40">
        <v>0.43604651162790697</v>
      </c>
      <c r="D3135" s="41">
        <v>11.773255813953488</v>
      </c>
      <c r="E3135" s="51">
        <v>87.79069767441861</v>
      </c>
      <c r="F3135" s="42">
        <v>25.387453874538746</v>
      </c>
    </row>
    <row r="3136" spans="1:6" ht="17.100000000000001" customHeight="1">
      <c r="A3136" s="221"/>
      <c r="B3136" s="39" t="s">
        <v>2286</v>
      </c>
      <c r="C3136" s="40">
        <v>0.84033613445378152</v>
      </c>
      <c r="D3136" s="41">
        <v>10.084033613445378</v>
      </c>
      <c r="E3136" s="51">
        <v>89.075630252100851</v>
      </c>
      <c r="F3136" s="42">
        <v>4.3911439114391149</v>
      </c>
    </row>
    <row r="3137" spans="1:9" ht="17.100000000000001" customHeight="1">
      <c r="A3137" s="221" t="s">
        <v>2177</v>
      </c>
      <c r="B3137" s="39" t="s">
        <v>77</v>
      </c>
      <c r="C3137" s="40">
        <v>0</v>
      </c>
      <c r="D3137" s="41">
        <v>0</v>
      </c>
      <c r="E3137" s="51">
        <v>100</v>
      </c>
      <c r="F3137" s="42">
        <v>0.14749262536873156</v>
      </c>
    </row>
    <row r="3138" spans="1:9" ht="17.100000000000001" customHeight="1">
      <c r="A3138" s="221"/>
      <c r="B3138" s="39" t="s">
        <v>2178</v>
      </c>
      <c r="C3138" s="40">
        <v>0</v>
      </c>
      <c r="D3138" s="41">
        <v>7.0143884892086321</v>
      </c>
      <c r="E3138" s="51">
        <v>92.985611510791372</v>
      </c>
      <c r="F3138" s="42">
        <v>20.501474926253689</v>
      </c>
    </row>
    <row r="3139" spans="1:9" ht="45.95" customHeight="1">
      <c r="A3139" s="221"/>
      <c r="B3139" s="39" t="s">
        <v>2179</v>
      </c>
      <c r="C3139" s="40">
        <v>0</v>
      </c>
      <c r="D3139" s="41">
        <v>10</v>
      </c>
      <c r="E3139" s="51">
        <v>90</v>
      </c>
      <c r="F3139" s="42">
        <v>0.36873156342182889</v>
      </c>
    </row>
    <row r="3140" spans="1:9" ht="17.100000000000001" customHeight="1">
      <c r="A3140" s="221"/>
      <c r="B3140" s="39" t="s">
        <v>2180</v>
      </c>
      <c r="C3140" s="40">
        <v>0</v>
      </c>
      <c r="D3140" s="41">
        <v>11.111111111111111</v>
      </c>
      <c r="E3140" s="51">
        <v>88.888888888888886</v>
      </c>
      <c r="F3140" s="42">
        <v>0.33185840707964603</v>
      </c>
    </row>
    <row r="3141" spans="1:9" ht="17.100000000000001" customHeight="1">
      <c r="A3141" s="221"/>
      <c r="B3141" s="39" t="s">
        <v>2181</v>
      </c>
      <c r="C3141" s="40">
        <v>0.6591337099811676</v>
      </c>
      <c r="D3141" s="41">
        <v>10.12241054613936</v>
      </c>
      <c r="E3141" s="51">
        <v>89.218455743879474</v>
      </c>
      <c r="F3141" s="42">
        <v>78.318584070796462</v>
      </c>
    </row>
    <row r="3142" spans="1:9" ht="17.100000000000001" customHeight="1">
      <c r="A3142" s="222"/>
      <c r="B3142" s="43" t="s">
        <v>1980</v>
      </c>
      <c r="C3142" s="44">
        <v>0</v>
      </c>
      <c r="D3142" s="45">
        <v>11.111111111111111</v>
      </c>
      <c r="E3142" s="52">
        <v>88.888888888888886</v>
      </c>
      <c r="F3142" s="46">
        <v>0.33185840707964603</v>
      </c>
    </row>
    <row r="3144" spans="1:9" ht="15.95" customHeight="1">
      <c r="C3144" s="224" t="s">
        <v>2510</v>
      </c>
      <c r="D3144" s="218"/>
      <c r="E3144" s="223"/>
      <c r="F3144" s="223"/>
      <c r="G3144" s="223"/>
      <c r="H3144" s="223"/>
      <c r="I3144" s="219"/>
    </row>
    <row r="3145" spans="1:9" ht="45" customHeight="1">
      <c r="C3145" s="54" t="s">
        <v>2511</v>
      </c>
      <c r="D3145" s="55" t="s">
        <v>2512</v>
      </c>
      <c r="E3145" s="56" t="s">
        <v>2513</v>
      </c>
      <c r="F3145" s="56" t="s">
        <v>2514</v>
      </c>
      <c r="G3145" s="56" t="s">
        <v>2515</v>
      </c>
      <c r="H3145" s="56" t="s">
        <v>2516</v>
      </c>
      <c r="I3145" s="57" t="s">
        <v>6</v>
      </c>
    </row>
    <row r="3146" spans="1:9" ht="15.95" customHeight="1">
      <c r="C3146" s="32" t="s">
        <v>0</v>
      </c>
      <c r="D3146" s="33" t="s">
        <v>0</v>
      </c>
      <c r="E3146" s="53" t="s">
        <v>0</v>
      </c>
      <c r="F3146" s="53" t="s">
        <v>0</v>
      </c>
      <c r="G3146" s="53" t="s">
        <v>0</v>
      </c>
      <c r="H3146" s="53" t="s">
        <v>0</v>
      </c>
      <c r="I3146" s="34" t="s">
        <v>0</v>
      </c>
    </row>
    <row r="3147" spans="1:9" ht="17.100000000000001" customHeight="1">
      <c r="A3147" s="220" t="s">
        <v>1976</v>
      </c>
      <c r="B3147" s="35" t="s">
        <v>8</v>
      </c>
      <c r="C3147" s="58">
        <v>20</v>
      </c>
      <c r="D3147" s="59">
        <v>25.423728813559322</v>
      </c>
      <c r="E3147" s="60">
        <v>46.779661016949156</v>
      </c>
      <c r="F3147" s="60">
        <v>2.3728813559322033</v>
      </c>
      <c r="G3147" s="60">
        <v>3.3898305084745761</v>
      </c>
      <c r="H3147" s="60">
        <v>2.0338983050847457</v>
      </c>
      <c r="I3147" s="61">
        <v>100</v>
      </c>
    </row>
    <row r="3148" spans="1:9" ht="17.100000000000001" customHeight="1">
      <c r="A3148" s="221"/>
      <c r="B3148" s="39" t="s">
        <v>1978</v>
      </c>
      <c r="C3148" s="62">
        <v>17.692307692307693</v>
      </c>
      <c r="D3148" s="63">
        <v>28.46153846153846</v>
      </c>
      <c r="E3148" s="64">
        <v>46.92307692307692</v>
      </c>
      <c r="F3148" s="64">
        <v>2.3076923076923079</v>
      </c>
      <c r="G3148" s="64">
        <v>2.3076923076923079</v>
      </c>
      <c r="H3148" s="64">
        <v>2.3076923076923079</v>
      </c>
      <c r="I3148" s="65">
        <v>42.80155642023346</v>
      </c>
    </row>
    <row r="3149" spans="1:9" ht="17.100000000000001" customHeight="1">
      <c r="A3149" s="221"/>
      <c r="B3149" s="39" t="s">
        <v>1979</v>
      </c>
      <c r="C3149" s="62">
        <v>22.012578616352201</v>
      </c>
      <c r="D3149" s="63">
        <v>22.641509433962266</v>
      </c>
      <c r="E3149" s="64">
        <v>46.540880503144656</v>
      </c>
      <c r="F3149" s="64">
        <v>2.5157232704402519</v>
      </c>
      <c r="G3149" s="64">
        <v>4.4025157232704402</v>
      </c>
      <c r="H3149" s="64">
        <v>1.8867924528301887</v>
      </c>
      <c r="I3149" s="65">
        <v>55.252918287937746</v>
      </c>
    </row>
    <row r="3150" spans="1:9" ht="17.100000000000001" customHeight="1">
      <c r="A3150" s="221"/>
      <c r="B3150" s="39" t="s">
        <v>1977</v>
      </c>
      <c r="C3150" s="62">
        <v>0</v>
      </c>
      <c r="D3150" s="63">
        <v>100</v>
      </c>
      <c r="E3150" s="64">
        <v>0</v>
      </c>
      <c r="F3150" s="64">
        <v>0</v>
      </c>
      <c r="G3150" s="64">
        <v>0</v>
      </c>
      <c r="H3150" s="64">
        <v>0</v>
      </c>
      <c r="I3150" s="65">
        <v>0.38910505836575876</v>
      </c>
    </row>
    <row r="3151" spans="1:9" ht="17.100000000000001" customHeight="1">
      <c r="A3151" s="221"/>
      <c r="B3151" s="39" t="s">
        <v>1980</v>
      </c>
      <c r="C3151" s="62">
        <v>20</v>
      </c>
      <c r="D3151" s="63">
        <v>20</v>
      </c>
      <c r="E3151" s="64">
        <v>60</v>
      </c>
      <c r="F3151" s="64">
        <v>0</v>
      </c>
      <c r="G3151" s="64">
        <v>0</v>
      </c>
      <c r="H3151" s="64">
        <v>0</v>
      </c>
      <c r="I3151" s="65">
        <v>1.556420233463035</v>
      </c>
    </row>
    <row r="3152" spans="1:9" ht="17.100000000000001" customHeight="1">
      <c r="A3152" s="221" t="s">
        <v>1981</v>
      </c>
      <c r="B3152" s="39" t="s">
        <v>1982</v>
      </c>
      <c r="C3152" s="62">
        <v>0</v>
      </c>
      <c r="D3152" s="63">
        <v>0</v>
      </c>
      <c r="E3152" s="64">
        <v>0</v>
      </c>
      <c r="F3152" s="64">
        <v>0</v>
      </c>
      <c r="G3152" s="64">
        <v>0</v>
      </c>
      <c r="H3152" s="64">
        <v>0</v>
      </c>
      <c r="I3152" s="65">
        <v>0</v>
      </c>
    </row>
    <row r="3153" spans="1:10" ht="30" customHeight="1">
      <c r="A3153" s="221"/>
      <c r="B3153" s="39" t="s">
        <v>1983</v>
      </c>
      <c r="C3153" s="62">
        <v>0</v>
      </c>
      <c r="D3153" s="63">
        <v>0</v>
      </c>
      <c r="E3153" s="64">
        <v>0</v>
      </c>
      <c r="F3153" s="64">
        <v>0</v>
      </c>
      <c r="G3153" s="64">
        <v>0</v>
      </c>
      <c r="H3153" s="64">
        <v>0</v>
      </c>
      <c r="I3153" s="65">
        <v>0</v>
      </c>
    </row>
    <row r="3154" spans="1:10" ht="17.100000000000001" customHeight="1">
      <c r="A3154" s="221"/>
      <c r="B3154" s="39" t="s">
        <v>1984</v>
      </c>
      <c r="C3154" s="62">
        <v>13.846153846153847</v>
      </c>
      <c r="D3154" s="63">
        <v>29.230769230769234</v>
      </c>
      <c r="E3154" s="64">
        <v>50.769230769230766</v>
      </c>
      <c r="F3154" s="64">
        <v>1.5384615384615385</v>
      </c>
      <c r="G3154" s="64">
        <v>3.0769230769230771</v>
      </c>
      <c r="H3154" s="64">
        <v>1.5384615384615385</v>
      </c>
      <c r="I3154" s="65">
        <v>21.011673151750973</v>
      </c>
    </row>
    <row r="3155" spans="1:10" ht="17.100000000000001" customHeight="1">
      <c r="A3155" s="221"/>
      <c r="B3155" s="39" t="s">
        <v>1985</v>
      </c>
      <c r="C3155" s="62">
        <v>20.772946859903382</v>
      </c>
      <c r="D3155" s="63">
        <v>23.671497584541061</v>
      </c>
      <c r="E3155" s="64">
        <v>46.376811594202898</v>
      </c>
      <c r="F3155" s="64">
        <v>2.8985507246376812</v>
      </c>
      <c r="G3155" s="64">
        <v>3.8647342995169081</v>
      </c>
      <c r="H3155" s="64">
        <v>2.4154589371980677</v>
      </c>
      <c r="I3155" s="65">
        <v>70.42801556420234</v>
      </c>
    </row>
    <row r="3156" spans="1:10" ht="30" customHeight="1">
      <c r="A3156" s="221"/>
      <c r="B3156" s="39" t="s">
        <v>1986</v>
      </c>
      <c r="C3156" s="62">
        <v>30.434782608695656</v>
      </c>
      <c r="D3156" s="63">
        <v>30.434782608695656</v>
      </c>
      <c r="E3156" s="64">
        <v>39.130434782608695</v>
      </c>
      <c r="F3156" s="64">
        <v>0</v>
      </c>
      <c r="G3156" s="64">
        <v>0</v>
      </c>
      <c r="H3156" s="64">
        <v>0</v>
      </c>
      <c r="I3156" s="65">
        <v>8.5603112840466924</v>
      </c>
    </row>
    <row r="3157" spans="1:10" ht="17.100000000000001" customHeight="1">
      <c r="A3157" s="221" t="s">
        <v>2282</v>
      </c>
      <c r="B3157" s="39" t="s">
        <v>2009</v>
      </c>
      <c r="C3157" s="62">
        <v>50</v>
      </c>
      <c r="D3157" s="63">
        <v>25</v>
      </c>
      <c r="E3157" s="64">
        <v>25</v>
      </c>
      <c r="F3157" s="64">
        <v>0</v>
      </c>
      <c r="G3157" s="64">
        <v>0</v>
      </c>
      <c r="H3157" s="64">
        <v>0</v>
      </c>
      <c r="I3157" s="65">
        <v>1.556420233463035</v>
      </c>
    </row>
    <row r="3158" spans="1:10" ht="17.100000000000001" customHeight="1">
      <c r="A3158" s="221"/>
      <c r="B3158" s="39" t="s">
        <v>2283</v>
      </c>
      <c r="C3158" s="62">
        <v>22.222222222222221</v>
      </c>
      <c r="D3158" s="63">
        <v>25.925925925925924</v>
      </c>
      <c r="E3158" s="64">
        <v>48.148148148148145</v>
      </c>
      <c r="F3158" s="64">
        <v>0</v>
      </c>
      <c r="G3158" s="64">
        <v>3.7037037037037033</v>
      </c>
      <c r="H3158" s="64">
        <v>0</v>
      </c>
      <c r="I3158" s="65">
        <v>19.45525291828794</v>
      </c>
    </row>
    <row r="3159" spans="1:10" ht="17.100000000000001" customHeight="1">
      <c r="A3159" s="221"/>
      <c r="B3159" s="39" t="s">
        <v>2284</v>
      </c>
      <c r="C3159" s="62">
        <v>20.491803278688526</v>
      </c>
      <c r="D3159" s="63">
        <v>27.049180327868854</v>
      </c>
      <c r="E3159" s="64">
        <v>44.26229508196721</v>
      </c>
      <c r="F3159" s="64">
        <v>1.639344262295082</v>
      </c>
      <c r="G3159" s="64">
        <v>2.459016393442623</v>
      </c>
      <c r="H3159" s="64">
        <v>4.0983606557377046</v>
      </c>
      <c r="I3159" s="65">
        <v>42.80155642023346</v>
      </c>
    </row>
    <row r="3160" spans="1:10" ht="17.100000000000001" customHeight="1">
      <c r="A3160" s="221"/>
      <c r="B3160" s="39" t="s">
        <v>2285</v>
      </c>
      <c r="C3160" s="62">
        <v>17.647058823529413</v>
      </c>
      <c r="D3160" s="63">
        <v>24.509803921568626</v>
      </c>
      <c r="E3160" s="64">
        <v>49.019607843137251</v>
      </c>
      <c r="F3160" s="64">
        <v>3.9215686274509802</v>
      </c>
      <c r="G3160" s="64">
        <v>3.9215686274509802</v>
      </c>
      <c r="H3160" s="64">
        <v>0.98039215686274506</v>
      </c>
      <c r="I3160" s="65">
        <v>31.517509727626457</v>
      </c>
    </row>
    <row r="3161" spans="1:10" ht="17.100000000000001" customHeight="1">
      <c r="A3161" s="222"/>
      <c r="B3161" s="43" t="s">
        <v>2286</v>
      </c>
      <c r="C3161" s="66">
        <v>15.384615384615385</v>
      </c>
      <c r="D3161" s="67">
        <v>15.384615384615385</v>
      </c>
      <c r="E3161" s="68">
        <v>53.846153846153847</v>
      </c>
      <c r="F3161" s="68">
        <v>7.6923076923076925</v>
      </c>
      <c r="G3161" s="68">
        <v>7.6923076923076925</v>
      </c>
      <c r="H3161" s="68">
        <v>0</v>
      </c>
      <c r="I3161" s="69">
        <v>4.6692607003891053</v>
      </c>
    </row>
    <row r="3163" spans="1:10" ht="20.100000000000001" customHeight="1">
      <c r="A3163" s="214" t="s">
        <v>0</v>
      </c>
      <c r="B3163" s="215"/>
      <c r="C3163" s="215"/>
      <c r="D3163" s="215"/>
      <c r="E3163" s="215"/>
      <c r="F3163" s="215"/>
      <c r="G3163" s="215"/>
      <c r="H3163" s="215"/>
      <c r="I3163" s="215"/>
      <c r="J3163" s="216"/>
    </row>
    <row r="3164" spans="1:10" ht="15.95" customHeight="1">
      <c r="C3164" s="217" t="s">
        <v>2517</v>
      </c>
      <c r="D3164" s="218"/>
      <c r="E3164" s="223"/>
      <c r="F3164" s="223"/>
      <c r="G3164" s="223"/>
      <c r="H3164" s="223"/>
      <c r="I3164" s="223"/>
      <c r="J3164" s="219"/>
    </row>
    <row r="3165" spans="1:10" ht="96.95" customHeight="1">
      <c r="C3165" s="32" t="s">
        <v>2518</v>
      </c>
      <c r="D3165" s="33" t="s">
        <v>2519</v>
      </c>
      <c r="E3165" s="53" t="s">
        <v>2520</v>
      </c>
      <c r="F3165" s="53" t="s">
        <v>2521</v>
      </c>
      <c r="G3165" s="53" t="s">
        <v>2522</v>
      </c>
      <c r="H3165" s="53" t="s">
        <v>2523</v>
      </c>
      <c r="I3165" s="53" t="s">
        <v>1980</v>
      </c>
      <c r="J3165" s="34" t="s">
        <v>6</v>
      </c>
    </row>
    <row r="3166" spans="1:10" ht="17.100000000000001" customHeight="1">
      <c r="A3166" s="220" t="s">
        <v>1976</v>
      </c>
      <c r="B3166" s="35" t="s">
        <v>8</v>
      </c>
      <c r="C3166" s="36">
        <v>3.7241887905604716</v>
      </c>
      <c r="D3166" s="37">
        <v>48.598820058997049</v>
      </c>
      <c r="E3166" s="50">
        <v>39.196165191740413</v>
      </c>
      <c r="F3166" s="50">
        <v>2.5073746312684366</v>
      </c>
      <c r="G3166" s="50">
        <v>0.92182890855457222</v>
      </c>
      <c r="H3166" s="50">
        <v>4.7935103244837762</v>
      </c>
      <c r="I3166" s="50">
        <v>0.25811209439528021</v>
      </c>
      <c r="J3166" s="38">
        <v>100</v>
      </c>
    </row>
    <row r="3167" spans="1:10" ht="17.100000000000001" customHeight="1">
      <c r="A3167" s="221"/>
      <c r="B3167" s="39" t="s">
        <v>1977</v>
      </c>
      <c r="C3167" s="40">
        <v>0</v>
      </c>
      <c r="D3167" s="41">
        <v>100</v>
      </c>
      <c r="E3167" s="51">
        <v>0</v>
      </c>
      <c r="F3167" s="51">
        <v>0</v>
      </c>
      <c r="G3167" s="51">
        <v>0</v>
      </c>
      <c r="H3167" s="51">
        <v>0</v>
      </c>
      <c r="I3167" s="51">
        <v>0</v>
      </c>
      <c r="J3167" s="42">
        <v>7.3746312684365781E-2</v>
      </c>
    </row>
    <row r="3168" spans="1:10" ht="17.100000000000001" customHeight="1">
      <c r="A3168" s="221"/>
      <c r="B3168" s="39" t="s">
        <v>1978</v>
      </c>
      <c r="C3168" s="40">
        <v>3.4057971014492754</v>
      </c>
      <c r="D3168" s="41">
        <v>47.173913043478258</v>
      </c>
      <c r="E3168" s="51">
        <v>41.376811594202898</v>
      </c>
      <c r="F3168" s="51">
        <v>1.6666666666666667</v>
      </c>
      <c r="G3168" s="51">
        <v>1.0144927536231882</v>
      </c>
      <c r="H3168" s="51">
        <v>5.1449275362318838</v>
      </c>
      <c r="I3168" s="51">
        <v>0.21739130434782608</v>
      </c>
      <c r="J3168" s="42">
        <v>50.884955752212392</v>
      </c>
    </row>
    <row r="3169" spans="1:10" ht="17.100000000000001" customHeight="1">
      <c r="A3169" s="221"/>
      <c r="B3169" s="39" t="s">
        <v>1979</v>
      </c>
      <c r="C3169" s="40">
        <v>4.0878122634367902</v>
      </c>
      <c r="D3169" s="41">
        <v>49.810749432248294</v>
      </c>
      <c r="E3169" s="51">
        <v>37.244511733535205</v>
      </c>
      <c r="F3169" s="51">
        <v>3.4065102195306585</v>
      </c>
      <c r="G3169" s="51">
        <v>0.75700227100681305</v>
      </c>
      <c r="H3169" s="51">
        <v>4.390613171839516</v>
      </c>
      <c r="I3169" s="51">
        <v>0.30280090840272522</v>
      </c>
      <c r="J3169" s="42">
        <v>48.709439528023601</v>
      </c>
    </row>
    <row r="3170" spans="1:10" ht="17.100000000000001" customHeight="1">
      <c r="A3170" s="221"/>
      <c r="B3170" s="39" t="s">
        <v>1980</v>
      </c>
      <c r="C3170" s="40">
        <v>0</v>
      </c>
      <c r="D3170" s="41">
        <v>77.777777777777786</v>
      </c>
      <c r="E3170" s="51">
        <v>0</v>
      </c>
      <c r="F3170" s="51">
        <v>0</v>
      </c>
      <c r="G3170" s="51">
        <v>11.111111111111111</v>
      </c>
      <c r="H3170" s="51">
        <v>11.111111111111111</v>
      </c>
      <c r="I3170" s="51">
        <v>0</v>
      </c>
      <c r="J3170" s="42">
        <v>0.33185840707964603</v>
      </c>
    </row>
    <row r="3171" spans="1:10" ht="17.100000000000001" customHeight="1">
      <c r="A3171" s="221" t="s">
        <v>1981</v>
      </c>
      <c r="B3171" s="39" t="s">
        <v>1982</v>
      </c>
      <c r="C3171" s="40">
        <v>0</v>
      </c>
      <c r="D3171" s="41">
        <v>100</v>
      </c>
      <c r="E3171" s="51">
        <v>0</v>
      </c>
      <c r="F3171" s="51">
        <v>0</v>
      </c>
      <c r="G3171" s="51">
        <v>0</v>
      </c>
      <c r="H3171" s="51">
        <v>0</v>
      </c>
      <c r="I3171" s="51">
        <v>0</v>
      </c>
      <c r="J3171" s="42">
        <v>7.3746312684365781E-2</v>
      </c>
    </row>
    <row r="3172" spans="1:10" ht="17.100000000000001" customHeight="1">
      <c r="A3172" s="221"/>
      <c r="B3172" s="39" t="s">
        <v>1984</v>
      </c>
      <c r="C3172" s="40">
        <v>4.8309178743961354</v>
      </c>
      <c r="D3172" s="41">
        <v>51.932367149758448</v>
      </c>
      <c r="E3172" s="51">
        <v>34.782608695652172</v>
      </c>
      <c r="F3172" s="51">
        <v>1.932367149758454</v>
      </c>
      <c r="G3172" s="51">
        <v>1.6908212560386473</v>
      </c>
      <c r="H3172" s="51">
        <v>4.5893719806763285</v>
      </c>
      <c r="I3172" s="51">
        <v>0.24154589371980675</v>
      </c>
      <c r="J3172" s="42">
        <v>15.265486725663715</v>
      </c>
    </row>
    <row r="3173" spans="1:10" ht="17.100000000000001" customHeight="1">
      <c r="A3173" s="221"/>
      <c r="B3173" s="39" t="s">
        <v>1985</v>
      </c>
      <c r="C3173" s="40">
        <v>3.1358885017421603</v>
      </c>
      <c r="D3173" s="41">
        <v>48.830263812842212</v>
      </c>
      <c r="E3173" s="51">
        <v>39.721254355400696</v>
      </c>
      <c r="F3173" s="51">
        <v>2.4390243902439024</v>
      </c>
      <c r="G3173" s="51">
        <v>0.84619213539074167</v>
      </c>
      <c r="H3173" s="51">
        <v>4.7784967645594829</v>
      </c>
      <c r="I3173" s="51">
        <v>0.24888003982080636</v>
      </c>
      <c r="J3173" s="42">
        <v>74.078171091445427</v>
      </c>
    </row>
    <row r="3174" spans="1:10" ht="30" customHeight="1">
      <c r="A3174" s="221"/>
      <c r="B3174" s="39" t="s">
        <v>1986</v>
      </c>
      <c r="C3174" s="40">
        <v>6.2717770034843205</v>
      </c>
      <c r="D3174" s="41">
        <v>41.811846689895468</v>
      </c>
      <c r="E3174" s="51">
        <v>42.160278745644597</v>
      </c>
      <c r="F3174" s="51">
        <v>3.8327526132404177</v>
      </c>
      <c r="G3174" s="51">
        <v>0.34843205574912894</v>
      </c>
      <c r="H3174" s="51">
        <v>5.2264808362369335</v>
      </c>
      <c r="I3174" s="51">
        <v>0.34843205574912894</v>
      </c>
      <c r="J3174" s="42">
        <v>10.58259587020649</v>
      </c>
    </row>
    <row r="3175" spans="1:10" ht="17.100000000000001" customHeight="1">
      <c r="A3175" s="221" t="s">
        <v>2282</v>
      </c>
      <c r="B3175" s="39" t="s">
        <v>2009</v>
      </c>
      <c r="C3175" s="40">
        <v>8.064516129032258</v>
      </c>
      <c r="D3175" s="41">
        <v>20.967741935483872</v>
      </c>
      <c r="E3175" s="51">
        <v>48.387096774193552</v>
      </c>
      <c r="F3175" s="51">
        <v>8.064516129032258</v>
      </c>
      <c r="G3175" s="51">
        <v>1.6129032258064515</v>
      </c>
      <c r="H3175" s="51">
        <v>12.903225806451612</v>
      </c>
      <c r="I3175" s="51">
        <v>0</v>
      </c>
      <c r="J3175" s="42">
        <v>2.2878228782287824</v>
      </c>
    </row>
    <row r="3176" spans="1:10" ht="17.100000000000001" customHeight="1">
      <c r="A3176" s="221"/>
      <c r="B3176" s="39" t="s">
        <v>2283</v>
      </c>
      <c r="C3176" s="40">
        <v>4.5685279187817258</v>
      </c>
      <c r="D3176" s="41">
        <v>35.871404399323183</v>
      </c>
      <c r="E3176" s="51">
        <v>48.900169204737729</v>
      </c>
      <c r="F3176" s="51">
        <v>1.5228426395939088</v>
      </c>
      <c r="G3176" s="51">
        <v>0.33840947546531303</v>
      </c>
      <c r="H3176" s="51">
        <v>8.6294416243654819</v>
      </c>
      <c r="I3176" s="51">
        <v>0.16920473773265651</v>
      </c>
      <c r="J3176" s="42">
        <v>21.808118081180812</v>
      </c>
    </row>
    <row r="3177" spans="1:10" ht="17.100000000000001" customHeight="1">
      <c r="A3177" s="221"/>
      <c r="B3177" s="39" t="s">
        <v>2284</v>
      </c>
      <c r="C3177" s="40">
        <v>3.52</v>
      </c>
      <c r="D3177" s="41">
        <v>48.480000000000004</v>
      </c>
      <c r="E3177" s="51">
        <v>38.56</v>
      </c>
      <c r="F3177" s="51">
        <v>2.8000000000000003</v>
      </c>
      <c r="G3177" s="51">
        <v>1.3599999999999999</v>
      </c>
      <c r="H3177" s="51">
        <v>4.96</v>
      </c>
      <c r="I3177" s="51">
        <v>0.32</v>
      </c>
      <c r="J3177" s="42">
        <v>46.125461254612546</v>
      </c>
    </row>
    <row r="3178" spans="1:10" ht="17.100000000000001" customHeight="1">
      <c r="A3178" s="221"/>
      <c r="B3178" s="39" t="s">
        <v>2285</v>
      </c>
      <c r="C3178" s="40">
        <v>3.1976744186046515</v>
      </c>
      <c r="D3178" s="41">
        <v>63.22674418604651</v>
      </c>
      <c r="E3178" s="51">
        <v>29.796511627906973</v>
      </c>
      <c r="F3178" s="51">
        <v>2.0348837209302326</v>
      </c>
      <c r="G3178" s="51">
        <v>0.58139534883720934</v>
      </c>
      <c r="H3178" s="51">
        <v>0.87209302325581395</v>
      </c>
      <c r="I3178" s="51">
        <v>0.29069767441860467</v>
      </c>
      <c r="J3178" s="42">
        <v>25.387453874538746</v>
      </c>
    </row>
    <row r="3179" spans="1:10" ht="17.100000000000001" customHeight="1">
      <c r="A3179" s="221"/>
      <c r="B3179" s="39" t="s">
        <v>2286</v>
      </c>
      <c r="C3179" s="40">
        <v>2.5210084033613445</v>
      </c>
      <c r="D3179" s="41">
        <v>42.016806722689076</v>
      </c>
      <c r="E3179" s="51">
        <v>47.899159663865547</v>
      </c>
      <c r="F3179" s="51">
        <v>4.2016806722689077</v>
      </c>
      <c r="G3179" s="51">
        <v>0.84033613445378152</v>
      </c>
      <c r="H3179" s="51">
        <v>2.5210084033613445</v>
      </c>
      <c r="I3179" s="51">
        <v>0</v>
      </c>
      <c r="J3179" s="42">
        <v>4.3911439114391149</v>
      </c>
    </row>
    <row r="3180" spans="1:10" ht="17.100000000000001" customHeight="1">
      <c r="A3180" s="221" t="s">
        <v>2177</v>
      </c>
      <c r="B3180" s="39" t="s">
        <v>77</v>
      </c>
      <c r="C3180" s="40">
        <v>25</v>
      </c>
      <c r="D3180" s="41">
        <v>25</v>
      </c>
      <c r="E3180" s="51">
        <v>25</v>
      </c>
      <c r="F3180" s="51">
        <v>25</v>
      </c>
      <c r="G3180" s="51">
        <v>0</v>
      </c>
      <c r="H3180" s="51">
        <v>0</v>
      </c>
      <c r="I3180" s="51">
        <v>0</v>
      </c>
      <c r="J3180" s="42">
        <v>0.14749262536873156</v>
      </c>
    </row>
    <row r="3181" spans="1:10" ht="17.100000000000001" customHeight="1">
      <c r="A3181" s="221"/>
      <c r="B3181" s="39" t="s">
        <v>2178</v>
      </c>
      <c r="C3181" s="40">
        <v>2.1582733812949639</v>
      </c>
      <c r="D3181" s="41">
        <v>28.417266187050359</v>
      </c>
      <c r="E3181" s="51">
        <v>47.482014388489205</v>
      </c>
      <c r="F3181" s="51">
        <v>1.7985611510791366</v>
      </c>
      <c r="G3181" s="51">
        <v>1.079136690647482</v>
      </c>
      <c r="H3181" s="51">
        <v>18.705035971223023</v>
      </c>
      <c r="I3181" s="51">
        <v>0.35971223021582738</v>
      </c>
      <c r="J3181" s="42">
        <v>20.501474926253689</v>
      </c>
    </row>
    <row r="3182" spans="1:10" ht="45.95" customHeight="1">
      <c r="A3182" s="221"/>
      <c r="B3182" s="39" t="s">
        <v>2179</v>
      </c>
      <c r="C3182" s="40">
        <v>10</v>
      </c>
      <c r="D3182" s="41">
        <v>50</v>
      </c>
      <c r="E3182" s="51">
        <v>40</v>
      </c>
      <c r="F3182" s="51">
        <v>0</v>
      </c>
      <c r="G3182" s="51">
        <v>0</v>
      </c>
      <c r="H3182" s="51">
        <v>0</v>
      </c>
      <c r="I3182" s="51">
        <v>0</v>
      </c>
      <c r="J3182" s="42">
        <v>0.36873156342182889</v>
      </c>
    </row>
    <row r="3183" spans="1:10" ht="17.100000000000001" customHeight="1">
      <c r="A3183" s="221"/>
      <c r="B3183" s="39" t="s">
        <v>2180</v>
      </c>
      <c r="C3183" s="40">
        <v>11.111111111111111</v>
      </c>
      <c r="D3183" s="41">
        <v>44.444444444444443</v>
      </c>
      <c r="E3183" s="51">
        <v>44.444444444444443</v>
      </c>
      <c r="F3183" s="51">
        <v>0</v>
      </c>
      <c r="G3183" s="51">
        <v>0</v>
      </c>
      <c r="H3183" s="51">
        <v>0</v>
      </c>
      <c r="I3183" s="51">
        <v>0</v>
      </c>
      <c r="J3183" s="42">
        <v>0.33185840707964603</v>
      </c>
    </row>
    <row r="3184" spans="1:10" ht="17.100000000000001" customHeight="1">
      <c r="A3184" s="221"/>
      <c r="B3184" s="39" t="s">
        <v>2181</v>
      </c>
      <c r="C3184" s="40">
        <v>3.9548022598870061</v>
      </c>
      <c r="D3184" s="41">
        <v>53.954802259887003</v>
      </c>
      <c r="E3184" s="51">
        <v>37.099811676082858</v>
      </c>
      <c r="F3184" s="51">
        <v>2.6836158192090394</v>
      </c>
      <c r="G3184" s="51">
        <v>0.84745762711864403</v>
      </c>
      <c r="H3184" s="51">
        <v>1.2241054613935969</v>
      </c>
      <c r="I3184" s="51">
        <v>0.23540489642184556</v>
      </c>
      <c r="J3184" s="42">
        <v>78.318584070796462</v>
      </c>
    </row>
    <row r="3185" spans="1:10" ht="17.100000000000001" customHeight="1">
      <c r="A3185" s="222"/>
      <c r="B3185" s="43" t="s">
        <v>1980</v>
      </c>
      <c r="C3185" s="44">
        <v>22.222222222222221</v>
      </c>
      <c r="D3185" s="45">
        <v>44.444444444444443</v>
      </c>
      <c r="E3185" s="52">
        <v>22.222222222222221</v>
      </c>
      <c r="F3185" s="52">
        <v>0</v>
      </c>
      <c r="G3185" s="52">
        <v>11.111111111111111</v>
      </c>
      <c r="H3185" s="52">
        <v>0</v>
      </c>
      <c r="I3185" s="52">
        <v>0</v>
      </c>
      <c r="J3185" s="46">
        <v>0.33185840707964603</v>
      </c>
    </row>
    <row r="3187" spans="1:10" ht="20.100000000000001" customHeight="1">
      <c r="A3187" s="214" t="s">
        <v>0</v>
      </c>
      <c r="B3187" s="215"/>
      <c r="C3187" s="215"/>
      <c r="D3187" s="215"/>
      <c r="E3187" s="215"/>
      <c r="F3187" s="216"/>
    </row>
    <row r="3188" spans="1:10" ht="29.1" customHeight="1">
      <c r="C3188" s="217" t="s">
        <v>2524</v>
      </c>
      <c r="D3188" s="218"/>
      <c r="E3188" s="223"/>
      <c r="F3188" s="219"/>
    </row>
    <row r="3189" spans="1:10" ht="15.95" customHeight="1">
      <c r="C3189" s="32" t="s">
        <v>77</v>
      </c>
      <c r="D3189" s="33" t="s">
        <v>35</v>
      </c>
      <c r="E3189" s="53" t="s">
        <v>34</v>
      </c>
      <c r="F3189" s="34" t="s">
        <v>6</v>
      </c>
    </row>
    <row r="3190" spans="1:10" ht="17.100000000000001" customHeight="1">
      <c r="A3190" s="220" t="s">
        <v>1976</v>
      </c>
      <c r="B3190" s="35" t="s">
        <v>8</v>
      </c>
      <c r="C3190" s="36">
        <v>2.9867256637168142</v>
      </c>
      <c r="D3190" s="37">
        <v>39.269911504424783</v>
      </c>
      <c r="E3190" s="50">
        <v>57.743362831858406</v>
      </c>
      <c r="F3190" s="38">
        <v>100</v>
      </c>
    </row>
    <row r="3191" spans="1:10" ht="17.100000000000001" customHeight="1">
      <c r="A3191" s="221"/>
      <c r="B3191" s="39" t="s">
        <v>1977</v>
      </c>
      <c r="C3191" s="40">
        <v>50</v>
      </c>
      <c r="D3191" s="41">
        <v>0</v>
      </c>
      <c r="E3191" s="51">
        <v>50</v>
      </c>
      <c r="F3191" s="42">
        <v>7.3746312684365781E-2</v>
      </c>
    </row>
    <row r="3192" spans="1:10" ht="17.100000000000001" customHeight="1">
      <c r="A3192" s="221"/>
      <c r="B3192" s="39" t="s">
        <v>1978</v>
      </c>
      <c r="C3192" s="40">
        <v>3.1159420289855073</v>
      </c>
      <c r="D3192" s="41">
        <v>40.144927536231883</v>
      </c>
      <c r="E3192" s="51">
        <v>56.739130434782616</v>
      </c>
      <c r="F3192" s="42">
        <v>50.884955752212392</v>
      </c>
    </row>
    <row r="3193" spans="1:10" ht="17.100000000000001" customHeight="1">
      <c r="A3193" s="221"/>
      <c r="B3193" s="39" t="s">
        <v>1979</v>
      </c>
      <c r="C3193" s="40">
        <v>2.7252081756245268</v>
      </c>
      <c r="D3193" s="41">
        <v>38.531415594246781</v>
      </c>
      <c r="E3193" s="51">
        <v>58.743376230128689</v>
      </c>
      <c r="F3193" s="42">
        <v>48.709439528023601</v>
      </c>
    </row>
    <row r="3194" spans="1:10" ht="17.100000000000001" customHeight="1">
      <c r="A3194" s="221"/>
      <c r="B3194" s="39" t="s">
        <v>1980</v>
      </c>
      <c r="C3194" s="40">
        <v>11.111111111111111</v>
      </c>
      <c r="D3194" s="41">
        <v>22.222222222222221</v>
      </c>
      <c r="E3194" s="51">
        <v>66.666666666666657</v>
      </c>
      <c r="F3194" s="42">
        <v>0.33185840707964603</v>
      </c>
    </row>
    <row r="3195" spans="1:10" ht="17.100000000000001" customHeight="1">
      <c r="A3195" s="221" t="s">
        <v>1981</v>
      </c>
      <c r="B3195" s="39" t="s">
        <v>1982</v>
      </c>
      <c r="C3195" s="40">
        <v>0</v>
      </c>
      <c r="D3195" s="41">
        <v>0</v>
      </c>
      <c r="E3195" s="51">
        <v>100</v>
      </c>
      <c r="F3195" s="42">
        <v>7.3746312684365781E-2</v>
      </c>
    </row>
    <row r="3196" spans="1:10" ht="17.100000000000001" customHeight="1">
      <c r="A3196" s="221"/>
      <c r="B3196" s="39" t="s">
        <v>1984</v>
      </c>
      <c r="C3196" s="40">
        <v>4.1062801932367154</v>
      </c>
      <c r="D3196" s="41">
        <v>43.961352657004831</v>
      </c>
      <c r="E3196" s="51">
        <v>51.932367149758448</v>
      </c>
      <c r="F3196" s="42">
        <v>15.265486725663715</v>
      </c>
    </row>
    <row r="3197" spans="1:10" ht="17.100000000000001" customHeight="1">
      <c r="A3197" s="221"/>
      <c r="B3197" s="39" t="s">
        <v>1985</v>
      </c>
      <c r="C3197" s="40">
        <v>2.5385764061722251</v>
      </c>
      <c r="D3197" s="41">
        <v>38.227974116475863</v>
      </c>
      <c r="E3197" s="51">
        <v>59.233449477351918</v>
      </c>
      <c r="F3197" s="42">
        <v>74.078171091445427</v>
      </c>
    </row>
    <row r="3198" spans="1:10" ht="30" customHeight="1">
      <c r="A3198" s="221"/>
      <c r="B3198" s="39" t="s">
        <v>1986</v>
      </c>
      <c r="C3198" s="40">
        <v>4.529616724738676</v>
      </c>
      <c r="D3198" s="41">
        <v>40.069686411149824</v>
      </c>
      <c r="E3198" s="51">
        <v>55.400696864111495</v>
      </c>
      <c r="F3198" s="42">
        <v>10.58259587020649</v>
      </c>
    </row>
    <row r="3199" spans="1:10" ht="17.100000000000001" customHeight="1">
      <c r="A3199" s="221" t="s">
        <v>2282</v>
      </c>
      <c r="B3199" s="39" t="s">
        <v>2009</v>
      </c>
      <c r="C3199" s="40">
        <v>14.516129032258066</v>
      </c>
      <c r="D3199" s="41">
        <v>29.032258064516132</v>
      </c>
      <c r="E3199" s="51">
        <v>56.451612903225815</v>
      </c>
      <c r="F3199" s="42">
        <v>2.2878228782287824</v>
      </c>
    </row>
    <row r="3200" spans="1:10" ht="17.100000000000001" customHeight="1">
      <c r="A3200" s="221"/>
      <c r="B3200" s="39" t="s">
        <v>2283</v>
      </c>
      <c r="C3200" s="40">
        <v>3.3840947546531304</v>
      </c>
      <c r="D3200" s="41">
        <v>36.548223350253807</v>
      </c>
      <c r="E3200" s="51">
        <v>60.06768189509306</v>
      </c>
      <c r="F3200" s="42">
        <v>21.808118081180812</v>
      </c>
    </row>
    <row r="3201" spans="1:8" ht="17.100000000000001" customHeight="1">
      <c r="A3201" s="221"/>
      <c r="B3201" s="39" t="s">
        <v>2284</v>
      </c>
      <c r="C3201" s="40">
        <v>2.64</v>
      </c>
      <c r="D3201" s="41">
        <v>39.36</v>
      </c>
      <c r="E3201" s="51">
        <v>57.999999999999993</v>
      </c>
      <c r="F3201" s="42">
        <v>46.125461254612546</v>
      </c>
    </row>
    <row r="3202" spans="1:8" ht="17.100000000000001" customHeight="1">
      <c r="A3202" s="221"/>
      <c r="B3202" s="39" t="s">
        <v>2285</v>
      </c>
      <c r="C3202" s="40">
        <v>2.3255813953488373</v>
      </c>
      <c r="D3202" s="41">
        <v>38.953488372093027</v>
      </c>
      <c r="E3202" s="51">
        <v>58.720930232558146</v>
      </c>
      <c r="F3202" s="42">
        <v>25.387453874538746</v>
      </c>
    </row>
    <row r="3203" spans="1:8" ht="17.100000000000001" customHeight="1">
      <c r="A3203" s="221"/>
      <c r="B3203" s="39" t="s">
        <v>2286</v>
      </c>
      <c r="C3203" s="40">
        <v>2.5210084033613445</v>
      </c>
      <c r="D3203" s="41">
        <v>59.663865546218489</v>
      </c>
      <c r="E3203" s="51">
        <v>37.815126050420169</v>
      </c>
      <c r="F3203" s="42">
        <v>4.3911439114391149</v>
      </c>
    </row>
    <row r="3204" spans="1:8" ht="17.100000000000001" customHeight="1">
      <c r="A3204" s="221" t="s">
        <v>2177</v>
      </c>
      <c r="B3204" s="39" t="s">
        <v>77</v>
      </c>
      <c r="C3204" s="40">
        <v>0</v>
      </c>
      <c r="D3204" s="41">
        <v>50</v>
      </c>
      <c r="E3204" s="51">
        <v>50</v>
      </c>
      <c r="F3204" s="42">
        <v>0.14749262536873156</v>
      </c>
    </row>
    <row r="3205" spans="1:8" ht="17.100000000000001" customHeight="1">
      <c r="A3205" s="221"/>
      <c r="B3205" s="39" t="s">
        <v>2178</v>
      </c>
      <c r="C3205" s="40">
        <v>2.6978417266187051</v>
      </c>
      <c r="D3205" s="41">
        <v>45.68345323741007</v>
      </c>
      <c r="E3205" s="51">
        <v>51.618705035971225</v>
      </c>
      <c r="F3205" s="42">
        <v>20.501474926253689</v>
      </c>
    </row>
    <row r="3206" spans="1:8" ht="45.95" customHeight="1">
      <c r="A3206" s="221"/>
      <c r="B3206" s="39" t="s">
        <v>2179</v>
      </c>
      <c r="C3206" s="40">
        <v>10</v>
      </c>
      <c r="D3206" s="41">
        <v>60</v>
      </c>
      <c r="E3206" s="51">
        <v>30</v>
      </c>
      <c r="F3206" s="42">
        <v>0.36873156342182889</v>
      </c>
    </row>
    <row r="3207" spans="1:8" ht="17.100000000000001" customHeight="1">
      <c r="A3207" s="221"/>
      <c r="B3207" s="39" t="s">
        <v>2180</v>
      </c>
      <c r="C3207" s="40">
        <v>0</v>
      </c>
      <c r="D3207" s="41">
        <v>77.777777777777786</v>
      </c>
      <c r="E3207" s="51">
        <v>22.222222222222221</v>
      </c>
      <c r="F3207" s="42">
        <v>0.33185840707964603</v>
      </c>
    </row>
    <row r="3208" spans="1:8" ht="17.100000000000001" customHeight="1">
      <c r="A3208" s="221"/>
      <c r="B3208" s="39" t="s">
        <v>2181</v>
      </c>
      <c r="C3208" s="40">
        <v>3.0131826741996233</v>
      </c>
      <c r="D3208" s="41">
        <v>37.193973634651599</v>
      </c>
      <c r="E3208" s="51">
        <v>59.792843691148775</v>
      </c>
      <c r="F3208" s="42">
        <v>78.318584070796462</v>
      </c>
    </row>
    <row r="3209" spans="1:8" ht="17.100000000000001" customHeight="1">
      <c r="A3209" s="222"/>
      <c r="B3209" s="43" t="s">
        <v>1980</v>
      </c>
      <c r="C3209" s="44">
        <v>11.111111111111111</v>
      </c>
      <c r="D3209" s="45">
        <v>66.666666666666657</v>
      </c>
      <c r="E3209" s="52">
        <v>22.222222222222221</v>
      </c>
      <c r="F3209" s="46">
        <v>0.33185840707964603</v>
      </c>
    </row>
    <row r="3211" spans="1:8" ht="20.100000000000001" customHeight="1">
      <c r="A3211" s="214" t="s">
        <v>0</v>
      </c>
      <c r="B3211" s="215"/>
      <c r="C3211" s="215"/>
      <c r="D3211" s="215"/>
      <c r="E3211" s="215"/>
      <c r="F3211" s="215"/>
      <c r="G3211" s="215"/>
      <c r="H3211" s="216"/>
    </row>
    <row r="3212" spans="1:8" ht="29.1" customHeight="1">
      <c r="C3212" s="217" t="s">
        <v>2525</v>
      </c>
      <c r="D3212" s="218"/>
      <c r="E3212" s="223"/>
      <c r="F3212" s="223"/>
      <c r="G3212" s="223"/>
      <c r="H3212" s="219"/>
    </row>
    <row r="3213" spans="1:8" ht="15.95" customHeight="1">
      <c r="C3213" s="32" t="s">
        <v>77</v>
      </c>
      <c r="D3213" s="33" t="s">
        <v>1526</v>
      </c>
      <c r="E3213" s="53" t="s">
        <v>2461</v>
      </c>
      <c r="F3213" s="53" t="s">
        <v>2526</v>
      </c>
      <c r="G3213" s="53" t="s">
        <v>2462</v>
      </c>
      <c r="H3213" s="34" t="s">
        <v>6</v>
      </c>
    </row>
    <row r="3214" spans="1:8" ht="17.100000000000001" customHeight="1">
      <c r="A3214" s="220" t="s">
        <v>1976</v>
      </c>
      <c r="B3214" s="35" t="s">
        <v>8</v>
      </c>
      <c r="C3214" s="36">
        <v>2.5811209439528024</v>
      </c>
      <c r="D3214" s="37">
        <v>44.100294985250734</v>
      </c>
      <c r="E3214" s="50">
        <v>33.738938053097343</v>
      </c>
      <c r="F3214" s="50">
        <v>17.072271386430678</v>
      </c>
      <c r="G3214" s="50">
        <v>2.5073746312684366</v>
      </c>
      <c r="H3214" s="38">
        <v>100</v>
      </c>
    </row>
    <row r="3215" spans="1:8" ht="17.100000000000001" customHeight="1">
      <c r="A3215" s="221"/>
      <c r="B3215" s="39" t="s">
        <v>1977</v>
      </c>
      <c r="C3215" s="40">
        <v>0</v>
      </c>
      <c r="D3215" s="41">
        <v>50</v>
      </c>
      <c r="E3215" s="51">
        <v>0</v>
      </c>
      <c r="F3215" s="51">
        <v>50</v>
      </c>
      <c r="G3215" s="51">
        <v>0</v>
      </c>
      <c r="H3215" s="42">
        <v>7.3746312684365781E-2</v>
      </c>
    </row>
    <row r="3216" spans="1:8" ht="17.100000000000001" customHeight="1">
      <c r="A3216" s="221"/>
      <c r="B3216" s="39" t="s">
        <v>1978</v>
      </c>
      <c r="C3216" s="40">
        <v>2.5362318840579712</v>
      </c>
      <c r="D3216" s="41">
        <v>44.492753623188406</v>
      </c>
      <c r="E3216" s="51">
        <v>32.536231884057969</v>
      </c>
      <c r="F3216" s="51">
        <v>18.043478260869566</v>
      </c>
      <c r="G3216" s="51">
        <v>2.3913043478260869</v>
      </c>
      <c r="H3216" s="42">
        <v>50.884955752212392</v>
      </c>
    </row>
    <row r="3217" spans="1:8" ht="17.100000000000001" customHeight="1">
      <c r="A3217" s="221"/>
      <c r="B3217" s="39" t="s">
        <v>1979</v>
      </c>
      <c r="C3217" s="40">
        <v>2.6495079485238455</v>
      </c>
      <c r="D3217" s="41">
        <v>43.527630582891746</v>
      </c>
      <c r="E3217" s="51">
        <v>35.124905374716128</v>
      </c>
      <c r="F3217" s="51">
        <v>16.048448145344434</v>
      </c>
      <c r="G3217" s="51">
        <v>2.6495079485238455</v>
      </c>
      <c r="H3217" s="42">
        <v>48.709439528023601</v>
      </c>
    </row>
    <row r="3218" spans="1:8" ht="17.100000000000001" customHeight="1">
      <c r="A3218" s="221"/>
      <c r="B3218" s="39" t="s">
        <v>1980</v>
      </c>
      <c r="C3218" s="40">
        <v>0</v>
      </c>
      <c r="D3218" s="41">
        <v>66.666666666666657</v>
      </c>
      <c r="E3218" s="51">
        <v>22.222222222222221</v>
      </c>
      <c r="F3218" s="51">
        <v>11.111111111111111</v>
      </c>
      <c r="G3218" s="51">
        <v>0</v>
      </c>
      <c r="H3218" s="42">
        <v>0.33185840707964603</v>
      </c>
    </row>
    <row r="3219" spans="1:8" ht="17.100000000000001" customHeight="1">
      <c r="A3219" s="221" t="s">
        <v>1981</v>
      </c>
      <c r="B3219" s="39" t="s">
        <v>1982</v>
      </c>
      <c r="C3219" s="40">
        <v>0</v>
      </c>
      <c r="D3219" s="41">
        <v>50</v>
      </c>
      <c r="E3219" s="51">
        <v>50</v>
      </c>
      <c r="F3219" s="51">
        <v>0</v>
      </c>
      <c r="G3219" s="51">
        <v>0</v>
      </c>
      <c r="H3219" s="42">
        <v>7.3746312684365781E-2</v>
      </c>
    </row>
    <row r="3220" spans="1:8" ht="17.100000000000001" customHeight="1">
      <c r="A3220" s="221"/>
      <c r="B3220" s="39" t="s">
        <v>1984</v>
      </c>
      <c r="C3220" s="40">
        <v>4.1062801932367154</v>
      </c>
      <c r="D3220" s="41">
        <v>48.309178743961354</v>
      </c>
      <c r="E3220" s="51">
        <v>31.642512077294686</v>
      </c>
      <c r="F3220" s="51">
        <v>12.80193236714976</v>
      </c>
      <c r="G3220" s="51">
        <v>3.1400966183574881</v>
      </c>
      <c r="H3220" s="42">
        <v>15.265486725663715</v>
      </c>
    </row>
    <row r="3221" spans="1:8" ht="17.100000000000001" customHeight="1">
      <c r="A3221" s="221"/>
      <c r="B3221" s="39" t="s">
        <v>1985</v>
      </c>
      <c r="C3221" s="40">
        <v>2.0905923344947737</v>
      </c>
      <c r="D3221" s="41">
        <v>43.504230960676956</v>
      </c>
      <c r="E3221" s="51">
        <v>34.146341463414636</v>
      </c>
      <c r="F3221" s="51">
        <v>17.819810851169738</v>
      </c>
      <c r="G3221" s="51">
        <v>2.4390243902439024</v>
      </c>
      <c r="H3221" s="42">
        <v>74.078171091445427</v>
      </c>
    </row>
    <row r="3222" spans="1:8" ht="30" customHeight="1">
      <c r="A3222" s="221"/>
      <c r="B3222" s="39" t="s">
        <v>1986</v>
      </c>
      <c r="C3222" s="40">
        <v>3.8327526132404177</v>
      </c>
      <c r="D3222" s="41">
        <v>42.160278745644597</v>
      </c>
      <c r="E3222" s="51">
        <v>33.797909407665507</v>
      </c>
      <c r="F3222" s="51">
        <v>18.118466898954704</v>
      </c>
      <c r="G3222" s="51">
        <v>2.0905923344947737</v>
      </c>
      <c r="H3222" s="42">
        <v>10.58259587020649</v>
      </c>
    </row>
    <row r="3223" spans="1:8" ht="17.100000000000001" customHeight="1">
      <c r="A3223" s="221" t="s">
        <v>2282</v>
      </c>
      <c r="B3223" s="39" t="s">
        <v>2009</v>
      </c>
      <c r="C3223" s="40">
        <v>14.516129032258066</v>
      </c>
      <c r="D3223" s="41">
        <v>33.87096774193548</v>
      </c>
      <c r="E3223" s="51">
        <v>20.967741935483872</v>
      </c>
      <c r="F3223" s="51">
        <v>27.419354838709676</v>
      </c>
      <c r="G3223" s="51">
        <v>3.225806451612903</v>
      </c>
      <c r="H3223" s="42">
        <v>2.2878228782287824</v>
      </c>
    </row>
    <row r="3224" spans="1:8" ht="17.100000000000001" customHeight="1">
      <c r="A3224" s="221"/>
      <c r="B3224" s="39" t="s">
        <v>2283</v>
      </c>
      <c r="C3224" s="40">
        <v>3.7225042301184432</v>
      </c>
      <c r="D3224" s="41">
        <v>42.808798646362099</v>
      </c>
      <c r="E3224" s="51">
        <v>29.949238578680205</v>
      </c>
      <c r="F3224" s="51">
        <v>19.796954314720814</v>
      </c>
      <c r="G3224" s="51">
        <v>3.7225042301184432</v>
      </c>
      <c r="H3224" s="42">
        <v>21.808118081180812</v>
      </c>
    </row>
    <row r="3225" spans="1:8" ht="17.100000000000001" customHeight="1">
      <c r="A3225" s="221"/>
      <c r="B3225" s="39" t="s">
        <v>2284</v>
      </c>
      <c r="C3225" s="40">
        <v>2.64</v>
      </c>
      <c r="D3225" s="41">
        <v>44.56</v>
      </c>
      <c r="E3225" s="51">
        <v>34.96</v>
      </c>
      <c r="F3225" s="51">
        <v>15.6</v>
      </c>
      <c r="G3225" s="51">
        <v>2.2399999999999998</v>
      </c>
      <c r="H3225" s="42">
        <v>46.125461254612546</v>
      </c>
    </row>
    <row r="3226" spans="1:8" ht="17.100000000000001" customHeight="1">
      <c r="A3226" s="221"/>
      <c r="B3226" s="39" t="s">
        <v>2285</v>
      </c>
      <c r="C3226" s="40">
        <v>0.58139534883720934</v>
      </c>
      <c r="D3226" s="41">
        <v>44.47674418604651</v>
      </c>
      <c r="E3226" s="51">
        <v>35.755813953488378</v>
      </c>
      <c r="F3226" s="51">
        <v>17.005813953488371</v>
      </c>
      <c r="G3226" s="51">
        <v>2.1802325581395348</v>
      </c>
      <c r="H3226" s="42">
        <v>25.387453874538746</v>
      </c>
    </row>
    <row r="3227" spans="1:8" ht="17.100000000000001" customHeight="1">
      <c r="A3227" s="221"/>
      <c r="B3227" s="39" t="s">
        <v>2286</v>
      </c>
      <c r="C3227" s="40">
        <v>1.680672268907563</v>
      </c>
      <c r="D3227" s="41">
        <v>48.739495798319325</v>
      </c>
      <c r="E3227" s="51">
        <v>34.45378151260504</v>
      </c>
      <c r="F3227" s="51">
        <v>14.285714285714285</v>
      </c>
      <c r="G3227" s="51">
        <v>0.84033613445378152</v>
      </c>
      <c r="H3227" s="42">
        <v>4.3911439114391149</v>
      </c>
    </row>
    <row r="3228" spans="1:8" ht="17.100000000000001" customHeight="1">
      <c r="A3228" s="221" t="s">
        <v>2177</v>
      </c>
      <c r="B3228" s="39" t="s">
        <v>77</v>
      </c>
      <c r="C3228" s="40">
        <v>25</v>
      </c>
      <c r="D3228" s="41">
        <v>0</v>
      </c>
      <c r="E3228" s="51">
        <v>50</v>
      </c>
      <c r="F3228" s="51">
        <v>25</v>
      </c>
      <c r="G3228" s="51">
        <v>0</v>
      </c>
      <c r="H3228" s="42">
        <v>0.14749262536873156</v>
      </c>
    </row>
    <row r="3229" spans="1:8" ht="17.100000000000001" customHeight="1">
      <c r="A3229" s="221"/>
      <c r="B3229" s="39" t="s">
        <v>2178</v>
      </c>
      <c r="C3229" s="40">
        <v>6.8345323741007196</v>
      </c>
      <c r="D3229" s="41">
        <v>46.762589928057551</v>
      </c>
      <c r="E3229" s="51">
        <v>26.079136690647481</v>
      </c>
      <c r="F3229" s="51">
        <v>16.546762589928058</v>
      </c>
      <c r="G3229" s="51">
        <v>3.7769784172661871</v>
      </c>
      <c r="H3229" s="42">
        <v>20.501474926253689</v>
      </c>
    </row>
    <row r="3230" spans="1:8" ht="45.95" customHeight="1">
      <c r="A3230" s="221"/>
      <c r="B3230" s="39" t="s">
        <v>2179</v>
      </c>
      <c r="C3230" s="40">
        <v>0</v>
      </c>
      <c r="D3230" s="41">
        <v>70</v>
      </c>
      <c r="E3230" s="51">
        <v>30</v>
      </c>
      <c r="F3230" s="51">
        <v>0</v>
      </c>
      <c r="G3230" s="51">
        <v>0</v>
      </c>
      <c r="H3230" s="42">
        <v>0.36873156342182889</v>
      </c>
    </row>
    <row r="3231" spans="1:8" ht="17.100000000000001" customHeight="1">
      <c r="A3231" s="221"/>
      <c r="B3231" s="39" t="s">
        <v>2180</v>
      </c>
      <c r="C3231" s="40">
        <v>0</v>
      </c>
      <c r="D3231" s="41">
        <v>55.555555555555557</v>
      </c>
      <c r="E3231" s="51">
        <v>44.444444444444443</v>
      </c>
      <c r="F3231" s="51">
        <v>0</v>
      </c>
      <c r="G3231" s="51">
        <v>0</v>
      </c>
      <c r="H3231" s="42">
        <v>0.33185840707964603</v>
      </c>
    </row>
    <row r="3232" spans="1:8" ht="17.100000000000001" customHeight="1">
      <c r="A3232" s="221"/>
      <c r="B3232" s="39" t="s">
        <v>2181</v>
      </c>
      <c r="C3232" s="40">
        <v>1.4595103578154425</v>
      </c>
      <c r="D3232" s="41">
        <v>43.361581920903951</v>
      </c>
      <c r="E3232" s="51">
        <v>35.640301318267419</v>
      </c>
      <c r="F3232" s="51">
        <v>17.325800376647834</v>
      </c>
      <c r="G3232" s="51">
        <v>2.2128060263653482</v>
      </c>
      <c r="H3232" s="42">
        <v>78.318584070796462</v>
      </c>
    </row>
    <row r="3233" spans="1:8" ht="17.100000000000001" customHeight="1">
      <c r="A3233" s="222"/>
      <c r="B3233" s="43" t="s">
        <v>1980</v>
      </c>
      <c r="C3233" s="44">
        <v>0</v>
      </c>
      <c r="D3233" s="45">
        <v>33.333333333333329</v>
      </c>
      <c r="E3233" s="52">
        <v>44.444444444444443</v>
      </c>
      <c r="F3233" s="52">
        <v>22.222222222222221</v>
      </c>
      <c r="G3233" s="52">
        <v>0</v>
      </c>
      <c r="H3233" s="46">
        <v>0.33185840707964603</v>
      </c>
    </row>
    <row r="3235" spans="1:8" ht="20.100000000000001" customHeight="1">
      <c r="A3235" s="214" t="s">
        <v>0</v>
      </c>
      <c r="B3235" s="215"/>
      <c r="C3235" s="215"/>
      <c r="D3235" s="215"/>
      <c r="E3235" s="215"/>
      <c r="F3235" s="215"/>
      <c r="G3235" s="216"/>
    </row>
    <row r="3236" spans="1:8" ht="29.1" customHeight="1">
      <c r="C3236" s="217" t="s">
        <v>2527</v>
      </c>
      <c r="D3236" s="218"/>
      <c r="E3236" s="223"/>
      <c r="F3236" s="223"/>
      <c r="G3236" s="219"/>
    </row>
    <row r="3237" spans="1:8" ht="29.1" customHeight="1">
      <c r="C3237" s="32" t="s">
        <v>2447</v>
      </c>
      <c r="D3237" s="33" t="s">
        <v>2449</v>
      </c>
      <c r="E3237" s="53" t="s">
        <v>2528</v>
      </c>
      <c r="F3237" s="53" t="s">
        <v>2502</v>
      </c>
      <c r="G3237" s="34" t="s">
        <v>6</v>
      </c>
    </row>
    <row r="3238" spans="1:8" ht="17.100000000000001" customHeight="1">
      <c r="A3238" s="220" t="s">
        <v>1976</v>
      </c>
      <c r="B3238" s="35" t="s">
        <v>8</v>
      </c>
      <c r="C3238" s="36">
        <v>56.932153392330385</v>
      </c>
      <c r="D3238" s="37">
        <v>37.647492625368734</v>
      </c>
      <c r="E3238" s="50">
        <v>4.9041297935103243</v>
      </c>
      <c r="F3238" s="50">
        <v>0.51622418879056042</v>
      </c>
      <c r="G3238" s="38">
        <v>100</v>
      </c>
    </row>
    <row r="3239" spans="1:8" ht="17.100000000000001" customHeight="1">
      <c r="A3239" s="221"/>
      <c r="B3239" s="39" t="s">
        <v>1977</v>
      </c>
      <c r="C3239" s="40">
        <v>50</v>
      </c>
      <c r="D3239" s="41">
        <v>50</v>
      </c>
      <c r="E3239" s="51">
        <v>0</v>
      </c>
      <c r="F3239" s="51">
        <v>0</v>
      </c>
      <c r="G3239" s="42">
        <v>7.3746312684365781E-2</v>
      </c>
    </row>
    <row r="3240" spans="1:8" ht="17.100000000000001" customHeight="1">
      <c r="A3240" s="221"/>
      <c r="B3240" s="39" t="s">
        <v>1978</v>
      </c>
      <c r="C3240" s="40">
        <v>54.420289855072468</v>
      </c>
      <c r="D3240" s="41">
        <v>39.565217391304344</v>
      </c>
      <c r="E3240" s="51">
        <v>5.5072463768115938</v>
      </c>
      <c r="F3240" s="51">
        <v>0.50724637681159412</v>
      </c>
      <c r="G3240" s="42">
        <v>50.884955752212392</v>
      </c>
    </row>
    <row r="3241" spans="1:8" ht="17.100000000000001" customHeight="1">
      <c r="A3241" s="221"/>
      <c r="B3241" s="39" t="s">
        <v>1979</v>
      </c>
      <c r="C3241" s="40">
        <v>59.424678274034825</v>
      </c>
      <c r="D3241" s="41">
        <v>35.730507191521575</v>
      </c>
      <c r="E3241" s="51">
        <v>4.3149129447388344</v>
      </c>
      <c r="F3241" s="51">
        <v>0.52990158970476908</v>
      </c>
      <c r="G3241" s="42">
        <v>48.709439528023601</v>
      </c>
    </row>
    <row r="3242" spans="1:8" ht="17.100000000000001" customHeight="1">
      <c r="A3242" s="221"/>
      <c r="B3242" s="39" t="s">
        <v>1980</v>
      </c>
      <c r="C3242" s="40">
        <v>77.777777777777786</v>
      </c>
      <c r="D3242" s="41">
        <v>22.222222222222221</v>
      </c>
      <c r="E3242" s="51">
        <v>0</v>
      </c>
      <c r="F3242" s="51">
        <v>0</v>
      </c>
      <c r="G3242" s="42">
        <v>0.33185840707964603</v>
      </c>
    </row>
    <row r="3243" spans="1:8" ht="17.100000000000001" customHeight="1">
      <c r="A3243" s="221" t="s">
        <v>1981</v>
      </c>
      <c r="B3243" s="39" t="s">
        <v>1982</v>
      </c>
      <c r="C3243" s="40">
        <v>50</v>
      </c>
      <c r="D3243" s="41">
        <v>50</v>
      </c>
      <c r="E3243" s="51">
        <v>0</v>
      </c>
      <c r="F3243" s="51">
        <v>0</v>
      </c>
      <c r="G3243" s="42">
        <v>7.3746312684365781E-2</v>
      </c>
    </row>
    <row r="3244" spans="1:8" ht="17.100000000000001" customHeight="1">
      <c r="A3244" s="221"/>
      <c r="B3244" s="39" t="s">
        <v>1984</v>
      </c>
      <c r="C3244" s="40">
        <v>63.285024154589372</v>
      </c>
      <c r="D3244" s="41">
        <v>30.676328502415455</v>
      </c>
      <c r="E3244" s="51">
        <v>5.3140096618357484</v>
      </c>
      <c r="F3244" s="51">
        <v>0.72463768115942029</v>
      </c>
      <c r="G3244" s="42">
        <v>15.265486725663715</v>
      </c>
    </row>
    <row r="3245" spans="1:8" ht="17.100000000000001" customHeight="1">
      <c r="A3245" s="221"/>
      <c r="B3245" s="39" t="s">
        <v>1985</v>
      </c>
      <c r="C3245" s="40">
        <v>54.803384768541562</v>
      </c>
      <c r="D3245" s="41">
        <v>39.9701343952215</v>
      </c>
      <c r="E3245" s="51">
        <v>4.7287207565953215</v>
      </c>
      <c r="F3245" s="51">
        <v>0.49776007964161273</v>
      </c>
      <c r="G3245" s="42">
        <v>74.078171091445427</v>
      </c>
    </row>
    <row r="3246" spans="1:8" ht="30" customHeight="1">
      <c r="A3246" s="221"/>
      <c r="B3246" s="39" t="s">
        <v>1986</v>
      </c>
      <c r="C3246" s="40">
        <v>62.717770034843198</v>
      </c>
      <c r="D3246" s="41">
        <v>31.358885017421599</v>
      </c>
      <c r="E3246" s="51">
        <v>5.5749128919860631</v>
      </c>
      <c r="F3246" s="51">
        <v>0.34843205574912894</v>
      </c>
      <c r="G3246" s="42">
        <v>10.58259587020649</v>
      </c>
    </row>
    <row r="3247" spans="1:8" ht="17.100000000000001" customHeight="1">
      <c r="A3247" s="221" t="s">
        <v>2282</v>
      </c>
      <c r="B3247" s="39" t="s">
        <v>2009</v>
      </c>
      <c r="C3247" s="40">
        <v>75.806451612903231</v>
      </c>
      <c r="D3247" s="41">
        <v>24.193548387096776</v>
      </c>
      <c r="E3247" s="51">
        <v>0</v>
      </c>
      <c r="F3247" s="51">
        <v>0</v>
      </c>
      <c r="G3247" s="42">
        <v>2.2878228782287824</v>
      </c>
    </row>
    <row r="3248" spans="1:8" ht="17.100000000000001" customHeight="1">
      <c r="A3248" s="221"/>
      <c r="B3248" s="39" t="s">
        <v>2283</v>
      </c>
      <c r="C3248" s="40">
        <v>60.06768189509306</v>
      </c>
      <c r="D3248" s="41">
        <v>36.209813874788495</v>
      </c>
      <c r="E3248" s="51">
        <v>3.3840947546531304</v>
      </c>
      <c r="F3248" s="51">
        <v>0.33840947546531303</v>
      </c>
      <c r="G3248" s="42">
        <v>21.808118081180812</v>
      </c>
    </row>
    <row r="3249" spans="1:8" ht="17.100000000000001" customHeight="1">
      <c r="A3249" s="221"/>
      <c r="B3249" s="39" t="s">
        <v>2284</v>
      </c>
      <c r="C3249" s="40">
        <v>56.96</v>
      </c>
      <c r="D3249" s="41">
        <v>37.519999999999996</v>
      </c>
      <c r="E3249" s="51">
        <v>5.12</v>
      </c>
      <c r="F3249" s="51">
        <v>0.4</v>
      </c>
      <c r="G3249" s="42">
        <v>46.125461254612546</v>
      </c>
    </row>
    <row r="3250" spans="1:8" ht="17.100000000000001" customHeight="1">
      <c r="A3250" s="221"/>
      <c r="B3250" s="39" t="s">
        <v>2285</v>
      </c>
      <c r="C3250" s="40">
        <v>52.761627906976749</v>
      </c>
      <c r="D3250" s="41">
        <v>40.116279069767444</v>
      </c>
      <c r="E3250" s="51">
        <v>6.25</v>
      </c>
      <c r="F3250" s="51">
        <v>0.87209302325581395</v>
      </c>
      <c r="G3250" s="42">
        <v>25.387453874538746</v>
      </c>
    </row>
    <row r="3251" spans="1:8" ht="17.100000000000001" customHeight="1">
      <c r="A3251" s="221"/>
      <c r="B3251" s="39" t="s">
        <v>2286</v>
      </c>
      <c r="C3251" s="40">
        <v>55.462184873949582</v>
      </c>
      <c r="D3251" s="41">
        <v>38.655462184873954</v>
      </c>
      <c r="E3251" s="51">
        <v>5.0420168067226889</v>
      </c>
      <c r="F3251" s="51">
        <v>0.84033613445378152</v>
      </c>
      <c r="G3251" s="42">
        <v>4.3911439114391149</v>
      </c>
    </row>
    <row r="3252" spans="1:8" ht="17.100000000000001" customHeight="1">
      <c r="A3252" s="221" t="s">
        <v>2177</v>
      </c>
      <c r="B3252" s="39" t="s">
        <v>77</v>
      </c>
      <c r="C3252" s="40">
        <v>100</v>
      </c>
      <c r="D3252" s="41">
        <v>0</v>
      </c>
      <c r="E3252" s="51">
        <v>0</v>
      </c>
      <c r="F3252" s="51">
        <v>0</v>
      </c>
      <c r="G3252" s="42">
        <v>0.14749262536873156</v>
      </c>
    </row>
    <row r="3253" spans="1:8" ht="17.100000000000001" customHeight="1">
      <c r="A3253" s="221"/>
      <c r="B3253" s="39" t="s">
        <v>2178</v>
      </c>
      <c r="C3253" s="40">
        <v>69.60431654676259</v>
      </c>
      <c r="D3253" s="41">
        <v>27.338129496402878</v>
      </c>
      <c r="E3253" s="51">
        <v>2.6978417266187051</v>
      </c>
      <c r="F3253" s="51">
        <v>0.35971223021582738</v>
      </c>
      <c r="G3253" s="42">
        <v>20.501474926253689</v>
      </c>
    </row>
    <row r="3254" spans="1:8" ht="45.95" customHeight="1">
      <c r="A3254" s="221"/>
      <c r="B3254" s="39" t="s">
        <v>2179</v>
      </c>
      <c r="C3254" s="40">
        <v>70</v>
      </c>
      <c r="D3254" s="41">
        <v>30</v>
      </c>
      <c r="E3254" s="51">
        <v>0</v>
      </c>
      <c r="F3254" s="51">
        <v>0</v>
      </c>
      <c r="G3254" s="42">
        <v>0.36873156342182889</v>
      </c>
    </row>
    <row r="3255" spans="1:8" ht="17.100000000000001" customHeight="1">
      <c r="A3255" s="221"/>
      <c r="B3255" s="39" t="s">
        <v>2180</v>
      </c>
      <c r="C3255" s="40">
        <v>22.222222222222221</v>
      </c>
      <c r="D3255" s="41">
        <v>77.777777777777786</v>
      </c>
      <c r="E3255" s="51">
        <v>0</v>
      </c>
      <c r="F3255" s="51">
        <v>0</v>
      </c>
      <c r="G3255" s="42">
        <v>0.33185840707964603</v>
      </c>
    </row>
    <row r="3256" spans="1:8" ht="17.100000000000001" customHeight="1">
      <c r="A3256" s="221"/>
      <c r="B3256" s="39" t="s">
        <v>2181</v>
      </c>
      <c r="C3256" s="40">
        <v>53.625235404896422</v>
      </c>
      <c r="D3256" s="41">
        <v>40.301318267419958</v>
      </c>
      <c r="E3256" s="51">
        <v>5.508474576271186</v>
      </c>
      <c r="F3256" s="51">
        <v>0.56497175141242939</v>
      </c>
      <c r="G3256" s="42">
        <v>78.318584070796462</v>
      </c>
    </row>
    <row r="3257" spans="1:8" ht="17.100000000000001" customHeight="1">
      <c r="A3257" s="222"/>
      <c r="B3257" s="43" t="s">
        <v>1980</v>
      </c>
      <c r="C3257" s="44">
        <v>55.555555555555557</v>
      </c>
      <c r="D3257" s="45">
        <v>33.333333333333329</v>
      </c>
      <c r="E3257" s="52">
        <v>11.111111111111111</v>
      </c>
      <c r="F3257" s="52">
        <v>0</v>
      </c>
      <c r="G3257" s="46">
        <v>0.33185840707964603</v>
      </c>
    </row>
    <row r="3259" spans="1:8" ht="20.100000000000001" customHeight="1">
      <c r="A3259" s="214" t="s">
        <v>0</v>
      </c>
      <c r="B3259" s="215"/>
      <c r="C3259" s="215"/>
      <c r="D3259" s="215"/>
      <c r="E3259" s="215"/>
      <c r="F3259" s="215"/>
      <c r="G3259" s="215"/>
      <c r="H3259" s="216"/>
    </row>
    <row r="3260" spans="1:8" ht="45" customHeight="1">
      <c r="C3260" s="217" t="s">
        <v>2529</v>
      </c>
      <c r="D3260" s="218"/>
      <c r="E3260" s="223"/>
      <c r="F3260" s="223"/>
      <c r="G3260" s="223"/>
      <c r="H3260" s="219"/>
    </row>
    <row r="3261" spans="1:8" ht="84" customHeight="1">
      <c r="C3261" s="32" t="s">
        <v>2530</v>
      </c>
      <c r="D3261" s="33" t="s">
        <v>2531</v>
      </c>
      <c r="E3261" s="53" t="s">
        <v>2532</v>
      </c>
      <c r="F3261" s="53" t="s">
        <v>2533</v>
      </c>
      <c r="G3261" s="53" t="s">
        <v>2534</v>
      </c>
      <c r="H3261" s="34" t="s">
        <v>6</v>
      </c>
    </row>
    <row r="3262" spans="1:8" ht="17.100000000000001" customHeight="1">
      <c r="A3262" s="220" t="s">
        <v>1976</v>
      </c>
      <c r="B3262" s="35" t="s">
        <v>8</v>
      </c>
      <c r="C3262" s="36">
        <v>19.579646017699115</v>
      </c>
      <c r="D3262" s="37">
        <v>15.634218289085547</v>
      </c>
      <c r="E3262" s="50">
        <v>35.766961651917406</v>
      </c>
      <c r="F3262" s="50">
        <v>22.529498525073745</v>
      </c>
      <c r="G3262" s="50">
        <v>6.4896755162241888</v>
      </c>
      <c r="H3262" s="38">
        <v>100</v>
      </c>
    </row>
    <row r="3263" spans="1:8" ht="17.100000000000001" customHeight="1">
      <c r="A3263" s="221"/>
      <c r="B3263" s="39" t="s">
        <v>1977</v>
      </c>
      <c r="C3263" s="40">
        <v>0</v>
      </c>
      <c r="D3263" s="41">
        <v>0</v>
      </c>
      <c r="E3263" s="51">
        <v>0</v>
      </c>
      <c r="F3263" s="51">
        <v>50</v>
      </c>
      <c r="G3263" s="51">
        <v>50</v>
      </c>
      <c r="H3263" s="42">
        <v>7.3746312684365781E-2</v>
      </c>
    </row>
    <row r="3264" spans="1:8" ht="17.100000000000001" customHeight="1">
      <c r="A3264" s="221"/>
      <c r="B3264" s="39" t="s">
        <v>1978</v>
      </c>
      <c r="C3264" s="40">
        <v>18.913043478260867</v>
      </c>
      <c r="D3264" s="41">
        <v>16.159420289855074</v>
      </c>
      <c r="E3264" s="51">
        <v>36.811594202898554</v>
      </c>
      <c r="F3264" s="51">
        <v>22.028985507246375</v>
      </c>
      <c r="G3264" s="51">
        <v>6.0869565217391308</v>
      </c>
      <c r="H3264" s="42">
        <v>50.884955752212392</v>
      </c>
    </row>
    <row r="3265" spans="1:8" ht="17.100000000000001" customHeight="1">
      <c r="A3265" s="221"/>
      <c r="B3265" s="39" t="s">
        <v>1979</v>
      </c>
      <c r="C3265" s="40">
        <v>20.287660862982591</v>
      </c>
      <c r="D3265" s="41">
        <v>15.06434519303558</v>
      </c>
      <c r="E3265" s="51">
        <v>34.897804693414081</v>
      </c>
      <c r="F3265" s="51">
        <v>22.861468584405753</v>
      </c>
      <c r="G3265" s="51">
        <v>6.8887206661619986</v>
      </c>
      <c r="H3265" s="42">
        <v>48.709439528023601</v>
      </c>
    </row>
    <row r="3266" spans="1:8" ht="17.100000000000001" customHeight="1">
      <c r="A3266" s="221"/>
      <c r="B3266" s="39" t="s">
        <v>1980</v>
      </c>
      <c r="C3266" s="40">
        <v>22.222222222222221</v>
      </c>
      <c r="D3266" s="41">
        <v>22.222222222222221</v>
      </c>
      <c r="E3266" s="51">
        <v>11.111111111111111</v>
      </c>
      <c r="F3266" s="51">
        <v>44.444444444444443</v>
      </c>
      <c r="G3266" s="51">
        <v>0</v>
      </c>
      <c r="H3266" s="42">
        <v>0.33185840707964603</v>
      </c>
    </row>
    <row r="3267" spans="1:8" ht="17.100000000000001" customHeight="1">
      <c r="A3267" s="221" t="s">
        <v>1981</v>
      </c>
      <c r="B3267" s="39" t="s">
        <v>1982</v>
      </c>
      <c r="C3267" s="40">
        <v>0</v>
      </c>
      <c r="D3267" s="41">
        <v>0</v>
      </c>
      <c r="E3267" s="51">
        <v>50</v>
      </c>
      <c r="F3267" s="51">
        <v>50</v>
      </c>
      <c r="G3267" s="51">
        <v>0</v>
      </c>
      <c r="H3267" s="42">
        <v>7.3746312684365781E-2</v>
      </c>
    </row>
    <row r="3268" spans="1:8" ht="17.100000000000001" customHeight="1">
      <c r="A3268" s="221"/>
      <c r="B3268" s="39" t="s">
        <v>1984</v>
      </c>
      <c r="C3268" s="40">
        <v>14.734299516908212</v>
      </c>
      <c r="D3268" s="41">
        <v>15.458937198067632</v>
      </c>
      <c r="E3268" s="51">
        <v>38.647342995169083</v>
      </c>
      <c r="F3268" s="51">
        <v>24.637681159420293</v>
      </c>
      <c r="G3268" s="51">
        <v>6.5217391304347823</v>
      </c>
      <c r="H3268" s="42">
        <v>15.265486725663715</v>
      </c>
    </row>
    <row r="3269" spans="1:8" ht="17.100000000000001" customHeight="1">
      <c r="A3269" s="221"/>
      <c r="B3269" s="39" t="s">
        <v>1985</v>
      </c>
      <c r="C3269" s="40">
        <v>18.715778994524641</v>
      </c>
      <c r="D3269" s="41">
        <v>16.027874564459928</v>
      </c>
      <c r="E3269" s="51">
        <v>35.88850174216028</v>
      </c>
      <c r="F3269" s="51">
        <v>23.046291687406669</v>
      </c>
      <c r="G3269" s="51">
        <v>6.3215530114484819</v>
      </c>
      <c r="H3269" s="42">
        <v>74.078171091445427</v>
      </c>
    </row>
    <row r="3270" spans="1:8" ht="30" customHeight="1">
      <c r="A3270" s="221"/>
      <c r="B3270" s="39" t="s">
        <v>1986</v>
      </c>
      <c r="C3270" s="40">
        <v>32.752613240418114</v>
      </c>
      <c r="D3270" s="41">
        <v>13.240418118466899</v>
      </c>
      <c r="E3270" s="51">
        <v>30.662020905923342</v>
      </c>
      <c r="F3270" s="51">
        <v>15.6794425087108</v>
      </c>
      <c r="G3270" s="51">
        <v>7.6655052264808354</v>
      </c>
      <c r="H3270" s="42">
        <v>10.58259587020649</v>
      </c>
    </row>
    <row r="3271" spans="1:8" ht="17.100000000000001" customHeight="1">
      <c r="A3271" s="221" t="s">
        <v>2282</v>
      </c>
      <c r="B3271" s="39" t="s">
        <v>2009</v>
      </c>
      <c r="C3271" s="40">
        <v>64.516129032258064</v>
      </c>
      <c r="D3271" s="41">
        <v>8.064516129032258</v>
      </c>
      <c r="E3271" s="51">
        <v>19.35483870967742</v>
      </c>
      <c r="F3271" s="51">
        <v>4.838709677419355</v>
      </c>
      <c r="G3271" s="51">
        <v>3.225806451612903</v>
      </c>
      <c r="H3271" s="42">
        <v>2.2878228782287824</v>
      </c>
    </row>
    <row r="3272" spans="1:8" ht="17.100000000000001" customHeight="1">
      <c r="A3272" s="221"/>
      <c r="B3272" s="39" t="s">
        <v>2283</v>
      </c>
      <c r="C3272" s="40">
        <v>32.994923857868017</v>
      </c>
      <c r="D3272" s="41">
        <v>13.367174280879865</v>
      </c>
      <c r="E3272" s="51">
        <v>31.979695431472084</v>
      </c>
      <c r="F3272" s="51">
        <v>15.905245346869712</v>
      </c>
      <c r="G3272" s="51">
        <v>5.7529610829103213</v>
      </c>
      <c r="H3272" s="42">
        <v>21.808118081180812</v>
      </c>
    </row>
    <row r="3273" spans="1:8" ht="17.100000000000001" customHeight="1">
      <c r="A3273" s="221"/>
      <c r="B3273" s="39" t="s">
        <v>2284</v>
      </c>
      <c r="C3273" s="40">
        <v>18.559999999999999</v>
      </c>
      <c r="D3273" s="41">
        <v>13.919999999999998</v>
      </c>
      <c r="E3273" s="51">
        <v>37.6</v>
      </c>
      <c r="F3273" s="51">
        <v>24.4</v>
      </c>
      <c r="G3273" s="51">
        <v>5.52</v>
      </c>
      <c r="H3273" s="42">
        <v>46.125461254612546</v>
      </c>
    </row>
    <row r="3274" spans="1:8" ht="17.100000000000001" customHeight="1">
      <c r="A3274" s="221"/>
      <c r="B3274" s="39" t="s">
        <v>2285</v>
      </c>
      <c r="C3274" s="40">
        <v>8.1395348837209305</v>
      </c>
      <c r="D3274" s="41">
        <v>21.802325581395348</v>
      </c>
      <c r="E3274" s="51">
        <v>37.645348837209305</v>
      </c>
      <c r="F3274" s="51">
        <v>25.581395348837212</v>
      </c>
      <c r="G3274" s="51">
        <v>6.8313953488372086</v>
      </c>
      <c r="H3274" s="42">
        <v>25.387453874538746</v>
      </c>
    </row>
    <row r="3275" spans="1:8" ht="17.100000000000001" customHeight="1">
      <c r="A3275" s="221"/>
      <c r="B3275" s="39" t="s">
        <v>2286</v>
      </c>
      <c r="C3275" s="40">
        <v>6.7226890756302522</v>
      </c>
      <c r="D3275" s="41">
        <v>13.445378151260504</v>
      </c>
      <c r="E3275" s="51">
        <v>32.773109243697476</v>
      </c>
      <c r="F3275" s="51">
        <v>26.890756302521009</v>
      </c>
      <c r="G3275" s="51">
        <v>20.168067226890756</v>
      </c>
      <c r="H3275" s="42">
        <v>4.3911439114391149</v>
      </c>
    </row>
    <row r="3276" spans="1:8" ht="17.100000000000001" customHeight="1">
      <c r="A3276" s="221" t="s">
        <v>2177</v>
      </c>
      <c r="B3276" s="39" t="s">
        <v>77</v>
      </c>
      <c r="C3276" s="40">
        <v>25</v>
      </c>
      <c r="D3276" s="41">
        <v>0</v>
      </c>
      <c r="E3276" s="51">
        <v>0</v>
      </c>
      <c r="F3276" s="51">
        <v>75</v>
      </c>
      <c r="G3276" s="51">
        <v>0</v>
      </c>
      <c r="H3276" s="42">
        <v>0.14749262536873156</v>
      </c>
    </row>
    <row r="3277" spans="1:8" ht="17.100000000000001" customHeight="1">
      <c r="A3277" s="221"/>
      <c r="B3277" s="39" t="s">
        <v>2178</v>
      </c>
      <c r="C3277" s="40">
        <v>40.28776978417266</v>
      </c>
      <c r="D3277" s="41">
        <v>10.791366906474821</v>
      </c>
      <c r="E3277" s="51">
        <v>25</v>
      </c>
      <c r="F3277" s="51">
        <v>18.345323741007196</v>
      </c>
      <c r="G3277" s="51">
        <v>5.5755395683453237</v>
      </c>
      <c r="H3277" s="42">
        <v>20.501474926253689</v>
      </c>
    </row>
    <row r="3278" spans="1:8" ht="45.95" customHeight="1">
      <c r="A3278" s="221"/>
      <c r="B3278" s="39" t="s">
        <v>2179</v>
      </c>
      <c r="C3278" s="40">
        <v>20</v>
      </c>
      <c r="D3278" s="41">
        <v>20</v>
      </c>
      <c r="E3278" s="51">
        <v>40</v>
      </c>
      <c r="F3278" s="51">
        <v>20</v>
      </c>
      <c r="G3278" s="51">
        <v>0</v>
      </c>
      <c r="H3278" s="42">
        <v>0.36873156342182889</v>
      </c>
    </row>
    <row r="3279" spans="1:8" ht="17.100000000000001" customHeight="1">
      <c r="A3279" s="221"/>
      <c r="B3279" s="39" t="s">
        <v>2180</v>
      </c>
      <c r="C3279" s="40">
        <v>11.111111111111111</v>
      </c>
      <c r="D3279" s="41">
        <v>11.111111111111111</v>
      </c>
      <c r="E3279" s="51">
        <v>55.555555555555557</v>
      </c>
      <c r="F3279" s="51">
        <v>22.222222222222221</v>
      </c>
      <c r="G3279" s="51">
        <v>0</v>
      </c>
      <c r="H3279" s="42">
        <v>0.33185840707964603</v>
      </c>
    </row>
    <row r="3280" spans="1:8" ht="17.100000000000001" customHeight="1">
      <c r="A3280" s="221"/>
      <c r="B3280" s="39" t="s">
        <v>2181</v>
      </c>
      <c r="C3280" s="40">
        <v>14.265536723163841</v>
      </c>
      <c r="D3280" s="41">
        <v>16.949152542372879</v>
      </c>
      <c r="E3280" s="51">
        <v>38.512241054613938</v>
      </c>
      <c r="F3280" s="51">
        <v>23.587570621468927</v>
      </c>
      <c r="G3280" s="51">
        <v>6.6854990583804144</v>
      </c>
      <c r="H3280" s="42">
        <v>78.318584070796462</v>
      </c>
    </row>
    <row r="3281" spans="1:8" ht="17.100000000000001" customHeight="1">
      <c r="A3281" s="222"/>
      <c r="B3281" s="43" t="s">
        <v>1980</v>
      </c>
      <c r="C3281" s="44">
        <v>0</v>
      </c>
      <c r="D3281" s="45">
        <v>11.111111111111111</v>
      </c>
      <c r="E3281" s="52">
        <v>44.444444444444443</v>
      </c>
      <c r="F3281" s="52">
        <v>11.111111111111111</v>
      </c>
      <c r="G3281" s="52">
        <v>33.333333333333329</v>
      </c>
      <c r="H3281" s="46">
        <v>0.33185840707964603</v>
      </c>
    </row>
    <row r="3283" spans="1:8" ht="20.100000000000001" customHeight="1">
      <c r="A3283" s="214" t="s">
        <v>0</v>
      </c>
      <c r="B3283" s="215"/>
      <c r="C3283" s="215"/>
      <c r="D3283" s="215"/>
      <c r="E3283" s="215"/>
      <c r="F3283" s="216"/>
    </row>
    <row r="3284" spans="1:8" ht="45" customHeight="1">
      <c r="C3284" s="217" t="s">
        <v>2535</v>
      </c>
      <c r="D3284" s="218"/>
      <c r="E3284" s="223"/>
      <c r="F3284" s="219"/>
    </row>
    <row r="3285" spans="1:8" ht="15.95" customHeight="1">
      <c r="C3285" s="32" t="s">
        <v>77</v>
      </c>
      <c r="D3285" s="33" t="s">
        <v>35</v>
      </c>
      <c r="E3285" s="53" t="s">
        <v>34</v>
      </c>
      <c r="F3285" s="34" t="s">
        <v>6</v>
      </c>
    </row>
    <row r="3286" spans="1:8" ht="17.100000000000001" customHeight="1">
      <c r="A3286" s="220" t="s">
        <v>1976</v>
      </c>
      <c r="B3286" s="35" t="s">
        <v>8</v>
      </c>
      <c r="C3286" s="36">
        <v>5.9365781710914449</v>
      </c>
      <c r="D3286" s="37">
        <v>1.4380530973451326</v>
      </c>
      <c r="E3286" s="50">
        <v>92.625368731563412</v>
      </c>
      <c r="F3286" s="38">
        <v>100</v>
      </c>
    </row>
    <row r="3287" spans="1:8" ht="17.100000000000001" customHeight="1">
      <c r="A3287" s="221"/>
      <c r="B3287" s="39" t="s">
        <v>1977</v>
      </c>
      <c r="C3287" s="40">
        <v>0</v>
      </c>
      <c r="D3287" s="41">
        <v>100</v>
      </c>
      <c r="E3287" s="51">
        <v>0</v>
      </c>
      <c r="F3287" s="42">
        <v>7.3746312684365781E-2</v>
      </c>
    </row>
    <row r="3288" spans="1:8" ht="17.100000000000001" customHeight="1">
      <c r="A3288" s="221"/>
      <c r="B3288" s="39" t="s">
        <v>1978</v>
      </c>
      <c r="C3288" s="40">
        <v>5.0724637681159424</v>
      </c>
      <c r="D3288" s="41">
        <v>0.50724637681159412</v>
      </c>
      <c r="E3288" s="51">
        <v>94.420289855072454</v>
      </c>
      <c r="F3288" s="42">
        <v>50.884955752212392</v>
      </c>
    </row>
    <row r="3289" spans="1:8" ht="17.100000000000001" customHeight="1">
      <c r="A3289" s="221"/>
      <c r="B3289" s="39" t="s">
        <v>1979</v>
      </c>
      <c r="C3289" s="40">
        <v>6.8887206661619986</v>
      </c>
      <c r="D3289" s="41">
        <v>1.8925056775170326</v>
      </c>
      <c r="E3289" s="51">
        <v>91.218773656320977</v>
      </c>
      <c r="F3289" s="42">
        <v>48.709439528023601</v>
      </c>
    </row>
    <row r="3290" spans="1:8" ht="17.100000000000001" customHeight="1">
      <c r="A3290" s="221"/>
      <c r="B3290" s="39" t="s">
        <v>1980</v>
      </c>
      <c r="C3290" s="40">
        <v>0</v>
      </c>
      <c r="D3290" s="41">
        <v>55.555555555555557</v>
      </c>
      <c r="E3290" s="51">
        <v>44.444444444444443</v>
      </c>
      <c r="F3290" s="42">
        <v>0.33185840707964603</v>
      </c>
    </row>
    <row r="3291" spans="1:8" ht="17.100000000000001" customHeight="1">
      <c r="A3291" s="221" t="s">
        <v>1981</v>
      </c>
      <c r="B3291" s="39" t="s">
        <v>1982</v>
      </c>
      <c r="C3291" s="40">
        <v>0</v>
      </c>
      <c r="D3291" s="41">
        <v>0</v>
      </c>
      <c r="E3291" s="51">
        <v>100</v>
      </c>
      <c r="F3291" s="42">
        <v>7.3746312684365781E-2</v>
      </c>
    </row>
    <row r="3292" spans="1:8" ht="17.100000000000001" customHeight="1">
      <c r="A3292" s="221"/>
      <c r="B3292" s="39" t="s">
        <v>1984</v>
      </c>
      <c r="C3292" s="40">
        <v>2.8985507246376812</v>
      </c>
      <c r="D3292" s="41">
        <v>3.3816425120772946</v>
      </c>
      <c r="E3292" s="51">
        <v>93.719806763285035</v>
      </c>
      <c r="F3292" s="42">
        <v>15.265486725663715</v>
      </c>
    </row>
    <row r="3293" spans="1:8" ht="17.100000000000001" customHeight="1">
      <c r="A3293" s="221"/>
      <c r="B3293" s="39" t="s">
        <v>1985</v>
      </c>
      <c r="C3293" s="40">
        <v>5.4753608760577404</v>
      </c>
      <c r="D3293" s="41">
        <v>1.1946241911398707</v>
      </c>
      <c r="E3293" s="51">
        <v>93.330014932802385</v>
      </c>
      <c r="F3293" s="42">
        <v>74.078171091445427</v>
      </c>
    </row>
    <row r="3294" spans="1:8" ht="30" customHeight="1">
      <c r="A3294" s="221"/>
      <c r="B3294" s="39" t="s">
        <v>1986</v>
      </c>
      <c r="C3294" s="40">
        <v>13.588850174216027</v>
      </c>
      <c r="D3294" s="41">
        <v>0.34843205574912894</v>
      </c>
      <c r="E3294" s="51">
        <v>86.062717770034851</v>
      </c>
      <c r="F3294" s="42">
        <v>10.58259587020649</v>
      </c>
    </row>
    <row r="3295" spans="1:8" ht="17.100000000000001" customHeight="1">
      <c r="A3295" s="221" t="s">
        <v>2282</v>
      </c>
      <c r="B3295" s="39" t="s">
        <v>2009</v>
      </c>
      <c r="C3295" s="40">
        <v>45.161290322580641</v>
      </c>
      <c r="D3295" s="41">
        <v>0</v>
      </c>
      <c r="E3295" s="51">
        <v>54.838709677419352</v>
      </c>
      <c r="F3295" s="42">
        <v>2.2878228782287824</v>
      </c>
    </row>
    <row r="3296" spans="1:8" ht="17.100000000000001" customHeight="1">
      <c r="A3296" s="221"/>
      <c r="B3296" s="39" t="s">
        <v>2283</v>
      </c>
      <c r="C3296" s="40">
        <v>11.6751269035533</v>
      </c>
      <c r="D3296" s="41">
        <v>0.67681895093062605</v>
      </c>
      <c r="E3296" s="51">
        <v>87.64805414551607</v>
      </c>
      <c r="F3296" s="42">
        <v>21.808118081180812</v>
      </c>
    </row>
    <row r="3297" spans="1:6" ht="17.100000000000001" customHeight="1">
      <c r="A3297" s="221"/>
      <c r="B3297" s="39" t="s">
        <v>2284</v>
      </c>
      <c r="C3297" s="40">
        <v>3.92</v>
      </c>
      <c r="D3297" s="41">
        <v>1.1199999999999999</v>
      </c>
      <c r="E3297" s="51">
        <v>94.96</v>
      </c>
      <c r="F3297" s="42">
        <v>46.125461254612546</v>
      </c>
    </row>
    <row r="3298" spans="1:6" ht="17.100000000000001" customHeight="1">
      <c r="A3298" s="221"/>
      <c r="B3298" s="39" t="s">
        <v>2285</v>
      </c>
      <c r="C3298" s="40">
        <v>2.0348837209302326</v>
      </c>
      <c r="D3298" s="41">
        <v>3.0523255813953485</v>
      </c>
      <c r="E3298" s="51">
        <v>94.912790697674424</v>
      </c>
      <c r="F3298" s="42">
        <v>25.387453874538746</v>
      </c>
    </row>
    <row r="3299" spans="1:6" ht="17.100000000000001" customHeight="1">
      <c r="A3299" s="221"/>
      <c r="B3299" s="39" t="s">
        <v>2286</v>
      </c>
      <c r="C3299" s="40">
        <v>0.84033613445378152</v>
      </c>
      <c r="D3299" s="41">
        <v>0</v>
      </c>
      <c r="E3299" s="51">
        <v>99.159663865546221</v>
      </c>
      <c r="F3299" s="42">
        <v>4.3911439114391149</v>
      </c>
    </row>
    <row r="3300" spans="1:6" ht="17.100000000000001" customHeight="1">
      <c r="A3300" s="221" t="s">
        <v>2177</v>
      </c>
      <c r="B3300" s="39" t="s">
        <v>77</v>
      </c>
      <c r="C3300" s="40">
        <v>25</v>
      </c>
      <c r="D3300" s="41">
        <v>0</v>
      </c>
      <c r="E3300" s="51">
        <v>75</v>
      </c>
      <c r="F3300" s="42">
        <v>0.14749262536873156</v>
      </c>
    </row>
    <row r="3301" spans="1:6" ht="17.100000000000001" customHeight="1">
      <c r="A3301" s="221"/>
      <c r="B3301" s="39" t="s">
        <v>2178</v>
      </c>
      <c r="C3301" s="40">
        <v>10.611510791366907</v>
      </c>
      <c r="D3301" s="41">
        <v>0</v>
      </c>
      <c r="E3301" s="51">
        <v>89.388489208633089</v>
      </c>
      <c r="F3301" s="42">
        <v>20.501474926253689</v>
      </c>
    </row>
    <row r="3302" spans="1:6" ht="45.95" customHeight="1">
      <c r="A3302" s="221"/>
      <c r="B3302" s="39" t="s">
        <v>2179</v>
      </c>
      <c r="C3302" s="40">
        <v>0</v>
      </c>
      <c r="D3302" s="41">
        <v>0</v>
      </c>
      <c r="E3302" s="51">
        <v>100</v>
      </c>
      <c r="F3302" s="42">
        <v>0.36873156342182889</v>
      </c>
    </row>
    <row r="3303" spans="1:6" ht="17.100000000000001" customHeight="1">
      <c r="A3303" s="221"/>
      <c r="B3303" s="39" t="s">
        <v>2180</v>
      </c>
      <c r="C3303" s="40">
        <v>11.111111111111111</v>
      </c>
      <c r="D3303" s="41">
        <v>0</v>
      </c>
      <c r="E3303" s="51">
        <v>88.888888888888886</v>
      </c>
      <c r="F3303" s="42">
        <v>0.33185840707964603</v>
      </c>
    </row>
    <row r="3304" spans="1:6" ht="17.100000000000001" customHeight="1">
      <c r="A3304" s="221"/>
      <c r="B3304" s="39" t="s">
        <v>2181</v>
      </c>
      <c r="C3304" s="40">
        <v>4.7080979284369118</v>
      </c>
      <c r="D3304" s="41">
        <v>1.6478342749529189</v>
      </c>
      <c r="E3304" s="51">
        <v>93.644067796610159</v>
      </c>
      <c r="F3304" s="42">
        <v>78.318584070796462</v>
      </c>
    </row>
    <row r="3305" spans="1:6" ht="17.100000000000001" customHeight="1">
      <c r="A3305" s="222"/>
      <c r="B3305" s="43" t="s">
        <v>1980</v>
      </c>
      <c r="C3305" s="44">
        <v>0</v>
      </c>
      <c r="D3305" s="45">
        <v>44.444444444444443</v>
      </c>
      <c r="E3305" s="52">
        <v>55.555555555555557</v>
      </c>
      <c r="F3305" s="46">
        <v>0.33185840707964603</v>
      </c>
    </row>
    <row r="3307" spans="1:6" ht="20.100000000000001" customHeight="1">
      <c r="A3307" s="214" t="s">
        <v>0</v>
      </c>
      <c r="B3307" s="215"/>
      <c r="C3307" s="215"/>
      <c r="D3307" s="215"/>
      <c r="E3307" s="215"/>
      <c r="F3307" s="216"/>
    </row>
    <row r="3308" spans="1:6" ht="45" customHeight="1">
      <c r="C3308" s="217" t="s">
        <v>2536</v>
      </c>
      <c r="D3308" s="218"/>
      <c r="E3308" s="223"/>
      <c r="F3308" s="219"/>
    </row>
    <row r="3309" spans="1:6" ht="29.1" customHeight="1">
      <c r="C3309" s="32" t="s">
        <v>2537</v>
      </c>
      <c r="D3309" s="33" t="s">
        <v>2538</v>
      </c>
      <c r="E3309" s="53" t="s">
        <v>2539</v>
      </c>
      <c r="F3309" s="34" t="s">
        <v>6</v>
      </c>
    </row>
    <row r="3310" spans="1:6" ht="17.100000000000001" customHeight="1">
      <c r="A3310" s="220" t="s">
        <v>1976</v>
      </c>
      <c r="B3310" s="35" t="s">
        <v>8</v>
      </c>
      <c r="C3310" s="36">
        <v>10.256410256410255</v>
      </c>
      <c r="D3310" s="37">
        <v>64.102564102564102</v>
      </c>
      <c r="E3310" s="50">
        <v>25.641025641025639</v>
      </c>
      <c r="F3310" s="38">
        <v>100</v>
      </c>
    </row>
    <row r="3311" spans="1:6" ht="17.100000000000001" customHeight="1">
      <c r="A3311" s="221"/>
      <c r="B3311" s="39" t="s">
        <v>1977</v>
      </c>
      <c r="C3311" s="40">
        <v>0</v>
      </c>
      <c r="D3311" s="41">
        <v>50</v>
      </c>
      <c r="E3311" s="51">
        <v>50</v>
      </c>
      <c r="F3311" s="42">
        <v>5.1282051282051277</v>
      </c>
    </row>
    <row r="3312" spans="1:6" ht="17.100000000000001" customHeight="1">
      <c r="A3312" s="221"/>
      <c r="B3312" s="39" t="s">
        <v>1978</v>
      </c>
      <c r="C3312" s="40">
        <v>28.571428571428569</v>
      </c>
      <c r="D3312" s="41">
        <v>42.857142857142854</v>
      </c>
      <c r="E3312" s="51">
        <v>28.571428571428569</v>
      </c>
      <c r="F3312" s="42">
        <v>17.948717948717949</v>
      </c>
    </row>
    <row r="3313" spans="1:6" ht="17.100000000000001" customHeight="1">
      <c r="A3313" s="221"/>
      <c r="B3313" s="39" t="s">
        <v>1979</v>
      </c>
      <c r="C3313" s="40">
        <v>4</v>
      </c>
      <c r="D3313" s="41">
        <v>76</v>
      </c>
      <c r="E3313" s="51">
        <v>20</v>
      </c>
      <c r="F3313" s="42">
        <v>64.102564102564102</v>
      </c>
    </row>
    <row r="3314" spans="1:6" ht="17.100000000000001" customHeight="1">
      <c r="A3314" s="221"/>
      <c r="B3314" s="39" t="s">
        <v>1980</v>
      </c>
      <c r="C3314" s="40">
        <v>20</v>
      </c>
      <c r="D3314" s="41">
        <v>40</v>
      </c>
      <c r="E3314" s="51">
        <v>40</v>
      </c>
      <c r="F3314" s="42">
        <v>12.820512820512819</v>
      </c>
    </row>
    <row r="3315" spans="1:6" ht="17.100000000000001" customHeight="1">
      <c r="A3315" s="221" t="s">
        <v>1981</v>
      </c>
      <c r="B3315" s="39" t="s">
        <v>1984</v>
      </c>
      <c r="C3315" s="40">
        <v>7.1428571428571423</v>
      </c>
      <c r="D3315" s="41">
        <v>50</v>
      </c>
      <c r="E3315" s="51">
        <v>42.857142857142854</v>
      </c>
      <c r="F3315" s="42">
        <v>35.897435897435898</v>
      </c>
    </row>
    <row r="3316" spans="1:6" ht="17.100000000000001" customHeight="1">
      <c r="A3316" s="221"/>
      <c r="B3316" s="39" t="s">
        <v>1985</v>
      </c>
      <c r="C3316" s="40">
        <v>12.5</v>
      </c>
      <c r="D3316" s="41">
        <v>75</v>
      </c>
      <c r="E3316" s="51">
        <v>12.5</v>
      </c>
      <c r="F3316" s="42">
        <v>61.53846153846154</v>
      </c>
    </row>
    <row r="3317" spans="1:6" ht="30" customHeight="1">
      <c r="A3317" s="221"/>
      <c r="B3317" s="39" t="s">
        <v>1986</v>
      </c>
      <c r="C3317" s="40">
        <v>0</v>
      </c>
      <c r="D3317" s="41">
        <v>0</v>
      </c>
      <c r="E3317" s="51">
        <v>100</v>
      </c>
      <c r="F3317" s="42">
        <v>2.5641025641025639</v>
      </c>
    </row>
    <row r="3318" spans="1:6" ht="17.100000000000001" customHeight="1">
      <c r="A3318" s="221" t="s">
        <v>2282</v>
      </c>
      <c r="B3318" s="39" t="s">
        <v>2283</v>
      </c>
      <c r="C3318" s="40">
        <v>0</v>
      </c>
      <c r="D3318" s="41">
        <v>75</v>
      </c>
      <c r="E3318" s="51">
        <v>25</v>
      </c>
      <c r="F3318" s="42">
        <v>10.256410256410255</v>
      </c>
    </row>
    <row r="3319" spans="1:6" ht="17.100000000000001" customHeight="1">
      <c r="A3319" s="221"/>
      <c r="B3319" s="39" t="s">
        <v>2284</v>
      </c>
      <c r="C3319" s="40">
        <v>14.285714285714285</v>
      </c>
      <c r="D3319" s="41">
        <v>28.571428571428569</v>
      </c>
      <c r="E3319" s="51">
        <v>57.142857142857139</v>
      </c>
      <c r="F3319" s="42">
        <v>35.897435897435898</v>
      </c>
    </row>
    <row r="3320" spans="1:6" ht="17.100000000000001" customHeight="1">
      <c r="A3320" s="221"/>
      <c r="B3320" s="39" t="s">
        <v>2285</v>
      </c>
      <c r="C3320" s="40">
        <v>9.5238095238095237</v>
      </c>
      <c r="D3320" s="41">
        <v>85.714285714285708</v>
      </c>
      <c r="E3320" s="51">
        <v>4.7619047619047619</v>
      </c>
      <c r="F3320" s="42">
        <v>53.846153846153847</v>
      </c>
    </row>
    <row r="3321" spans="1:6" ht="27.95" customHeight="1">
      <c r="A3321" s="221" t="s">
        <v>2177</v>
      </c>
      <c r="B3321" s="39" t="s">
        <v>2181</v>
      </c>
      <c r="C3321" s="40">
        <v>8.5714285714285712</v>
      </c>
      <c r="D3321" s="41">
        <v>62.857142857142854</v>
      </c>
      <c r="E3321" s="51">
        <v>28.571428571428569</v>
      </c>
      <c r="F3321" s="42">
        <v>89.743589743589752</v>
      </c>
    </row>
    <row r="3322" spans="1:6" ht="27.95" customHeight="1">
      <c r="A3322" s="222"/>
      <c r="B3322" s="43" t="s">
        <v>1980</v>
      </c>
      <c r="C3322" s="44">
        <v>25</v>
      </c>
      <c r="D3322" s="45">
        <v>75</v>
      </c>
      <c r="E3322" s="52">
        <v>0</v>
      </c>
      <c r="F3322" s="46">
        <v>10.256410256410255</v>
      </c>
    </row>
    <row r="3324" spans="1:6" ht="20.100000000000001" customHeight="1">
      <c r="A3324" s="214" t="s">
        <v>0</v>
      </c>
      <c r="B3324" s="215"/>
      <c r="C3324" s="215"/>
      <c r="D3324" s="215"/>
      <c r="E3324" s="215"/>
      <c r="F3324" s="216"/>
    </row>
    <row r="3325" spans="1:6" ht="45" customHeight="1">
      <c r="C3325" s="217" t="s">
        <v>2540</v>
      </c>
      <c r="D3325" s="218"/>
      <c r="E3325" s="223"/>
      <c r="F3325" s="219"/>
    </row>
    <row r="3326" spans="1:6" ht="15.95" customHeight="1">
      <c r="C3326" s="32" t="s">
        <v>77</v>
      </c>
      <c r="D3326" s="33" t="s">
        <v>35</v>
      </c>
      <c r="E3326" s="53" t="s">
        <v>34</v>
      </c>
      <c r="F3326" s="34" t="s">
        <v>6</v>
      </c>
    </row>
    <row r="3327" spans="1:6" ht="17.100000000000001" customHeight="1">
      <c r="A3327" s="220" t="s">
        <v>1976</v>
      </c>
      <c r="B3327" s="35" t="s">
        <v>8</v>
      </c>
      <c r="C3327" s="36">
        <v>2.2123893805309733</v>
      </c>
      <c r="D3327" s="37">
        <v>2.2861356932153392</v>
      </c>
      <c r="E3327" s="50">
        <v>95.501474926253678</v>
      </c>
      <c r="F3327" s="38">
        <v>100</v>
      </c>
    </row>
    <row r="3328" spans="1:6" ht="17.100000000000001" customHeight="1">
      <c r="A3328" s="221"/>
      <c r="B3328" s="39" t="s">
        <v>1977</v>
      </c>
      <c r="C3328" s="40">
        <v>0</v>
      </c>
      <c r="D3328" s="41">
        <v>0</v>
      </c>
      <c r="E3328" s="51">
        <v>100</v>
      </c>
      <c r="F3328" s="42">
        <v>7.3746312684365781E-2</v>
      </c>
    </row>
    <row r="3329" spans="1:6" ht="17.100000000000001" customHeight="1">
      <c r="A3329" s="221"/>
      <c r="B3329" s="39" t="s">
        <v>1978</v>
      </c>
      <c r="C3329" s="40">
        <v>1.7391304347826086</v>
      </c>
      <c r="D3329" s="41">
        <v>2.5362318840579712</v>
      </c>
      <c r="E3329" s="51">
        <v>95.724637681159422</v>
      </c>
      <c r="F3329" s="42">
        <v>50.884955752212392</v>
      </c>
    </row>
    <row r="3330" spans="1:6" ht="17.100000000000001" customHeight="1">
      <c r="A3330" s="221"/>
      <c r="B3330" s="39" t="s">
        <v>1979</v>
      </c>
      <c r="C3330" s="40">
        <v>2.7252081756245268</v>
      </c>
      <c r="D3330" s="41">
        <v>2.0439061317183951</v>
      </c>
      <c r="E3330" s="51">
        <v>95.230885692657068</v>
      </c>
      <c r="F3330" s="42">
        <v>48.709439528023601</v>
      </c>
    </row>
    <row r="3331" spans="1:6" ht="17.100000000000001" customHeight="1">
      <c r="A3331" s="221"/>
      <c r="B3331" s="39" t="s">
        <v>1980</v>
      </c>
      <c r="C3331" s="40">
        <v>0</v>
      </c>
      <c r="D3331" s="41">
        <v>0</v>
      </c>
      <c r="E3331" s="51">
        <v>100</v>
      </c>
      <c r="F3331" s="42">
        <v>0.33185840707964603</v>
      </c>
    </row>
    <row r="3332" spans="1:6" ht="17.100000000000001" customHeight="1">
      <c r="A3332" s="221" t="s">
        <v>1981</v>
      </c>
      <c r="B3332" s="39" t="s">
        <v>1982</v>
      </c>
      <c r="C3332" s="40">
        <v>0</v>
      </c>
      <c r="D3332" s="41">
        <v>0</v>
      </c>
      <c r="E3332" s="51">
        <v>100</v>
      </c>
      <c r="F3332" s="42">
        <v>7.3746312684365781E-2</v>
      </c>
    </row>
    <row r="3333" spans="1:6" ht="17.100000000000001" customHeight="1">
      <c r="A3333" s="221"/>
      <c r="B3333" s="39" t="s">
        <v>1984</v>
      </c>
      <c r="C3333" s="40">
        <v>1.932367149758454</v>
      </c>
      <c r="D3333" s="41">
        <v>2.6570048309178742</v>
      </c>
      <c r="E3333" s="51">
        <v>95.410628019323667</v>
      </c>
      <c r="F3333" s="42">
        <v>15.265486725663715</v>
      </c>
    </row>
    <row r="3334" spans="1:6" ht="17.100000000000001" customHeight="1">
      <c r="A3334" s="221"/>
      <c r="B3334" s="39" t="s">
        <v>1985</v>
      </c>
      <c r="C3334" s="40">
        <v>1.6923842707814833</v>
      </c>
      <c r="D3334" s="41">
        <v>2.0905923344947737</v>
      </c>
      <c r="E3334" s="51">
        <v>96.217023394723739</v>
      </c>
      <c r="F3334" s="42">
        <v>74.078171091445427</v>
      </c>
    </row>
    <row r="3335" spans="1:6" ht="30" customHeight="1">
      <c r="A3335" s="221"/>
      <c r="B3335" s="39" t="s">
        <v>1986</v>
      </c>
      <c r="C3335" s="40">
        <v>6.2717770034843205</v>
      </c>
      <c r="D3335" s="41">
        <v>3.1358885017421603</v>
      </c>
      <c r="E3335" s="51">
        <v>90.592334494773525</v>
      </c>
      <c r="F3335" s="42">
        <v>10.58259587020649</v>
      </c>
    </row>
    <row r="3336" spans="1:6" ht="17.100000000000001" customHeight="1">
      <c r="A3336" s="221" t="s">
        <v>2282</v>
      </c>
      <c r="B3336" s="39" t="s">
        <v>2009</v>
      </c>
      <c r="C3336" s="40">
        <v>14.516129032258066</v>
      </c>
      <c r="D3336" s="41">
        <v>14.516129032258066</v>
      </c>
      <c r="E3336" s="51">
        <v>70.967741935483872</v>
      </c>
      <c r="F3336" s="42">
        <v>2.2878228782287824</v>
      </c>
    </row>
    <row r="3337" spans="1:6" ht="17.100000000000001" customHeight="1">
      <c r="A3337" s="221"/>
      <c r="B3337" s="39" t="s">
        <v>2283</v>
      </c>
      <c r="C3337" s="40">
        <v>4.3993231810490698</v>
      </c>
      <c r="D3337" s="41">
        <v>2.1996615905245349</v>
      </c>
      <c r="E3337" s="51">
        <v>93.401015228426402</v>
      </c>
      <c r="F3337" s="42">
        <v>21.808118081180812</v>
      </c>
    </row>
    <row r="3338" spans="1:6" ht="17.100000000000001" customHeight="1">
      <c r="A3338" s="221"/>
      <c r="B3338" s="39" t="s">
        <v>2284</v>
      </c>
      <c r="C3338" s="40">
        <v>1.76</v>
      </c>
      <c r="D3338" s="41">
        <v>2.4</v>
      </c>
      <c r="E3338" s="51">
        <v>95.84</v>
      </c>
      <c r="F3338" s="42">
        <v>46.125461254612546</v>
      </c>
    </row>
    <row r="3339" spans="1:6" ht="17.100000000000001" customHeight="1">
      <c r="A3339" s="221"/>
      <c r="B3339" s="39" t="s">
        <v>2285</v>
      </c>
      <c r="C3339" s="40">
        <v>0.29069767441860467</v>
      </c>
      <c r="D3339" s="41">
        <v>1.4534883720930232</v>
      </c>
      <c r="E3339" s="51">
        <v>98.255813953488371</v>
      </c>
      <c r="F3339" s="42">
        <v>25.387453874538746</v>
      </c>
    </row>
    <row r="3340" spans="1:6" ht="17.100000000000001" customHeight="1">
      <c r="A3340" s="221"/>
      <c r="B3340" s="39" t="s">
        <v>2286</v>
      </c>
      <c r="C3340" s="40">
        <v>0.84033613445378152</v>
      </c>
      <c r="D3340" s="41">
        <v>0</v>
      </c>
      <c r="E3340" s="51">
        <v>99.159663865546221</v>
      </c>
      <c r="F3340" s="42">
        <v>4.3911439114391149</v>
      </c>
    </row>
    <row r="3341" spans="1:6" ht="17.100000000000001" customHeight="1">
      <c r="A3341" s="221" t="s">
        <v>2177</v>
      </c>
      <c r="B3341" s="39" t="s">
        <v>77</v>
      </c>
      <c r="C3341" s="40">
        <v>25</v>
      </c>
      <c r="D3341" s="41">
        <v>0</v>
      </c>
      <c r="E3341" s="51">
        <v>75</v>
      </c>
      <c r="F3341" s="42">
        <v>0.14749262536873156</v>
      </c>
    </row>
    <row r="3342" spans="1:6" ht="17.100000000000001" customHeight="1">
      <c r="A3342" s="221"/>
      <c r="B3342" s="39" t="s">
        <v>2178</v>
      </c>
      <c r="C3342" s="40">
        <v>2.3381294964028778</v>
      </c>
      <c r="D3342" s="41">
        <v>4.1366906474820144</v>
      </c>
      <c r="E3342" s="51">
        <v>93.525179856115102</v>
      </c>
      <c r="F3342" s="42">
        <v>20.501474926253689</v>
      </c>
    </row>
    <row r="3343" spans="1:6" ht="45.95" customHeight="1">
      <c r="A3343" s="221"/>
      <c r="B3343" s="39" t="s">
        <v>2179</v>
      </c>
      <c r="C3343" s="40">
        <v>0</v>
      </c>
      <c r="D3343" s="41">
        <v>0</v>
      </c>
      <c r="E3343" s="51">
        <v>100</v>
      </c>
      <c r="F3343" s="42">
        <v>0.36873156342182889</v>
      </c>
    </row>
    <row r="3344" spans="1:6" ht="17.100000000000001" customHeight="1">
      <c r="A3344" s="221"/>
      <c r="B3344" s="39" t="s">
        <v>2180</v>
      </c>
      <c r="C3344" s="40">
        <v>0</v>
      </c>
      <c r="D3344" s="41">
        <v>0</v>
      </c>
      <c r="E3344" s="51">
        <v>100</v>
      </c>
      <c r="F3344" s="42">
        <v>0.33185840707964603</v>
      </c>
    </row>
    <row r="3345" spans="1:6" ht="17.100000000000001" customHeight="1">
      <c r="A3345" s="221"/>
      <c r="B3345" s="39" t="s">
        <v>2181</v>
      </c>
      <c r="C3345" s="40">
        <v>2.1657250470809792</v>
      </c>
      <c r="D3345" s="41">
        <v>1.8361581920903955</v>
      </c>
      <c r="E3345" s="51">
        <v>95.998116760828623</v>
      </c>
      <c r="F3345" s="42">
        <v>78.318584070796462</v>
      </c>
    </row>
    <row r="3346" spans="1:6" ht="17.100000000000001" customHeight="1">
      <c r="A3346" s="222"/>
      <c r="B3346" s="43" t="s">
        <v>1980</v>
      </c>
      <c r="C3346" s="44">
        <v>0</v>
      </c>
      <c r="D3346" s="45">
        <v>0</v>
      </c>
      <c r="E3346" s="52">
        <v>100</v>
      </c>
      <c r="F3346" s="46">
        <v>0.33185840707964603</v>
      </c>
    </row>
    <row r="3348" spans="1:6" ht="20.100000000000001" customHeight="1">
      <c r="A3348" s="214" t="s">
        <v>0</v>
      </c>
      <c r="B3348" s="215"/>
      <c r="C3348" s="215"/>
      <c r="D3348" s="215"/>
      <c r="E3348" s="215"/>
      <c r="F3348" s="216"/>
    </row>
    <row r="3349" spans="1:6" ht="59.1" customHeight="1">
      <c r="C3349" s="217" t="s">
        <v>2541</v>
      </c>
      <c r="D3349" s="218"/>
      <c r="E3349" s="223"/>
      <c r="F3349" s="219"/>
    </row>
    <row r="3350" spans="1:6" ht="15.95" customHeight="1">
      <c r="C3350" s="32" t="s">
        <v>77</v>
      </c>
      <c r="D3350" s="33" t="s">
        <v>35</v>
      </c>
      <c r="E3350" s="53" t="s">
        <v>34</v>
      </c>
      <c r="F3350" s="34" t="s">
        <v>6</v>
      </c>
    </row>
    <row r="3351" spans="1:6" ht="17.100000000000001" customHeight="1">
      <c r="A3351" s="220" t="s">
        <v>1976</v>
      </c>
      <c r="B3351" s="35" t="s">
        <v>8</v>
      </c>
      <c r="C3351" s="36">
        <v>1.6129032258064515</v>
      </c>
      <c r="D3351" s="37">
        <v>29.032258064516132</v>
      </c>
      <c r="E3351" s="50">
        <v>69.354838709677423</v>
      </c>
      <c r="F3351" s="38">
        <v>100</v>
      </c>
    </row>
    <row r="3352" spans="1:6" ht="17.100000000000001" customHeight="1">
      <c r="A3352" s="221"/>
      <c r="B3352" s="39" t="s">
        <v>1978</v>
      </c>
      <c r="C3352" s="40">
        <v>2.8571428571428572</v>
      </c>
      <c r="D3352" s="41">
        <v>25.714285714285712</v>
      </c>
      <c r="E3352" s="51">
        <v>71.428571428571431</v>
      </c>
      <c r="F3352" s="42">
        <v>56.451612903225815</v>
      </c>
    </row>
    <row r="3353" spans="1:6" ht="17.100000000000001" customHeight="1">
      <c r="A3353" s="221"/>
      <c r="B3353" s="39" t="s">
        <v>1979</v>
      </c>
      <c r="C3353" s="40">
        <v>0</v>
      </c>
      <c r="D3353" s="41">
        <v>33.333333333333329</v>
      </c>
      <c r="E3353" s="51">
        <v>66.666666666666657</v>
      </c>
      <c r="F3353" s="42">
        <v>43.548387096774192</v>
      </c>
    </row>
    <row r="3354" spans="1:6" ht="17.100000000000001" customHeight="1">
      <c r="A3354" s="221" t="s">
        <v>1981</v>
      </c>
      <c r="B3354" s="39" t="s">
        <v>1984</v>
      </c>
      <c r="C3354" s="40">
        <v>9.0909090909090917</v>
      </c>
      <c r="D3354" s="41">
        <v>18.181818181818183</v>
      </c>
      <c r="E3354" s="51">
        <v>72.727272727272734</v>
      </c>
      <c r="F3354" s="42">
        <v>17.741935483870968</v>
      </c>
    </row>
    <row r="3355" spans="1:6" ht="17.100000000000001" customHeight="1">
      <c r="A3355" s="221"/>
      <c r="B3355" s="39" t="s">
        <v>1985</v>
      </c>
      <c r="C3355" s="40">
        <v>0</v>
      </c>
      <c r="D3355" s="41">
        <v>30.952380952380953</v>
      </c>
      <c r="E3355" s="51">
        <v>69.047619047619051</v>
      </c>
      <c r="F3355" s="42">
        <v>67.741935483870961</v>
      </c>
    </row>
    <row r="3356" spans="1:6" ht="30" customHeight="1">
      <c r="A3356" s="221"/>
      <c r="B3356" s="39" t="s">
        <v>1986</v>
      </c>
      <c r="C3356" s="40">
        <v>0</v>
      </c>
      <c r="D3356" s="41">
        <v>33.333333333333329</v>
      </c>
      <c r="E3356" s="51">
        <v>66.666666666666657</v>
      </c>
      <c r="F3356" s="42">
        <v>14.516129032258066</v>
      </c>
    </row>
    <row r="3357" spans="1:6" ht="17.100000000000001" customHeight="1">
      <c r="A3357" s="221" t="s">
        <v>2282</v>
      </c>
      <c r="B3357" s="39" t="s">
        <v>2009</v>
      </c>
      <c r="C3357" s="40">
        <v>0</v>
      </c>
      <c r="D3357" s="41">
        <v>66.666666666666657</v>
      </c>
      <c r="E3357" s="51">
        <v>33.333333333333329</v>
      </c>
      <c r="F3357" s="42">
        <v>14.516129032258066</v>
      </c>
    </row>
    <row r="3358" spans="1:6" ht="17.100000000000001" customHeight="1">
      <c r="A3358" s="221"/>
      <c r="B3358" s="39" t="s">
        <v>2283</v>
      </c>
      <c r="C3358" s="40">
        <v>0</v>
      </c>
      <c r="D3358" s="41">
        <v>38.461538461538467</v>
      </c>
      <c r="E3358" s="51">
        <v>61.53846153846154</v>
      </c>
      <c r="F3358" s="42">
        <v>20.967741935483872</v>
      </c>
    </row>
    <row r="3359" spans="1:6" ht="17.100000000000001" customHeight="1">
      <c r="A3359" s="221"/>
      <c r="B3359" s="39" t="s">
        <v>2284</v>
      </c>
      <c r="C3359" s="40">
        <v>3.3333333333333335</v>
      </c>
      <c r="D3359" s="41">
        <v>16.666666666666664</v>
      </c>
      <c r="E3359" s="51">
        <v>80</v>
      </c>
      <c r="F3359" s="42">
        <v>48.387096774193552</v>
      </c>
    </row>
    <row r="3360" spans="1:6" ht="17.100000000000001" customHeight="1">
      <c r="A3360" s="221"/>
      <c r="B3360" s="39" t="s">
        <v>2285</v>
      </c>
      <c r="C3360" s="40">
        <v>0</v>
      </c>
      <c r="D3360" s="41">
        <v>20</v>
      </c>
      <c r="E3360" s="51">
        <v>80</v>
      </c>
      <c r="F3360" s="42">
        <v>16.129032258064516</v>
      </c>
    </row>
    <row r="3361" spans="1:6" ht="27.95" customHeight="1">
      <c r="A3361" s="221" t="s">
        <v>2177</v>
      </c>
      <c r="B3361" s="39" t="s">
        <v>2178</v>
      </c>
      <c r="C3361" s="40">
        <v>4.3478260869565215</v>
      </c>
      <c r="D3361" s="41">
        <v>43.478260869565219</v>
      </c>
      <c r="E3361" s="51">
        <v>52.173913043478258</v>
      </c>
      <c r="F3361" s="42">
        <v>37.096774193548384</v>
      </c>
    </row>
    <row r="3362" spans="1:6" ht="27.95" customHeight="1">
      <c r="A3362" s="222"/>
      <c r="B3362" s="43" t="s">
        <v>2181</v>
      </c>
      <c r="C3362" s="44">
        <v>0</v>
      </c>
      <c r="D3362" s="45">
        <v>20.512820512820511</v>
      </c>
      <c r="E3362" s="52">
        <v>79.487179487179489</v>
      </c>
      <c r="F3362" s="46">
        <v>62.903225806451616</v>
      </c>
    </row>
    <row r="3364" spans="1:6" ht="20.100000000000001" customHeight="1">
      <c r="A3364" s="214" t="s">
        <v>0</v>
      </c>
      <c r="B3364" s="215"/>
      <c r="C3364" s="215"/>
      <c r="D3364" s="215"/>
      <c r="E3364" s="215"/>
      <c r="F3364" s="216"/>
    </row>
    <row r="3365" spans="1:6" ht="45" customHeight="1">
      <c r="C3365" s="217" t="s">
        <v>2542</v>
      </c>
      <c r="D3365" s="218"/>
      <c r="E3365" s="223"/>
      <c r="F3365" s="219"/>
    </row>
    <row r="3366" spans="1:6" ht="15.95" customHeight="1">
      <c r="C3366" s="32" t="s">
        <v>77</v>
      </c>
      <c r="D3366" s="33" t="s">
        <v>35</v>
      </c>
      <c r="E3366" s="53" t="s">
        <v>34</v>
      </c>
      <c r="F3366" s="34" t="s">
        <v>6</v>
      </c>
    </row>
    <row r="3367" spans="1:6" ht="17.100000000000001" customHeight="1">
      <c r="A3367" s="220" t="s">
        <v>1976</v>
      </c>
      <c r="B3367" s="35" t="s">
        <v>8</v>
      </c>
      <c r="C3367" s="36">
        <v>1.9174041297935103</v>
      </c>
      <c r="D3367" s="37">
        <v>0.8112094395280236</v>
      </c>
      <c r="E3367" s="50">
        <v>97.271386430678461</v>
      </c>
      <c r="F3367" s="38">
        <v>100</v>
      </c>
    </row>
    <row r="3368" spans="1:6" ht="17.100000000000001" customHeight="1">
      <c r="A3368" s="221"/>
      <c r="B3368" s="39" t="s">
        <v>1977</v>
      </c>
      <c r="C3368" s="40">
        <v>0</v>
      </c>
      <c r="D3368" s="41">
        <v>0</v>
      </c>
      <c r="E3368" s="51">
        <v>100</v>
      </c>
      <c r="F3368" s="42">
        <v>7.3746312684365781E-2</v>
      </c>
    </row>
    <row r="3369" spans="1:6" ht="17.100000000000001" customHeight="1">
      <c r="A3369" s="221"/>
      <c r="B3369" s="39" t="s">
        <v>1978</v>
      </c>
      <c r="C3369" s="40">
        <v>1.3043478260869565</v>
      </c>
      <c r="D3369" s="41">
        <v>0.57971014492753625</v>
      </c>
      <c r="E3369" s="51">
        <v>98.115942028985501</v>
      </c>
      <c r="F3369" s="42">
        <v>50.884955752212392</v>
      </c>
    </row>
    <row r="3370" spans="1:6" ht="17.100000000000001" customHeight="1">
      <c r="A3370" s="221"/>
      <c r="B3370" s="39" t="s">
        <v>1979</v>
      </c>
      <c r="C3370" s="40">
        <v>2.5738077214231643</v>
      </c>
      <c r="D3370" s="41">
        <v>0.90840272520817567</v>
      </c>
      <c r="E3370" s="51">
        <v>96.517789553368658</v>
      </c>
      <c r="F3370" s="42">
        <v>48.709439528023601</v>
      </c>
    </row>
    <row r="3371" spans="1:6" ht="17.100000000000001" customHeight="1">
      <c r="A3371" s="221"/>
      <c r="B3371" s="39" t="s">
        <v>1980</v>
      </c>
      <c r="C3371" s="40">
        <v>0</v>
      </c>
      <c r="D3371" s="41">
        <v>22.222222222222221</v>
      </c>
      <c r="E3371" s="51">
        <v>77.777777777777786</v>
      </c>
      <c r="F3371" s="42">
        <v>0.33185840707964603</v>
      </c>
    </row>
    <row r="3372" spans="1:6" ht="17.100000000000001" customHeight="1">
      <c r="A3372" s="221" t="s">
        <v>1981</v>
      </c>
      <c r="B3372" s="39" t="s">
        <v>1982</v>
      </c>
      <c r="C3372" s="40">
        <v>0</v>
      </c>
      <c r="D3372" s="41">
        <v>0</v>
      </c>
      <c r="E3372" s="51">
        <v>100</v>
      </c>
      <c r="F3372" s="42">
        <v>7.3746312684365781E-2</v>
      </c>
    </row>
    <row r="3373" spans="1:6" ht="17.100000000000001" customHeight="1">
      <c r="A3373" s="221"/>
      <c r="B3373" s="39" t="s">
        <v>1984</v>
      </c>
      <c r="C3373" s="40">
        <v>1.932367149758454</v>
      </c>
      <c r="D3373" s="41">
        <v>1.2077294685990339</v>
      </c>
      <c r="E3373" s="51">
        <v>96.859903381642511</v>
      </c>
      <c r="F3373" s="42">
        <v>15.265486725663715</v>
      </c>
    </row>
    <row r="3374" spans="1:6" ht="17.100000000000001" customHeight="1">
      <c r="A3374" s="221"/>
      <c r="B3374" s="39" t="s">
        <v>1985</v>
      </c>
      <c r="C3374" s="40">
        <v>1.4435042309606769</v>
      </c>
      <c r="D3374" s="41">
        <v>0.74664011946241915</v>
      </c>
      <c r="E3374" s="51">
        <v>97.809855649576903</v>
      </c>
      <c r="F3374" s="42">
        <v>74.078171091445427</v>
      </c>
    </row>
    <row r="3375" spans="1:6" ht="30" customHeight="1">
      <c r="A3375" s="221"/>
      <c r="B3375" s="39" t="s">
        <v>1986</v>
      </c>
      <c r="C3375" s="40">
        <v>5.2264808362369335</v>
      </c>
      <c r="D3375" s="41">
        <v>0.69686411149825789</v>
      </c>
      <c r="E3375" s="51">
        <v>94.076655052264812</v>
      </c>
      <c r="F3375" s="42">
        <v>10.58259587020649</v>
      </c>
    </row>
    <row r="3376" spans="1:6" ht="17.100000000000001" customHeight="1">
      <c r="A3376" s="221" t="s">
        <v>2282</v>
      </c>
      <c r="B3376" s="39" t="s">
        <v>2009</v>
      </c>
      <c r="C3376" s="40">
        <v>16.129032258064516</v>
      </c>
      <c r="D3376" s="41">
        <v>0</v>
      </c>
      <c r="E3376" s="51">
        <v>83.870967741935488</v>
      </c>
      <c r="F3376" s="42">
        <v>2.2878228782287824</v>
      </c>
    </row>
    <row r="3377" spans="1:6" ht="17.100000000000001" customHeight="1">
      <c r="A3377" s="221"/>
      <c r="B3377" s="39" t="s">
        <v>2283</v>
      </c>
      <c r="C3377" s="40">
        <v>2.5380710659898478</v>
      </c>
      <c r="D3377" s="41">
        <v>1.3536379018612521</v>
      </c>
      <c r="E3377" s="51">
        <v>96.108291032148898</v>
      </c>
      <c r="F3377" s="42">
        <v>21.808118081180812</v>
      </c>
    </row>
    <row r="3378" spans="1:6" ht="17.100000000000001" customHeight="1">
      <c r="A3378" s="221"/>
      <c r="B3378" s="39" t="s">
        <v>2284</v>
      </c>
      <c r="C3378" s="40">
        <v>1.92</v>
      </c>
      <c r="D3378" s="41">
        <v>0.72</v>
      </c>
      <c r="E3378" s="51">
        <v>97.36</v>
      </c>
      <c r="F3378" s="42">
        <v>46.125461254612546</v>
      </c>
    </row>
    <row r="3379" spans="1:6" ht="17.100000000000001" customHeight="1">
      <c r="A3379" s="221"/>
      <c r="B3379" s="39" t="s">
        <v>2285</v>
      </c>
      <c r="C3379" s="40">
        <v>0.29069767441860467</v>
      </c>
      <c r="D3379" s="41">
        <v>0.72674418604651159</v>
      </c>
      <c r="E3379" s="51">
        <v>98.982558139534888</v>
      </c>
      <c r="F3379" s="42">
        <v>25.387453874538746</v>
      </c>
    </row>
    <row r="3380" spans="1:6" ht="17.100000000000001" customHeight="1">
      <c r="A3380" s="221"/>
      <c r="B3380" s="39" t="s">
        <v>2286</v>
      </c>
      <c r="C3380" s="40">
        <v>0.84033613445378152</v>
      </c>
      <c r="D3380" s="41">
        <v>0</v>
      </c>
      <c r="E3380" s="51">
        <v>99.159663865546221</v>
      </c>
      <c r="F3380" s="42">
        <v>4.3911439114391149</v>
      </c>
    </row>
    <row r="3381" spans="1:6" ht="17.100000000000001" customHeight="1">
      <c r="A3381" s="221" t="s">
        <v>2177</v>
      </c>
      <c r="B3381" s="39" t="s">
        <v>77</v>
      </c>
      <c r="C3381" s="40">
        <v>25</v>
      </c>
      <c r="D3381" s="41">
        <v>0</v>
      </c>
      <c r="E3381" s="51">
        <v>75</v>
      </c>
      <c r="F3381" s="42">
        <v>0.14749262536873156</v>
      </c>
    </row>
    <row r="3382" spans="1:6" ht="17.100000000000001" customHeight="1">
      <c r="A3382" s="221"/>
      <c r="B3382" s="39" t="s">
        <v>2178</v>
      </c>
      <c r="C3382" s="40">
        <v>1.2589928057553956</v>
      </c>
      <c r="D3382" s="41">
        <v>1.4388489208633095</v>
      </c>
      <c r="E3382" s="51">
        <v>97.302158273381295</v>
      </c>
      <c r="F3382" s="42">
        <v>20.501474926253689</v>
      </c>
    </row>
    <row r="3383" spans="1:6" ht="45.95" customHeight="1">
      <c r="A3383" s="221"/>
      <c r="B3383" s="39" t="s">
        <v>2179</v>
      </c>
      <c r="C3383" s="40">
        <v>0</v>
      </c>
      <c r="D3383" s="41">
        <v>0</v>
      </c>
      <c r="E3383" s="51">
        <v>100</v>
      </c>
      <c r="F3383" s="42">
        <v>0.36873156342182889</v>
      </c>
    </row>
    <row r="3384" spans="1:6" ht="17.100000000000001" customHeight="1">
      <c r="A3384" s="221"/>
      <c r="B3384" s="39" t="s">
        <v>2180</v>
      </c>
      <c r="C3384" s="40">
        <v>0</v>
      </c>
      <c r="D3384" s="41">
        <v>0</v>
      </c>
      <c r="E3384" s="51">
        <v>100</v>
      </c>
      <c r="F3384" s="42">
        <v>0.33185840707964603</v>
      </c>
    </row>
    <row r="3385" spans="1:6" ht="17.100000000000001" customHeight="1">
      <c r="A3385" s="221"/>
      <c r="B3385" s="39" t="s">
        <v>2181</v>
      </c>
      <c r="C3385" s="40">
        <v>2.0715630885122414</v>
      </c>
      <c r="D3385" s="41">
        <v>0.61205273069679844</v>
      </c>
      <c r="E3385" s="51">
        <v>97.316384180790962</v>
      </c>
      <c r="F3385" s="42">
        <v>78.318584070796462</v>
      </c>
    </row>
    <row r="3386" spans="1:6" ht="17.100000000000001" customHeight="1">
      <c r="A3386" s="222"/>
      <c r="B3386" s="43" t="s">
        <v>1980</v>
      </c>
      <c r="C3386" s="44">
        <v>0</v>
      </c>
      <c r="D3386" s="45">
        <v>11.111111111111111</v>
      </c>
      <c r="E3386" s="52">
        <v>88.888888888888886</v>
      </c>
      <c r="F3386" s="46">
        <v>0.33185840707964603</v>
      </c>
    </row>
    <row r="3388" spans="1:6" ht="20.100000000000001" customHeight="1">
      <c r="A3388" s="214" t="s">
        <v>0</v>
      </c>
      <c r="B3388" s="215"/>
      <c r="C3388" s="215"/>
      <c r="D3388" s="215"/>
      <c r="E3388" s="215"/>
      <c r="F3388" s="216"/>
    </row>
    <row r="3389" spans="1:6" ht="59.1" customHeight="1">
      <c r="C3389" s="217" t="s">
        <v>2543</v>
      </c>
      <c r="D3389" s="218"/>
      <c r="E3389" s="223"/>
      <c r="F3389" s="219"/>
    </row>
    <row r="3390" spans="1:6" ht="15.95" customHeight="1">
      <c r="C3390" s="32" t="s">
        <v>77</v>
      </c>
      <c r="D3390" s="33" t="s">
        <v>35</v>
      </c>
      <c r="E3390" s="53" t="s">
        <v>34</v>
      </c>
      <c r="F3390" s="34" t="s">
        <v>6</v>
      </c>
    </row>
    <row r="3391" spans="1:6" ht="17.100000000000001" customHeight="1">
      <c r="A3391" s="220" t="s">
        <v>1976</v>
      </c>
      <c r="B3391" s="35" t="s">
        <v>8</v>
      </c>
      <c r="C3391" s="36">
        <v>13.636363636363635</v>
      </c>
      <c r="D3391" s="37">
        <v>50</v>
      </c>
      <c r="E3391" s="50">
        <v>36.363636363636367</v>
      </c>
      <c r="F3391" s="38">
        <v>100</v>
      </c>
    </row>
    <row r="3392" spans="1:6" ht="17.100000000000001" customHeight="1">
      <c r="A3392" s="221"/>
      <c r="B3392" s="39" t="s">
        <v>1978</v>
      </c>
      <c r="C3392" s="40">
        <v>12.5</v>
      </c>
      <c r="D3392" s="41">
        <v>62.5</v>
      </c>
      <c r="E3392" s="51">
        <v>25</v>
      </c>
      <c r="F3392" s="42">
        <v>36.363636363636367</v>
      </c>
    </row>
    <row r="3393" spans="1:6" ht="17.100000000000001" customHeight="1">
      <c r="A3393" s="221"/>
      <c r="B3393" s="39" t="s">
        <v>1979</v>
      </c>
      <c r="C3393" s="40">
        <v>16.666666666666664</v>
      </c>
      <c r="D3393" s="41">
        <v>33.333333333333329</v>
      </c>
      <c r="E3393" s="51">
        <v>50</v>
      </c>
      <c r="F3393" s="42">
        <v>54.54545454545454</v>
      </c>
    </row>
    <row r="3394" spans="1:6" ht="17.100000000000001" customHeight="1">
      <c r="A3394" s="221"/>
      <c r="B3394" s="39" t="s">
        <v>1980</v>
      </c>
      <c r="C3394" s="40">
        <v>0</v>
      </c>
      <c r="D3394" s="41">
        <v>100</v>
      </c>
      <c r="E3394" s="51">
        <v>0</v>
      </c>
      <c r="F3394" s="42">
        <v>9.0909090909090917</v>
      </c>
    </row>
    <row r="3395" spans="1:6" ht="17.100000000000001" customHeight="1">
      <c r="A3395" s="221" t="s">
        <v>1981</v>
      </c>
      <c r="B3395" s="39" t="s">
        <v>1984</v>
      </c>
      <c r="C3395" s="40">
        <v>0</v>
      </c>
      <c r="D3395" s="41">
        <v>60</v>
      </c>
      <c r="E3395" s="51">
        <v>40</v>
      </c>
      <c r="F3395" s="42">
        <v>22.727272727272727</v>
      </c>
    </row>
    <row r="3396" spans="1:6" ht="17.100000000000001" customHeight="1">
      <c r="A3396" s="221"/>
      <c r="B3396" s="39" t="s">
        <v>1985</v>
      </c>
      <c r="C3396" s="40">
        <v>13.333333333333334</v>
      </c>
      <c r="D3396" s="41">
        <v>53.333333333333336</v>
      </c>
      <c r="E3396" s="51">
        <v>33.333333333333329</v>
      </c>
      <c r="F3396" s="42">
        <v>68.181818181818173</v>
      </c>
    </row>
    <row r="3397" spans="1:6" ht="30" customHeight="1">
      <c r="A3397" s="221"/>
      <c r="B3397" s="39" t="s">
        <v>1986</v>
      </c>
      <c r="C3397" s="40">
        <v>50</v>
      </c>
      <c r="D3397" s="41">
        <v>0</v>
      </c>
      <c r="E3397" s="51">
        <v>50</v>
      </c>
      <c r="F3397" s="42">
        <v>9.0909090909090917</v>
      </c>
    </row>
    <row r="3398" spans="1:6" ht="17.100000000000001" customHeight="1">
      <c r="A3398" s="221" t="s">
        <v>2282</v>
      </c>
      <c r="B3398" s="39" t="s">
        <v>2283</v>
      </c>
      <c r="C3398" s="40">
        <v>12.5</v>
      </c>
      <c r="D3398" s="41">
        <v>50</v>
      </c>
      <c r="E3398" s="51">
        <v>37.5</v>
      </c>
      <c r="F3398" s="42">
        <v>36.363636363636367</v>
      </c>
    </row>
    <row r="3399" spans="1:6" ht="17.100000000000001" customHeight="1">
      <c r="A3399" s="221"/>
      <c r="B3399" s="39" t="s">
        <v>2284</v>
      </c>
      <c r="C3399" s="40">
        <v>22.222222222222221</v>
      </c>
      <c r="D3399" s="41">
        <v>44.444444444444443</v>
      </c>
      <c r="E3399" s="51">
        <v>33.333333333333329</v>
      </c>
      <c r="F3399" s="42">
        <v>40.909090909090914</v>
      </c>
    </row>
    <row r="3400" spans="1:6" ht="17.100000000000001" customHeight="1">
      <c r="A3400" s="221"/>
      <c r="B3400" s="39" t="s">
        <v>2285</v>
      </c>
      <c r="C3400" s="40">
        <v>0</v>
      </c>
      <c r="D3400" s="41">
        <v>60</v>
      </c>
      <c r="E3400" s="51">
        <v>40</v>
      </c>
      <c r="F3400" s="42">
        <v>22.727272727272727</v>
      </c>
    </row>
    <row r="3401" spans="1:6" ht="17.100000000000001" customHeight="1">
      <c r="A3401" s="221" t="s">
        <v>2177</v>
      </c>
      <c r="B3401" s="39" t="s">
        <v>2178</v>
      </c>
      <c r="C3401" s="40">
        <v>12.5</v>
      </c>
      <c r="D3401" s="41">
        <v>37.5</v>
      </c>
      <c r="E3401" s="51">
        <v>50</v>
      </c>
      <c r="F3401" s="42">
        <v>36.363636363636367</v>
      </c>
    </row>
    <row r="3402" spans="1:6" ht="17.100000000000001" customHeight="1">
      <c r="A3402" s="221"/>
      <c r="B3402" s="39" t="s">
        <v>2181</v>
      </c>
      <c r="C3402" s="40">
        <v>15.384615384615385</v>
      </c>
      <c r="D3402" s="41">
        <v>61.53846153846154</v>
      </c>
      <c r="E3402" s="51">
        <v>23.076923076923077</v>
      </c>
      <c r="F3402" s="42">
        <v>59.090909090909093</v>
      </c>
    </row>
    <row r="3403" spans="1:6" ht="17.100000000000001" customHeight="1">
      <c r="A3403" s="222"/>
      <c r="B3403" s="43" t="s">
        <v>1980</v>
      </c>
      <c r="C3403" s="44">
        <v>0</v>
      </c>
      <c r="D3403" s="45">
        <v>0</v>
      </c>
      <c r="E3403" s="52">
        <v>100</v>
      </c>
      <c r="F3403" s="46">
        <v>4.5454545454545459</v>
      </c>
    </row>
    <row r="3405" spans="1:6" ht="20.100000000000001" customHeight="1">
      <c r="A3405" s="214" t="s">
        <v>0</v>
      </c>
      <c r="B3405" s="215"/>
      <c r="C3405" s="215"/>
      <c r="D3405" s="215"/>
      <c r="E3405" s="215"/>
      <c r="F3405" s="216"/>
    </row>
    <row r="3406" spans="1:6" ht="45" customHeight="1">
      <c r="C3406" s="217" t="s">
        <v>2544</v>
      </c>
      <c r="D3406" s="218"/>
      <c r="E3406" s="223"/>
      <c r="F3406" s="219"/>
    </row>
    <row r="3407" spans="1:6" ht="71.099999999999994" customHeight="1">
      <c r="C3407" s="32" t="s">
        <v>2545</v>
      </c>
      <c r="D3407" s="33" t="s">
        <v>2546</v>
      </c>
      <c r="E3407" s="53" t="s">
        <v>2547</v>
      </c>
      <c r="F3407" s="34" t="s">
        <v>6</v>
      </c>
    </row>
    <row r="3408" spans="1:6" ht="17.100000000000001" customHeight="1">
      <c r="A3408" s="220" t="s">
        <v>1976</v>
      </c>
      <c r="B3408" s="35" t="s">
        <v>8</v>
      </c>
      <c r="C3408" s="36">
        <v>20.427728613569322</v>
      </c>
      <c r="D3408" s="37">
        <v>62.794985250737469</v>
      </c>
      <c r="E3408" s="50">
        <v>16.777286135693213</v>
      </c>
      <c r="F3408" s="38">
        <v>100</v>
      </c>
    </row>
    <row r="3409" spans="1:6" ht="17.100000000000001" customHeight="1">
      <c r="A3409" s="221"/>
      <c r="B3409" s="39" t="s">
        <v>1977</v>
      </c>
      <c r="C3409" s="40">
        <v>0</v>
      </c>
      <c r="D3409" s="41">
        <v>100</v>
      </c>
      <c r="E3409" s="51">
        <v>0</v>
      </c>
      <c r="F3409" s="42">
        <v>7.3746312684365781E-2</v>
      </c>
    </row>
    <row r="3410" spans="1:6" ht="17.100000000000001" customHeight="1">
      <c r="A3410" s="221"/>
      <c r="B3410" s="39" t="s">
        <v>1978</v>
      </c>
      <c r="C3410" s="40">
        <v>21.014492753623188</v>
      </c>
      <c r="D3410" s="41">
        <v>62.89855072463768</v>
      </c>
      <c r="E3410" s="51">
        <v>16.086956521739129</v>
      </c>
      <c r="F3410" s="42">
        <v>50.884955752212392</v>
      </c>
    </row>
    <row r="3411" spans="1:6" ht="17.100000000000001" customHeight="1">
      <c r="A3411" s="221"/>
      <c r="B3411" s="39" t="s">
        <v>1979</v>
      </c>
      <c r="C3411" s="40">
        <v>19.909159727479185</v>
      </c>
      <c r="D3411" s="41">
        <v>62.679788039364112</v>
      </c>
      <c r="E3411" s="51">
        <v>17.411052233156699</v>
      </c>
      <c r="F3411" s="42">
        <v>48.709439528023601</v>
      </c>
    </row>
    <row r="3412" spans="1:6" ht="17.100000000000001" customHeight="1">
      <c r="A3412" s="221"/>
      <c r="B3412" s="39" t="s">
        <v>1980</v>
      </c>
      <c r="C3412" s="40">
        <v>11.111111111111111</v>
      </c>
      <c r="D3412" s="41">
        <v>55.555555555555557</v>
      </c>
      <c r="E3412" s="51">
        <v>33.333333333333329</v>
      </c>
      <c r="F3412" s="42">
        <v>0.33185840707964603</v>
      </c>
    </row>
    <row r="3413" spans="1:6" ht="17.100000000000001" customHeight="1">
      <c r="A3413" s="221" t="s">
        <v>1981</v>
      </c>
      <c r="B3413" s="39" t="s">
        <v>1982</v>
      </c>
      <c r="C3413" s="40">
        <v>0</v>
      </c>
      <c r="D3413" s="41">
        <v>100</v>
      </c>
      <c r="E3413" s="51">
        <v>0</v>
      </c>
      <c r="F3413" s="42">
        <v>7.3746312684365781E-2</v>
      </c>
    </row>
    <row r="3414" spans="1:6" ht="17.100000000000001" customHeight="1">
      <c r="A3414" s="221"/>
      <c r="B3414" s="39" t="s">
        <v>1984</v>
      </c>
      <c r="C3414" s="40">
        <v>18.357487922705314</v>
      </c>
      <c r="D3414" s="41">
        <v>62.077294685990339</v>
      </c>
      <c r="E3414" s="51">
        <v>19.565217391304348</v>
      </c>
      <c r="F3414" s="42">
        <v>15.265486725663715</v>
      </c>
    </row>
    <row r="3415" spans="1:6" ht="17.100000000000001" customHeight="1">
      <c r="A3415" s="221"/>
      <c r="B3415" s="39" t="s">
        <v>1985</v>
      </c>
      <c r="C3415" s="40">
        <v>20.856147336983575</v>
      </c>
      <c r="D3415" s="41">
        <v>63.265306122448983</v>
      </c>
      <c r="E3415" s="51">
        <v>15.878546540567445</v>
      </c>
      <c r="F3415" s="42">
        <v>74.078171091445427</v>
      </c>
    </row>
    <row r="3416" spans="1:6" ht="30" customHeight="1">
      <c r="A3416" s="221"/>
      <c r="B3416" s="39" t="s">
        <v>1986</v>
      </c>
      <c r="C3416" s="40">
        <v>20.557491289198605</v>
      </c>
      <c r="D3416" s="41">
        <v>60.278745644599304</v>
      </c>
      <c r="E3416" s="51">
        <v>19.16376306620209</v>
      </c>
      <c r="F3416" s="42">
        <v>10.58259587020649</v>
      </c>
    </row>
    <row r="3417" spans="1:6" ht="17.100000000000001" customHeight="1">
      <c r="A3417" s="221" t="s">
        <v>2282</v>
      </c>
      <c r="B3417" s="39" t="s">
        <v>2009</v>
      </c>
      <c r="C3417" s="40">
        <v>24.193548387096776</v>
      </c>
      <c r="D3417" s="41">
        <v>48.387096774193552</v>
      </c>
      <c r="E3417" s="51">
        <v>27.419354838709676</v>
      </c>
      <c r="F3417" s="42">
        <v>2.2878228782287824</v>
      </c>
    </row>
    <row r="3418" spans="1:6" ht="17.100000000000001" customHeight="1">
      <c r="A3418" s="221"/>
      <c r="B3418" s="39" t="s">
        <v>2283</v>
      </c>
      <c r="C3418" s="40">
        <v>26.057529610829107</v>
      </c>
      <c r="D3418" s="41">
        <v>59.729272419627755</v>
      </c>
      <c r="E3418" s="51">
        <v>14.213197969543149</v>
      </c>
      <c r="F3418" s="42">
        <v>21.808118081180812</v>
      </c>
    </row>
    <row r="3419" spans="1:6" ht="17.100000000000001" customHeight="1">
      <c r="A3419" s="221"/>
      <c r="B3419" s="39" t="s">
        <v>2284</v>
      </c>
      <c r="C3419" s="40">
        <v>17.599999999999998</v>
      </c>
      <c r="D3419" s="41">
        <v>63.839999999999996</v>
      </c>
      <c r="E3419" s="51">
        <v>18.559999999999999</v>
      </c>
      <c r="F3419" s="42">
        <v>46.125461254612546</v>
      </c>
    </row>
    <row r="3420" spans="1:6" ht="17.100000000000001" customHeight="1">
      <c r="A3420" s="221"/>
      <c r="B3420" s="39" t="s">
        <v>2285</v>
      </c>
      <c r="C3420" s="40">
        <v>19.476744186046513</v>
      </c>
      <c r="D3420" s="41">
        <v>64.970930232558146</v>
      </c>
      <c r="E3420" s="51">
        <v>15.552325581395349</v>
      </c>
      <c r="F3420" s="42">
        <v>25.387453874538746</v>
      </c>
    </row>
    <row r="3421" spans="1:6" ht="17.100000000000001" customHeight="1">
      <c r="A3421" s="221"/>
      <c r="B3421" s="39" t="s">
        <v>2286</v>
      </c>
      <c r="C3421" s="40">
        <v>26.05042016806723</v>
      </c>
      <c r="D3421" s="41">
        <v>61.344537815126053</v>
      </c>
      <c r="E3421" s="51">
        <v>12.605042016806722</v>
      </c>
      <c r="F3421" s="42">
        <v>4.3911439114391149</v>
      </c>
    </row>
    <row r="3422" spans="1:6" ht="17.100000000000001" customHeight="1">
      <c r="A3422" s="221" t="s">
        <v>2177</v>
      </c>
      <c r="B3422" s="39" t="s">
        <v>77</v>
      </c>
      <c r="C3422" s="40">
        <v>0</v>
      </c>
      <c r="D3422" s="41">
        <v>75</v>
      </c>
      <c r="E3422" s="51">
        <v>25</v>
      </c>
      <c r="F3422" s="42">
        <v>0.14749262536873156</v>
      </c>
    </row>
    <row r="3423" spans="1:6" ht="17.100000000000001" customHeight="1">
      <c r="A3423" s="221"/>
      <c r="B3423" s="39" t="s">
        <v>2178</v>
      </c>
      <c r="C3423" s="40">
        <v>19.60431654676259</v>
      </c>
      <c r="D3423" s="41">
        <v>63.669064748201443</v>
      </c>
      <c r="E3423" s="51">
        <v>16.726618705035971</v>
      </c>
      <c r="F3423" s="42">
        <v>20.501474926253689</v>
      </c>
    </row>
    <row r="3424" spans="1:6" ht="45.95" customHeight="1">
      <c r="A3424" s="221"/>
      <c r="B3424" s="39" t="s">
        <v>2179</v>
      </c>
      <c r="C3424" s="40">
        <v>20</v>
      </c>
      <c r="D3424" s="41">
        <v>50</v>
      </c>
      <c r="E3424" s="51">
        <v>30</v>
      </c>
      <c r="F3424" s="42">
        <v>0.36873156342182889</v>
      </c>
    </row>
    <row r="3425" spans="1:6" ht="17.100000000000001" customHeight="1">
      <c r="A3425" s="221"/>
      <c r="B3425" s="39" t="s">
        <v>2180</v>
      </c>
      <c r="C3425" s="40">
        <v>44.444444444444443</v>
      </c>
      <c r="D3425" s="41">
        <v>55.555555555555557</v>
      </c>
      <c r="E3425" s="51">
        <v>0</v>
      </c>
      <c r="F3425" s="42">
        <v>0.33185840707964603</v>
      </c>
    </row>
    <row r="3426" spans="1:6" ht="17.100000000000001" customHeight="1">
      <c r="A3426" s="221"/>
      <c r="B3426" s="39" t="s">
        <v>2181</v>
      </c>
      <c r="C3426" s="40">
        <v>20.527306967984934</v>
      </c>
      <c r="D3426" s="41">
        <v>62.664783427495294</v>
      </c>
      <c r="E3426" s="51">
        <v>16.807909604519775</v>
      </c>
      <c r="F3426" s="42">
        <v>78.318584070796462</v>
      </c>
    </row>
    <row r="3427" spans="1:6" ht="17.100000000000001" customHeight="1">
      <c r="A3427" s="222"/>
      <c r="B3427" s="43" t="s">
        <v>1980</v>
      </c>
      <c r="C3427" s="44">
        <v>33.333333333333329</v>
      </c>
      <c r="D3427" s="45">
        <v>55.555555555555557</v>
      </c>
      <c r="E3427" s="52">
        <v>11.111111111111111</v>
      </c>
      <c r="F3427" s="46">
        <v>0.33185840707964603</v>
      </c>
    </row>
    <row r="3429" spans="1:6" ht="20.100000000000001" customHeight="1">
      <c r="A3429" s="214" t="s">
        <v>0</v>
      </c>
      <c r="B3429" s="215"/>
      <c r="C3429" s="215"/>
      <c r="D3429" s="215"/>
      <c r="E3429" s="215"/>
      <c r="F3429" s="216"/>
    </row>
    <row r="3430" spans="1:6" ht="59.1" customHeight="1">
      <c r="C3430" s="217" t="s">
        <v>2548</v>
      </c>
      <c r="D3430" s="218"/>
      <c r="E3430" s="223"/>
      <c r="F3430" s="219"/>
    </row>
    <row r="3431" spans="1:6" ht="71.099999999999994" customHeight="1">
      <c r="C3431" s="32" t="s">
        <v>2545</v>
      </c>
      <c r="D3431" s="33" t="s">
        <v>2546</v>
      </c>
      <c r="E3431" s="53" t="s">
        <v>2547</v>
      </c>
      <c r="F3431" s="34" t="s">
        <v>6</v>
      </c>
    </row>
    <row r="3432" spans="1:6" ht="17.100000000000001" customHeight="1">
      <c r="A3432" s="220" t="s">
        <v>1976</v>
      </c>
      <c r="B3432" s="35" t="s">
        <v>8</v>
      </c>
      <c r="C3432" s="36">
        <v>46.128318584070797</v>
      </c>
      <c r="D3432" s="37">
        <v>49.004424778761063</v>
      </c>
      <c r="E3432" s="50">
        <v>4.8672566371681416</v>
      </c>
      <c r="F3432" s="38">
        <v>100</v>
      </c>
    </row>
    <row r="3433" spans="1:6" ht="17.100000000000001" customHeight="1">
      <c r="A3433" s="221"/>
      <c r="B3433" s="39" t="s">
        <v>1977</v>
      </c>
      <c r="C3433" s="40">
        <v>0</v>
      </c>
      <c r="D3433" s="41">
        <v>100</v>
      </c>
      <c r="E3433" s="51">
        <v>0</v>
      </c>
      <c r="F3433" s="42">
        <v>7.3746312684365781E-2</v>
      </c>
    </row>
    <row r="3434" spans="1:6" ht="17.100000000000001" customHeight="1">
      <c r="A3434" s="221"/>
      <c r="B3434" s="39" t="s">
        <v>1978</v>
      </c>
      <c r="C3434" s="40">
        <v>47.10144927536232</v>
      </c>
      <c r="D3434" s="41">
        <v>48.623188405797102</v>
      </c>
      <c r="E3434" s="51">
        <v>4.2753623188405792</v>
      </c>
      <c r="F3434" s="42">
        <v>50.884955752212392</v>
      </c>
    </row>
    <row r="3435" spans="1:6" ht="17.100000000000001" customHeight="1">
      <c r="A3435" s="221"/>
      <c r="B3435" s="39" t="s">
        <v>1979</v>
      </c>
      <c r="C3435" s="40">
        <v>45.344436033308099</v>
      </c>
      <c r="D3435" s="41">
        <v>49.205147615442847</v>
      </c>
      <c r="E3435" s="51">
        <v>5.4504163512490535</v>
      </c>
      <c r="F3435" s="42">
        <v>48.709439528023601</v>
      </c>
    </row>
    <row r="3436" spans="1:6" ht="17.100000000000001" customHeight="1">
      <c r="A3436" s="221"/>
      <c r="B3436" s="39" t="s">
        <v>1980</v>
      </c>
      <c r="C3436" s="40">
        <v>22.222222222222221</v>
      </c>
      <c r="D3436" s="41">
        <v>66.666666666666657</v>
      </c>
      <c r="E3436" s="51">
        <v>11.111111111111111</v>
      </c>
      <c r="F3436" s="42">
        <v>0.33185840707964603</v>
      </c>
    </row>
    <row r="3437" spans="1:6" ht="17.100000000000001" customHeight="1">
      <c r="A3437" s="221" t="s">
        <v>1981</v>
      </c>
      <c r="B3437" s="39" t="s">
        <v>1982</v>
      </c>
      <c r="C3437" s="40">
        <v>0</v>
      </c>
      <c r="D3437" s="41">
        <v>100</v>
      </c>
      <c r="E3437" s="51">
        <v>0</v>
      </c>
      <c r="F3437" s="42">
        <v>7.3746312684365781E-2</v>
      </c>
    </row>
    <row r="3438" spans="1:6" ht="17.100000000000001" customHeight="1">
      <c r="A3438" s="221"/>
      <c r="B3438" s="39" t="s">
        <v>1984</v>
      </c>
      <c r="C3438" s="40">
        <v>45.652173913043477</v>
      </c>
      <c r="D3438" s="41">
        <v>49.516908212560381</v>
      </c>
      <c r="E3438" s="51">
        <v>4.8309178743961354</v>
      </c>
      <c r="F3438" s="42">
        <v>15.265486725663715</v>
      </c>
    </row>
    <row r="3439" spans="1:6" ht="17.100000000000001" customHeight="1">
      <c r="A3439" s="221"/>
      <c r="B3439" s="39" t="s">
        <v>1985</v>
      </c>
      <c r="C3439" s="40">
        <v>46.839223494275764</v>
      </c>
      <c r="D3439" s="41">
        <v>48.780487804878049</v>
      </c>
      <c r="E3439" s="51">
        <v>4.3802887008461928</v>
      </c>
      <c r="F3439" s="42">
        <v>74.078171091445427</v>
      </c>
    </row>
    <row r="3440" spans="1:6" ht="30" customHeight="1">
      <c r="A3440" s="221"/>
      <c r="B3440" s="39" t="s">
        <v>1986</v>
      </c>
      <c r="C3440" s="40">
        <v>42.160278745644597</v>
      </c>
      <c r="D3440" s="41">
        <v>49.477351916376307</v>
      </c>
      <c r="E3440" s="51">
        <v>8.3623693379790947</v>
      </c>
      <c r="F3440" s="42">
        <v>10.58259587020649</v>
      </c>
    </row>
    <row r="3441" spans="1:10" ht="17.100000000000001" customHeight="1">
      <c r="A3441" s="221" t="s">
        <v>2282</v>
      </c>
      <c r="B3441" s="39" t="s">
        <v>2009</v>
      </c>
      <c r="C3441" s="40">
        <v>38.70967741935484</v>
      </c>
      <c r="D3441" s="41">
        <v>51.612903225806448</v>
      </c>
      <c r="E3441" s="51">
        <v>9.67741935483871</v>
      </c>
      <c r="F3441" s="42">
        <v>2.2878228782287824</v>
      </c>
    </row>
    <row r="3442" spans="1:10" ht="17.100000000000001" customHeight="1">
      <c r="A3442" s="221"/>
      <c r="B3442" s="39" t="s">
        <v>2283</v>
      </c>
      <c r="C3442" s="40">
        <v>44.33164128595601</v>
      </c>
      <c r="D3442" s="41">
        <v>49.915397631133672</v>
      </c>
      <c r="E3442" s="51">
        <v>5.7529610829103213</v>
      </c>
      <c r="F3442" s="42">
        <v>21.808118081180812</v>
      </c>
    </row>
    <row r="3443" spans="1:10" ht="17.100000000000001" customHeight="1">
      <c r="A3443" s="221"/>
      <c r="B3443" s="39" t="s">
        <v>2284</v>
      </c>
      <c r="C3443" s="40">
        <v>43.36</v>
      </c>
      <c r="D3443" s="41">
        <v>51.28</v>
      </c>
      <c r="E3443" s="51">
        <v>5.36</v>
      </c>
      <c r="F3443" s="42">
        <v>46.125461254612546</v>
      </c>
    </row>
    <row r="3444" spans="1:10" ht="17.100000000000001" customHeight="1">
      <c r="A3444" s="221"/>
      <c r="B3444" s="39" t="s">
        <v>2285</v>
      </c>
      <c r="C3444" s="40">
        <v>53.488372093023251</v>
      </c>
      <c r="D3444" s="41">
        <v>43.459302325581397</v>
      </c>
      <c r="E3444" s="51">
        <v>3.0523255813953485</v>
      </c>
      <c r="F3444" s="42">
        <v>25.387453874538746</v>
      </c>
    </row>
    <row r="3445" spans="1:10" ht="17.100000000000001" customHeight="1">
      <c r="A3445" s="221"/>
      <c r="B3445" s="39" t="s">
        <v>2286</v>
      </c>
      <c r="C3445" s="40">
        <v>46.218487394957982</v>
      </c>
      <c r="D3445" s="41">
        <v>50.420168067226889</v>
      </c>
      <c r="E3445" s="51">
        <v>3.3613445378151261</v>
      </c>
      <c r="F3445" s="42">
        <v>4.3911439114391149</v>
      </c>
    </row>
    <row r="3446" spans="1:10" ht="17.100000000000001" customHeight="1">
      <c r="A3446" s="221" t="s">
        <v>2177</v>
      </c>
      <c r="B3446" s="39" t="s">
        <v>77</v>
      </c>
      <c r="C3446" s="40">
        <v>50</v>
      </c>
      <c r="D3446" s="41">
        <v>25</v>
      </c>
      <c r="E3446" s="51">
        <v>25</v>
      </c>
      <c r="F3446" s="42">
        <v>0.14749262536873156</v>
      </c>
    </row>
    <row r="3447" spans="1:10" ht="17.100000000000001" customHeight="1">
      <c r="A3447" s="221"/>
      <c r="B3447" s="39" t="s">
        <v>2178</v>
      </c>
      <c r="C3447" s="40">
        <v>40.10791366906475</v>
      </c>
      <c r="D3447" s="41">
        <v>54.136690647482013</v>
      </c>
      <c r="E3447" s="51">
        <v>5.755395683453238</v>
      </c>
      <c r="F3447" s="42">
        <v>20.501474926253689</v>
      </c>
    </row>
    <row r="3448" spans="1:10" ht="45.95" customHeight="1">
      <c r="A3448" s="221"/>
      <c r="B3448" s="39" t="s">
        <v>2179</v>
      </c>
      <c r="C3448" s="40">
        <v>30</v>
      </c>
      <c r="D3448" s="41">
        <v>50</v>
      </c>
      <c r="E3448" s="51">
        <v>20</v>
      </c>
      <c r="F3448" s="42">
        <v>0.36873156342182889</v>
      </c>
    </row>
    <row r="3449" spans="1:10" ht="17.100000000000001" customHeight="1">
      <c r="A3449" s="221"/>
      <c r="B3449" s="39" t="s">
        <v>2180</v>
      </c>
      <c r="C3449" s="40">
        <v>44.444444444444443</v>
      </c>
      <c r="D3449" s="41">
        <v>55.555555555555557</v>
      </c>
      <c r="E3449" s="51">
        <v>0</v>
      </c>
      <c r="F3449" s="42">
        <v>0.33185840707964603</v>
      </c>
    </row>
    <row r="3450" spans="1:10" ht="17.100000000000001" customHeight="1">
      <c r="A3450" s="221"/>
      <c r="B3450" s="39" t="s">
        <v>2181</v>
      </c>
      <c r="C3450" s="40">
        <v>47.645951035781543</v>
      </c>
      <c r="D3450" s="41">
        <v>47.78719397363465</v>
      </c>
      <c r="E3450" s="51">
        <v>4.5668549905838036</v>
      </c>
      <c r="F3450" s="42">
        <v>78.318584070796462</v>
      </c>
    </row>
    <row r="3451" spans="1:10" ht="17.100000000000001" customHeight="1">
      <c r="A3451" s="222"/>
      <c r="B3451" s="43" t="s">
        <v>1980</v>
      </c>
      <c r="C3451" s="44">
        <v>77.777777777777786</v>
      </c>
      <c r="D3451" s="45">
        <v>22.222222222222221</v>
      </c>
      <c r="E3451" s="52">
        <v>0</v>
      </c>
      <c r="F3451" s="46">
        <v>0.33185840707964603</v>
      </c>
    </row>
    <row r="3453" spans="1:10" ht="20.100000000000001" customHeight="1">
      <c r="A3453" s="214" t="s">
        <v>0</v>
      </c>
      <c r="B3453" s="215"/>
      <c r="C3453" s="215"/>
      <c r="D3453" s="215"/>
      <c r="E3453" s="215"/>
      <c r="F3453" s="215"/>
      <c r="G3453" s="215"/>
      <c r="H3453" s="215"/>
      <c r="I3453" s="215"/>
      <c r="J3453" s="216"/>
    </row>
    <row r="3454" spans="1:10" ht="29.1" customHeight="1">
      <c r="C3454" s="217" t="s">
        <v>2549</v>
      </c>
      <c r="D3454" s="218"/>
      <c r="E3454" s="223"/>
      <c r="F3454" s="223"/>
      <c r="G3454" s="223"/>
      <c r="H3454" s="223"/>
      <c r="I3454" s="223"/>
      <c r="J3454" s="219"/>
    </row>
    <row r="3455" spans="1:10" ht="45" customHeight="1">
      <c r="C3455" s="32" t="s">
        <v>2550</v>
      </c>
      <c r="D3455" s="33" t="s">
        <v>2551</v>
      </c>
      <c r="E3455" s="53" t="s">
        <v>2552</v>
      </c>
      <c r="F3455" s="53" t="s">
        <v>2553</v>
      </c>
      <c r="G3455" s="53" t="s">
        <v>2554</v>
      </c>
      <c r="H3455" s="53" t="s">
        <v>2555</v>
      </c>
      <c r="I3455" s="53" t="s">
        <v>2556</v>
      </c>
      <c r="J3455" s="34" t="s">
        <v>6</v>
      </c>
    </row>
    <row r="3456" spans="1:10" ht="17.100000000000001" customHeight="1">
      <c r="A3456" s="220" t="s">
        <v>1976</v>
      </c>
      <c r="B3456" s="35" t="s">
        <v>8</v>
      </c>
      <c r="C3456" s="36">
        <v>0.62684365781710916</v>
      </c>
      <c r="D3456" s="37">
        <v>9.4395280235988199</v>
      </c>
      <c r="E3456" s="50">
        <v>1.696165191740413</v>
      </c>
      <c r="F3456" s="50">
        <v>2.028023598820059</v>
      </c>
      <c r="G3456" s="50">
        <v>3.687315634218289E-2</v>
      </c>
      <c r="H3456" s="50">
        <v>0.22123893805309736</v>
      </c>
      <c r="I3456" s="50">
        <v>85.951327433628322</v>
      </c>
      <c r="J3456" s="38">
        <v>100</v>
      </c>
    </row>
    <row r="3457" spans="1:10" ht="17.100000000000001" customHeight="1">
      <c r="A3457" s="221"/>
      <c r="B3457" s="39" t="s">
        <v>1977</v>
      </c>
      <c r="C3457" s="40">
        <v>0</v>
      </c>
      <c r="D3457" s="41">
        <v>0</v>
      </c>
      <c r="E3457" s="51">
        <v>0</v>
      </c>
      <c r="F3457" s="51">
        <v>0</v>
      </c>
      <c r="G3457" s="51">
        <v>0</v>
      </c>
      <c r="H3457" s="51">
        <v>0</v>
      </c>
      <c r="I3457" s="51">
        <v>100</v>
      </c>
      <c r="J3457" s="42">
        <v>7.3746312684365781E-2</v>
      </c>
    </row>
    <row r="3458" spans="1:10" ht="17.100000000000001" customHeight="1">
      <c r="A3458" s="221"/>
      <c r="B3458" s="39" t="s">
        <v>1978</v>
      </c>
      <c r="C3458" s="40">
        <v>0.50724637681159412</v>
      </c>
      <c r="D3458" s="41">
        <v>8.695652173913043</v>
      </c>
      <c r="E3458" s="51">
        <v>1.7391304347826086</v>
      </c>
      <c r="F3458" s="51">
        <v>1.7391304347826086</v>
      </c>
      <c r="G3458" s="51">
        <v>7.2463768115942032E-2</v>
      </c>
      <c r="H3458" s="51">
        <v>0.14492753623188406</v>
      </c>
      <c r="I3458" s="51">
        <v>87.101449275362313</v>
      </c>
      <c r="J3458" s="42">
        <v>50.884955752212392</v>
      </c>
    </row>
    <row r="3459" spans="1:10" ht="17.100000000000001" customHeight="1">
      <c r="A3459" s="221"/>
      <c r="B3459" s="39" t="s">
        <v>1979</v>
      </c>
      <c r="C3459" s="40">
        <v>0.75700227100681305</v>
      </c>
      <c r="D3459" s="41">
        <v>10.143830431491295</v>
      </c>
      <c r="E3459" s="51">
        <v>1.6654049962149888</v>
      </c>
      <c r="F3459" s="51">
        <v>2.3467070401211201</v>
      </c>
      <c r="G3459" s="51">
        <v>0</v>
      </c>
      <c r="H3459" s="51">
        <v>0.30280090840272522</v>
      </c>
      <c r="I3459" s="51">
        <v>84.784254352763057</v>
      </c>
      <c r="J3459" s="42">
        <v>48.709439528023601</v>
      </c>
    </row>
    <row r="3460" spans="1:10" ht="17.100000000000001" customHeight="1">
      <c r="A3460" s="221"/>
      <c r="B3460" s="39" t="s">
        <v>1980</v>
      </c>
      <c r="C3460" s="40">
        <v>0</v>
      </c>
      <c r="D3460" s="41">
        <v>22.222222222222221</v>
      </c>
      <c r="E3460" s="51">
        <v>0</v>
      </c>
      <c r="F3460" s="51">
        <v>0</v>
      </c>
      <c r="G3460" s="51">
        <v>0</v>
      </c>
      <c r="H3460" s="51">
        <v>0</v>
      </c>
      <c r="I3460" s="51">
        <v>77.777777777777786</v>
      </c>
      <c r="J3460" s="42">
        <v>0.33185840707964603</v>
      </c>
    </row>
    <row r="3461" spans="1:10" ht="17.100000000000001" customHeight="1">
      <c r="A3461" s="221" t="s">
        <v>1981</v>
      </c>
      <c r="B3461" s="39" t="s">
        <v>1982</v>
      </c>
      <c r="C3461" s="40">
        <v>0</v>
      </c>
      <c r="D3461" s="41">
        <v>0</v>
      </c>
      <c r="E3461" s="51">
        <v>0</v>
      </c>
      <c r="F3461" s="51">
        <v>0</v>
      </c>
      <c r="G3461" s="51">
        <v>0</v>
      </c>
      <c r="H3461" s="51">
        <v>0</v>
      </c>
      <c r="I3461" s="51">
        <v>100</v>
      </c>
      <c r="J3461" s="42">
        <v>7.3746312684365781E-2</v>
      </c>
    </row>
    <row r="3462" spans="1:10" ht="17.100000000000001" customHeight="1">
      <c r="A3462" s="221"/>
      <c r="B3462" s="39" t="s">
        <v>1984</v>
      </c>
      <c r="C3462" s="40">
        <v>0.48309178743961351</v>
      </c>
      <c r="D3462" s="41">
        <v>12.077294685990339</v>
      </c>
      <c r="E3462" s="51">
        <v>1.2077294685990339</v>
      </c>
      <c r="F3462" s="51">
        <v>0.96618357487922701</v>
      </c>
      <c r="G3462" s="51">
        <v>0</v>
      </c>
      <c r="H3462" s="51">
        <v>0</v>
      </c>
      <c r="I3462" s="51">
        <v>85.265700483091791</v>
      </c>
      <c r="J3462" s="42">
        <v>15.265486725663715</v>
      </c>
    </row>
    <row r="3463" spans="1:10" ht="17.100000000000001" customHeight="1">
      <c r="A3463" s="221"/>
      <c r="B3463" s="39" t="s">
        <v>1985</v>
      </c>
      <c r="C3463" s="40">
        <v>0.49776007964161273</v>
      </c>
      <c r="D3463" s="41">
        <v>8.8601294176207066</v>
      </c>
      <c r="E3463" s="51">
        <v>1.7421602787456445</v>
      </c>
      <c r="F3463" s="51">
        <v>2.0408163265306123</v>
      </c>
      <c r="G3463" s="51">
        <v>4.9776007964161276E-2</v>
      </c>
      <c r="H3463" s="51">
        <v>0.1991040318566451</v>
      </c>
      <c r="I3463" s="51">
        <v>86.610253857640615</v>
      </c>
      <c r="J3463" s="42">
        <v>74.078171091445427</v>
      </c>
    </row>
    <row r="3464" spans="1:10" ht="30" customHeight="1">
      <c r="A3464" s="221"/>
      <c r="B3464" s="39" t="s">
        <v>1986</v>
      </c>
      <c r="C3464" s="40">
        <v>1.7421602787456445</v>
      </c>
      <c r="D3464" s="41">
        <v>9.7560975609756095</v>
      </c>
      <c r="E3464" s="51">
        <v>2.0905923344947737</v>
      </c>
      <c r="F3464" s="51">
        <v>3.484320557491289</v>
      </c>
      <c r="G3464" s="51">
        <v>0</v>
      </c>
      <c r="H3464" s="51">
        <v>0.69686411149825789</v>
      </c>
      <c r="I3464" s="51">
        <v>82.229965156794421</v>
      </c>
      <c r="J3464" s="42">
        <v>10.58259587020649</v>
      </c>
    </row>
    <row r="3465" spans="1:10" ht="17.100000000000001" customHeight="1">
      <c r="A3465" s="221" t="s">
        <v>2282</v>
      </c>
      <c r="B3465" s="39" t="s">
        <v>2009</v>
      </c>
      <c r="C3465" s="40">
        <v>0</v>
      </c>
      <c r="D3465" s="41">
        <v>12.903225806451612</v>
      </c>
      <c r="E3465" s="51">
        <v>0</v>
      </c>
      <c r="F3465" s="51">
        <v>0</v>
      </c>
      <c r="G3465" s="51">
        <v>0</v>
      </c>
      <c r="H3465" s="51">
        <v>0</v>
      </c>
      <c r="I3465" s="51">
        <v>87.096774193548384</v>
      </c>
      <c r="J3465" s="42">
        <v>2.2878228782287824</v>
      </c>
    </row>
    <row r="3466" spans="1:10" ht="17.100000000000001" customHeight="1">
      <c r="A3466" s="221"/>
      <c r="B3466" s="39" t="s">
        <v>2283</v>
      </c>
      <c r="C3466" s="40">
        <v>0.16920473773265651</v>
      </c>
      <c r="D3466" s="41">
        <v>10.659898477157361</v>
      </c>
      <c r="E3466" s="51">
        <v>1.5228426395939088</v>
      </c>
      <c r="F3466" s="51">
        <v>0.84602368866328259</v>
      </c>
      <c r="G3466" s="51">
        <v>0</v>
      </c>
      <c r="H3466" s="51">
        <v>0</v>
      </c>
      <c r="I3466" s="51">
        <v>86.802030456852791</v>
      </c>
      <c r="J3466" s="42">
        <v>21.808118081180812</v>
      </c>
    </row>
    <row r="3467" spans="1:10" ht="17.100000000000001" customHeight="1">
      <c r="A3467" s="221"/>
      <c r="B3467" s="39" t="s">
        <v>2284</v>
      </c>
      <c r="C3467" s="40">
        <v>0.55999999999999994</v>
      </c>
      <c r="D3467" s="41">
        <v>10.56</v>
      </c>
      <c r="E3467" s="51">
        <v>1.68</v>
      </c>
      <c r="F3467" s="51">
        <v>1.2</v>
      </c>
      <c r="G3467" s="51">
        <v>0</v>
      </c>
      <c r="H3467" s="51">
        <v>0.4</v>
      </c>
      <c r="I3467" s="51">
        <v>85.6</v>
      </c>
      <c r="J3467" s="42">
        <v>46.125461254612546</v>
      </c>
    </row>
    <row r="3468" spans="1:10" ht="17.100000000000001" customHeight="1">
      <c r="A3468" s="221"/>
      <c r="B3468" s="39" t="s">
        <v>2285</v>
      </c>
      <c r="C3468" s="40">
        <v>1.308139534883721</v>
      </c>
      <c r="D3468" s="41">
        <v>6.6860465116279064</v>
      </c>
      <c r="E3468" s="51">
        <v>2.3255813953488373</v>
      </c>
      <c r="F3468" s="51">
        <v>4.2151162790697674</v>
      </c>
      <c r="G3468" s="51">
        <v>0.14534883720930233</v>
      </c>
      <c r="H3468" s="51">
        <v>0.14534883720930233</v>
      </c>
      <c r="I3468" s="51">
        <v>85.174418604651152</v>
      </c>
      <c r="J3468" s="42">
        <v>25.387453874538746</v>
      </c>
    </row>
    <row r="3469" spans="1:10" ht="17.100000000000001" customHeight="1">
      <c r="A3469" s="221"/>
      <c r="B3469" s="39" t="s">
        <v>2286</v>
      </c>
      <c r="C3469" s="40">
        <v>0</v>
      </c>
      <c r="D3469" s="41">
        <v>5.8823529411764701</v>
      </c>
      <c r="E3469" s="51">
        <v>0</v>
      </c>
      <c r="F3469" s="51">
        <v>5.0420168067226889</v>
      </c>
      <c r="G3469" s="51">
        <v>0</v>
      </c>
      <c r="H3469" s="51">
        <v>0</v>
      </c>
      <c r="I3469" s="51">
        <v>89.075630252100851</v>
      </c>
      <c r="J3469" s="42">
        <v>4.3911439114391149</v>
      </c>
    </row>
    <row r="3470" spans="1:10" ht="17.100000000000001" customHeight="1">
      <c r="A3470" s="221" t="s">
        <v>2177</v>
      </c>
      <c r="B3470" s="39" t="s">
        <v>77</v>
      </c>
      <c r="C3470" s="40">
        <v>0</v>
      </c>
      <c r="D3470" s="41">
        <v>0</v>
      </c>
      <c r="E3470" s="51">
        <v>0</v>
      </c>
      <c r="F3470" s="51">
        <v>0</v>
      </c>
      <c r="G3470" s="51">
        <v>0</v>
      </c>
      <c r="H3470" s="51">
        <v>0</v>
      </c>
      <c r="I3470" s="51">
        <v>100</v>
      </c>
      <c r="J3470" s="42">
        <v>0.14749262536873156</v>
      </c>
    </row>
    <row r="3471" spans="1:10" ht="17.100000000000001" customHeight="1">
      <c r="A3471" s="221"/>
      <c r="B3471" s="39" t="s">
        <v>2178</v>
      </c>
      <c r="C3471" s="40">
        <v>0.35971223021582738</v>
      </c>
      <c r="D3471" s="41">
        <v>10.071942446043165</v>
      </c>
      <c r="E3471" s="51">
        <v>0.71942446043165476</v>
      </c>
      <c r="F3471" s="51">
        <v>0.71942446043165476</v>
      </c>
      <c r="G3471" s="51">
        <v>0</v>
      </c>
      <c r="H3471" s="51">
        <v>0.35971223021582738</v>
      </c>
      <c r="I3471" s="51">
        <v>87.769784172661872</v>
      </c>
      <c r="J3471" s="42">
        <v>20.501474926253689</v>
      </c>
    </row>
    <row r="3472" spans="1:10" ht="45.95" customHeight="1">
      <c r="A3472" s="221"/>
      <c r="B3472" s="39" t="s">
        <v>2179</v>
      </c>
      <c r="C3472" s="40">
        <v>0</v>
      </c>
      <c r="D3472" s="41">
        <v>0</v>
      </c>
      <c r="E3472" s="51">
        <v>0</v>
      </c>
      <c r="F3472" s="51">
        <v>0</v>
      </c>
      <c r="G3472" s="51">
        <v>0</v>
      </c>
      <c r="H3472" s="51">
        <v>0</v>
      </c>
      <c r="I3472" s="51">
        <v>100</v>
      </c>
      <c r="J3472" s="42">
        <v>0.36873156342182889</v>
      </c>
    </row>
    <row r="3473" spans="1:10" ht="17.100000000000001" customHeight="1">
      <c r="A3473" s="221"/>
      <c r="B3473" s="39" t="s">
        <v>2180</v>
      </c>
      <c r="C3473" s="40">
        <v>0</v>
      </c>
      <c r="D3473" s="41">
        <v>0</v>
      </c>
      <c r="E3473" s="51">
        <v>0</v>
      </c>
      <c r="F3473" s="51">
        <v>0</v>
      </c>
      <c r="G3473" s="51">
        <v>0</v>
      </c>
      <c r="H3473" s="51">
        <v>0</v>
      </c>
      <c r="I3473" s="51">
        <v>100</v>
      </c>
      <c r="J3473" s="42">
        <v>0.33185840707964603</v>
      </c>
    </row>
    <row r="3474" spans="1:10" ht="17.100000000000001" customHeight="1">
      <c r="A3474" s="221"/>
      <c r="B3474" s="39" t="s">
        <v>2181</v>
      </c>
      <c r="C3474" s="40">
        <v>0.70621468926553677</v>
      </c>
      <c r="D3474" s="41">
        <v>9.3220338983050848</v>
      </c>
      <c r="E3474" s="51">
        <v>1.9303201506591336</v>
      </c>
      <c r="F3474" s="51">
        <v>2.3540489642184559</v>
      </c>
      <c r="G3474" s="51">
        <v>4.7080979284369114E-2</v>
      </c>
      <c r="H3474" s="51">
        <v>0.18832391713747645</v>
      </c>
      <c r="I3474" s="51">
        <v>85.451977401129938</v>
      </c>
      <c r="J3474" s="42">
        <v>78.318584070796462</v>
      </c>
    </row>
    <row r="3475" spans="1:10" ht="17.100000000000001" customHeight="1">
      <c r="A3475" s="222"/>
      <c r="B3475" s="43" t="s">
        <v>1980</v>
      </c>
      <c r="C3475" s="44">
        <v>0</v>
      </c>
      <c r="D3475" s="45">
        <v>22.222222222222221</v>
      </c>
      <c r="E3475" s="52">
        <v>11.111111111111111</v>
      </c>
      <c r="F3475" s="52">
        <v>11.111111111111111</v>
      </c>
      <c r="G3475" s="52">
        <v>0</v>
      </c>
      <c r="H3475" s="52">
        <v>0</v>
      </c>
      <c r="I3475" s="52">
        <v>55.555555555555557</v>
      </c>
      <c r="J3475" s="46">
        <v>0.33185840707964603</v>
      </c>
    </row>
    <row r="3477" spans="1:10" ht="20.100000000000001" customHeight="1">
      <c r="A3477" s="214" t="s">
        <v>0</v>
      </c>
      <c r="B3477" s="215"/>
      <c r="C3477" s="215"/>
      <c r="D3477" s="215"/>
      <c r="E3477" s="215"/>
      <c r="F3477" s="215"/>
      <c r="G3477" s="215"/>
      <c r="H3477" s="216"/>
    </row>
    <row r="3478" spans="1:10" ht="15.95" customHeight="1">
      <c r="C3478" s="217" t="s">
        <v>2557</v>
      </c>
      <c r="D3478" s="218"/>
      <c r="E3478" s="223"/>
      <c r="F3478" s="223"/>
      <c r="G3478" s="223"/>
      <c r="H3478" s="219"/>
    </row>
    <row r="3479" spans="1:10" ht="15.95" customHeight="1">
      <c r="C3479" s="32" t="s">
        <v>77</v>
      </c>
      <c r="D3479" s="33" t="s">
        <v>2435</v>
      </c>
      <c r="E3479" s="53" t="s">
        <v>2436</v>
      </c>
      <c r="F3479" s="53" t="s">
        <v>2437</v>
      </c>
      <c r="G3479" s="53" t="s">
        <v>2438</v>
      </c>
      <c r="H3479" s="34" t="s">
        <v>6</v>
      </c>
    </row>
    <row r="3480" spans="1:10" ht="17.100000000000001" customHeight="1">
      <c r="A3480" s="220" t="s">
        <v>1976</v>
      </c>
      <c r="B3480" s="35" t="s">
        <v>8</v>
      </c>
      <c r="C3480" s="36">
        <v>1.0693215339233038</v>
      </c>
      <c r="D3480" s="37">
        <v>14.786135693215337</v>
      </c>
      <c r="E3480" s="50">
        <v>45.280235988200587</v>
      </c>
      <c r="F3480" s="50">
        <v>35.06637168141593</v>
      </c>
      <c r="G3480" s="50">
        <v>3.7979351032448379</v>
      </c>
      <c r="H3480" s="38">
        <v>100</v>
      </c>
    </row>
    <row r="3481" spans="1:10" ht="17.100000000000001" customHeight="1">
      <c r="A3481" s="221"/>
      <c r="B3481" s="39" t="s">
        <v>1977</v>
      </c>
      <c r="C3481" s="40">
        <v>0</v>
      </c>
      <c r="D3481" s="41">
        <v>0</v>
      </c>
      <c r="E3481" s="51">
        <v>0</v>
      </c>
      <c r="F3481" s="51">
        <v>100</v>
      </c>
      <c r="G3481" s="51">
        <v>0</v>
      </c>
      <c r="H3481" s="42">
        <v>7.3746312684365781E-2</v>
      </c>
    </row>
    <row r="3482" spans="1:10" ht="17.100000000000001" customHeight="1">
      <c r="A3482" s="221"/>
      <c r="B3482" s="39" t="s">
        <v>1978</v>
      </c>
      <c r="C3482" s="40">
        <v>0.86956521739130432</v>
      </c>
      <c r="D3482" s="41">
        <v>13.768115942028986</v>
      </c>
      <c r="E3482" s="51">
        <v>47.10144927536232</v>
      </c>
      <c r="F3482" s="51">
        <v>34.202898550724633</v>
      </c>
      <c r="G3482" s="51">
        <v>4.057971014492753</v>
      </c>
      <c r="H3482" s="42">
        <v>50.884955752212392</v>
      </c>
    </row>
    <row r="3483" spans="1:10" ht="17.100000000000001" customHeight="1">
      <c r="A3483" s="221"/>
      <c r="B3483" s="39" t="s">
        <v>1979</v>
      </c>
      <c r="C3483" s="40">
        <v>1.2869038607115821</v>
      </c>
      <c r="D3483" s="41">
        <v>15.821347464042393</v>
      </c>
      <c r="E3483" s="51">
        <v>43.376230128690388</v>
      </c>
      <c r="F3483" s="51">
        <v>35.957607872823615</v>
      </c>
      <c r="G3483" s="51">
        <v>3.557910673732021</v>
      </c>
      <c r="H3483" s="42">
        <v>48.709439528023601</v>
      </c>
    </row>
    <row r="3484" spans="1:10" ht="17.100000000000001" customHeight="1">
      <c r="A3484" s="221"/>
      <c r="B3484" s="39" t="s">
        <v>1980</v>
      </c>
      <c r="C3484" s="40">
        <v>0</v>
      </c>
      <c r="D3484" s="41">
        <v>22.222222222222221</v>
      </c>
      <c r="E3484" s="51">
        <v>55.555555555555557</v>
      </c>
      <c r="F3484" s="51">
        <v>22.222222222222221</v>
      </c>
      <c r="G3484" s="51">
        <v>0</v>
      </c>
      <c r="H3484" s="42">
        <v>0.33185840707964603</v>
      </c>
    </row>
    <row r="3485" spans="1:10" ht="17.100000000000001" customHeight="1">
      <c r="A3485" s="221" t="s">
        <v>1981</v>
      </c>
      <c r="B3485" s="39" t="s">
        <v>1982</v>
      </c>
      <c r="C3485" s="40">
        <v>0</v>
      </c>
      <c r="D3485" s="41">
        <v>0</v>
      </c>
      <c r="E3485" s="51">
        <v>100</v>
      </c>
      <c r="F3485" s="51">
        <v>0</v>
      </c>
      <c r="G3485" s="51">
        <v>0</v>
      </c>
      <c r="H3485" s="42">
        <v>7.3746312684365781E-2</v>
      </c>
    </row>
    <row r="3486" spans="1:10" ht="17.100000000000001" customHeight="1">
      <c r="A3486" s="221"/>
      <c r="B3486" s="39" t="s">
        <v>1984</v>
      </c>
      <c r="C3486" s="40">
        <v>0.24154589371980675</v>
      </c>
      <c r="D3486" s="41">
        <v>12.318840579710146</v>
      </c>
      <c r="E3486" s="51">
        <v>50</v>
      </c>
      <c r="F3486" s="51">
        <v>34.29951690821256</v>
      </c>
      <c r="G3486" s="51">
        <v>3.1400966183574881</v>
      </c>
      <c r="H3486" s="42">
        <v>15.265486725663715</v>
      </c>
    </row>
    <row r="3487" spans="1:10" ht="17.100000000000001" customHeight="1">
      <c r="A3487" s="221"/>
      <c r="B3487" s="39" t="s">
        <v>1985</v>
      </c>
      <c r="C3487" s="40">
        <v>0.99552015928322546</v>
      </c>
      <c r="D3487" s="41">
        <v>13.937282229965156</v>
      </c>
      <c r="E3487" s="51">
        <v>44.49975111996018</v>
      </c>
      <c r="F3487" s="51">
        <v>36.436037829766057</v>
      </c>
      <c r="G3487" s="51">
        <v>4.1314086610253851</v>
      </c>
      <c r="H3487" s="42">
        <v>74.078171091445427</v>
      </c>
    </row>
    <row r="3488" spans="1:10" ht="30" customHeight="1">
      <c r="A3488" s="221"/>
      <c r="B3488" s="39" t="s">
        <v>1986</v>
      </c>
      <c r="C3488" s="40">
        <v>2.7874564459930316</v>
      </c>
      <c r="D3488" s="41">
        <v>24.390243902439025</v>
      </c>
      <c r="E3488" s="51">
        <v>43.554006968641112</v>
      </c>
      <c r="F3488" s="51">
        <v>26.829268292682929</v>
      </c>
      <c r="G3488" s="51">
        <v>2.4390243902439024</v>
      </c>
      <c r="H3488" s="42">
        <v>10.58259587020649</v>
      </c>
    </row>
    <row r="3489" spans="1:8" ht="17.100000000000001" customHeight="1">
      <c r="A3489" s="221" t="s">
        <v>2282</v>
      </c>
      <c r="B3489" s="39" t="s">
        <v>2009</v>
      </c>
      <c r="C3489" s="40">
        <v>4.838709677419355</v>
      </c>
      <c r="D3489" s="41">
        <v>43.548387096774192</v>
      </c>
      <c r="E3489" s="51">
        <v>40.322580645161288</v>
      </c>
      <c r="F3489" s="51">
        <v>11.29032258064516</v>
      </c>
      <c r="G3489" s="51">
        <v>0</v>
      </c>
      <c r="H3489" s="42">
        <v>2.2878228782287824</v>
      </c>
    </row>
    <row r="3490" spans="1:8" ht="17.100000000000001" customHeight="1">
      <c r="A3490" s="221"/>
      <c r="B3490" s="39" t="s">
        <v>2283</v>
      </c>
      <c r="C3490" s="40">
        <v>1.3536379018612521</v>
      </c>
      <c r="D3490" s="41">
        <v>23.011844331641285</v>
      </c>
      <c r="E3490" s="51">
        <v>50.084602368866328</v>
      </c>
      <c r="F3490" s="51">
        <v>24.027072758037225</v>
      </c>
      <c r="G3490" s="51">
        <v>1.5228426395939088</v>
      </c>
      <c r="H3490" s="42">
        <v>21.808118081180812</v>
      </c>
    </row>
    <row r="3491" spans="1:8" ht="17.100000000000001" customHeight="1">
      <c r="A3491" s="221"/>
      <c r="B3491" s="39" t="s">
        <v>2284</v>
      </c>
      <c r="C3491" s="40">
        <v>0.8</v>
      </c>
      <c r="D3491" s="41">
        <v>12.08</v>
      </c>
      <c r="E3491" s="51">
        <v>49.2</v>
      </c>
      <c r="F3491" s="51">
        <v>34.64</v>
      </c>
      <c r="G3491" s="51">
        <v>3.2800000000000002</v>
      </c>
      <c r="H3491" s="42">
        <v>46.125461254612546</v>
      </c>
    </row>
    <row r="3492" spans="1:8" ht="17.100000000000001" customHeight="1">
      <c r="A3492" s="221"/>
      <c r="B3492" s="39" t="s">
        <v>2285</v>
      </c>
      <c r="C3492" s="40">
        <v>1.1627906976744187</v>
      </c>
      <c r="D3492" s="41">
        <v>12.209302325581394</v>
      </c>
      <c r="E3492" s="51">
        <v>35.465116279069768</v>
      </c>
      <c r="F3492" s="51">
        <v>44.040697674418603</v>
      </c>
      <c r="G3492" s="51">
        <v>7.1220930232558137</v>
      </c>
      <c r="H3492" s="42">
        <v>25.387453874538746</v>
      </c>
    </row>
    <row r="3493" spans="1:8" ht="17.100000000000001" customHeight="1">
      <c r="A3493" s="221"/>
      <c r="B3493" s="39" t="s">
        <v>2286</v>
      </c>
      <c r="C3493" s="40">
        <v>0</v>
      </c>
      <c r="D3493" s="41">
        <v>2.5210084033613445</v>
      </c>
      <c r="E3493" s="51">
        <v>38.655462184873954</v>
      </c>
      <c r="F3493" s="51">
        <v>55.462184873949582</v>
      </c>
      <c r="G3493" s="51">
        <v>3.3613445378151261</v>
      </c>
      <c r="H3493" s="42">
        <v>4.3911439114391149</v>
      </c>
    </row>
    <row r="3494" spans="1:8" ht="17.100000000000001" customHeight="1">
      <c r="A3494" s="221" t="s">
        <v>2177</v>
      </c>
      <c r="B3494" s="39" t="s">
        <v>77</v>
      </c>
      <c r="C3494" s="40">
        <v>25</v>
      </c>
      <c r="D3494" s="41">
        <v>25</v>
      </c>
      <c r="E3494" s="51">
        <v>25</v>
      </c>
      <c r="F3494" s="51">
        <v>25</v>
      </c>
      <c r="G3494" s="51">
        <v>0</v>
      </c>
      <c r="H3494" s="42">
        <v>0.14749262536873156</v>
      </c>
    </row>
    <row r="3495" spans="1:8" ht="17.100000000000001" customHeight="1">
      <c r="A3495" s="221"/>
      <c r="B3495" s="39" t="s">
        <v>2178</v>
      </c>
      <c r="C3495" s="40">
        <v>1.079136690647482</v>
      </c>
      <c r="D3495" s="41">
        <v>28.057553956834528</v>
      </c>
      <c r="E3495" s="51">
        <v>45.143884892086334</v>
      </c>
      <c r="F3495" s="51">
        <v>23.021582733812952</v>
      </c>
      <c r="G3495" s="51">
        <v>2.6978417266187051</v>
      </c>
      <c r="H3495" s="42">
        <v>20.501474926253689</v>
      </c>
    </row>
    <row r="3496" spans="1:8" ht="45.95" customHeight="1">
      <c r="A3496" s="221"/>
      <c r="B3496" s="39" t="s">
        <v>2179</v>
      </c>
      <c r="C3496" s="40">
        <v>10</v>
      </c>
      <c r="D3496" s="41">
        <v>0</v>
      </c>
      <c r="E3496" s="51">
        <v>50</v>
      </c>
      <c r="F3496" s="51">
        <v>30</v>
      </c>
      <c r="G3496" s="51">
        <v>10</v>
      </c>
      <c r="H3496" s="42">
        <v>0.36873156342182889</v>
      </c>
    </row>
    <row r="3497" spans="1:8" ht="17.100000000000001" customHeight="1">
      <c r="A3497" s="221"/>
      <c r="B3497" s="39" t="s">
        <v>2180</v>
      </c>
      <c r="C3497" s="40">
        <v>0</v>
      </c>
      <c r="D3497" s="41">
        <v>0</v>
      </c>
      <c r="E3497" s="51">
        <v>77.777777777777786</v>
      </c>
      <c r="F3497" s="51">
        <v>22.222222222222221</v>
      </c>
      <c r="G3497" s="51">
        <v>0</v>
      </c>
      <c r="H3497" s="42">
        <v>0.33185840707964603</v>
      </c>
    </row>
    <row r="3498" spans="1:8" ht="17.100000000000001" customHeight="1">
      <c r="A3498" s="221"/>
      <c r="B3498" s="39" t="s">
        <v>2181</v>
      </c>
      <c r="C3498" s="40">
        <v>0.98870056497175152</v>
      </c>
      <c r="D3498" s="41">
        <v>11.487758945386064</v>
      </c>
      <c r="E3498" s="51">
        <v>45.33898305084746</v>
      </c>
      <c r="F3498" s="51">
        <v>38.088512241054609</v>
      </c>
      <c r="G3498" s="51">
        <v>4.0960451977401124</v>
      </c>
      <c r="H3498" s="42">
        <v>78.318584070796462</v>
      </c>
    </row>
    <row r="3499" spans="1:8" ht="17.100000000000001" customHeight="1">
      <c r="A3499" s="222"/>
      <c r="B3499" s="43" t="s">
        <v>1980</v>
      </c>
      <c r="C3499" s="44">
        <v>0</v>
      </c>
      <c r="D3499" s="45">
        <v>0</v>
      </c>
      <c r="E3499" s="52">
        <v>11.111111111111111</v>
      </c>
      <c r="F3499" s="52">
        <v>88.888888888888886</v>
      </c>
      <c r="G3499" s="52">
        <v>0</v>
      </c>
      <c r="H3499" s="46">
        <v>0.33185840707964603</v>
      </c>
    </row>
    <row r="3501" spans="1:8" ht="20.100000000000001" customHeight="1">
      <c r="A3501" s="214" t="s">
        <v>0</v>
      </c>
      <c r="B3501" s="215"/>
      <c r="C3501" s="215"/>
      <c r="D3501" s="215"/>
      <c r="E3501" s="215"/>
      <c r="F3501" s="215"/>
      <c r="G3501" s="215"/>
      <c r="H3501" s="216"/>
    </row>
    <row r="3502" spans="1:8" ht="15.95" customHeight="1">
      <c r="C3502" s="217" t="s">
        <v>2558</v>
      </c>
      <c r="D3502" s="218"/>
      <c r="E3502" s="223"/>
      <c r="F3502" s="223"/>
      <c r="G3502" s="223"/>
      <c r="H3502" s="219"/>
    </row>
    <row r="3503" spans="1:8" ht="15.95" customHeight="1">
      <c r="C3503" s="32" t="s">
        <v>77</v>
      </c>
      <c r="D3503" s="33" t="s">
        <v>2435</v>
      </c>
      <c r="E3503" s="53" t="s">
        <v>2436</v>
      </c>
      <c r="F3503" s="53" t="s">
        <v>2437</v>
      </c>
      <c r="G3503" s="53" t="s">
        <v>2438</v>
      </c>
      <c r="H3503" s="34" t="s">
        <v>6</v>
      </c>
    </row>
    <row r="3504" spans="1:8" ht="17.100000000000001" customHeight="1">
      <c r="A3504" s="220" t="s">
        <v>1976</v>
      </c>
      <c r="B3504" s="35" t="s">
        <v>8</v>
      </c>
      <c r="C3504" s="36">
        <v>0.66371681415929207</v>
      </c>
      <c r="D3504" s="37">
        <v>5.4572271386430682</v>
      </c>
      <c r="E3504" s="50">
        <v>34.587020648967552</v>
      </c>
      <c r="F3504" s="50">
        <v>50.147492625368727</v>
      </c>
      <c r="G3504" s="50">
        <v>9.1445427728613566</v>
      </c>
      <c r="H3504" s="38">
        <v>100</v>
      </c>
    </row>
    <row r="3505" spans="1:8" ht="17.100000000000001" customHeight="1">
      <c r="A3505" s="221"/>
      <c r="B3505" s="39" t="s">
        <v>1977</v>
      </c>
      <c r="C3505" s="40">
        <v>0</v>
      </c>
      <c r="D3505" s="41">
        <v>0</v>
      </c>
      <c r="E3505" s="51">
        <v>0</v>
      </c>
      <c r="F3505" s="51">
        <v>100</v>
      </c>
      <c r="G3505" s="51">
        <v>0</v>
      </c>
      <c r="H3505" s="42">
        <v>7.3746312684365781E-2</v>
      </c>
    </row>
    <row r="3506" spans="1:8" ht="17.100000000000001" customHeight="1">
      <c r="A3506" s="221"/>
      <c r="B3506" s="39" t="s">
        <v>1978</v>
      </c>
      <c r="C3506" s="40">
        <v>0.36231884057971014</v>
      </c>
      <c r="D3506" s="41">
        <v>5</v>
      </c>
      <c r="E3506" s="51">
        <v>35.289855072463766</v>
      </c>
      <c r="F3506" s="51">
        <v>49.782608695652172</v>
      </c>
      <c r="G3506" s="51">
        <v>9.5652173913043477</v>
      </c>
      <c r="H3506" s="42">
        <v>50.884955752212392</v>
      </c>
    </row>
    <row r="3507" spans="1:8" ht="17.100000000000001" customHeight="1">
      <c r="A3507" s="221"/>
      <c r="B3507" s="39" t="s">
        <v>1979</v>
      </c>
      <c r="C3507" s="40">
        <v>0.98410295230885703</v>
      </c>
      <c r="D3507" s="41">
        <v>5.904617713853141</v>
      </c>
      <c r="E3507" s="51">
        <v>33.913701741105221</v>
      </c>
      <c r="F3507" s="51">
        <v>50.416351249053747</v>
      </c>
      <c r="G3507" s="51">
        <v>8.7812263436790321</v>
      </c>
      <c r="H3507" s="42">
        <v>48.709439528023601</v>
      </c>
    </row>
    <row r="3508" spans="1:8" ht="17.100000000000001" customHeight="1">
      <c r="A3508" s="221"/>
      <c r="B3508" s="39" t="s">
        <v>1980</v>
      </c>
      <c r="C3508" s="40">
        <v>0</v>
      </c>
      <c r="D3508" s="41">
        <v>11.111111111111111</v>
      </c>
      <c r="E3508" s="51">
        <v>33.333333333333329</v>
      </c>
      <c r="F3508" s="51">
        <v>55.555555555555557</v>
      </c>
      <c r="G3508" s="51">
        <v>0</v>
      </c>
      <c r="H3508" s="42">
        <v>0.33185840707964603</v>
      </c>
    </row>
    <row r="3509" spans="1:8" ht="17.100000000000001" customHeight="1">
      <c r="A3509" s="221" t="s">
        <v>1981</v>
      </c>
      <c r="B3509" s="39" t="s">
        <v>1982</v>
      </c>
      <c r="C3509" s="40">
        <v>0</v>
      </c>
      <c r="D3509" s="41">
        <v>0</v>
      </c>
      <c r="E3509" s="51">
        <v>50</v>
      </c>
      <c r="F3509" s="51">
        <v>50</v>
      </c>
      <c r="G3509" s="51">
        <v>0</v>
      </c>
      <c r="H3509" s="42">
        <v>7.3746312684365781E-2</v>
      </c>
    </row>
    <row r="3510" spans="1:8" ht="17.100000000000001" customHeight="1">
      <c r="A3510" s="221"/>
      <c r="B3510" s="39" t="s">
        <v>1984</v>
      </c>
      <c r="C3510" s="40">
        <v>0.24154589371980675</v>
      </c>
      <c r="D3510" s="41">
        <v>4.3478260869565215</v>
      </c>
      <c r="E3510" s="51">
        <v>39.371980676328505</v>
      </c>
      <c r="F3510" s="51">
        <v>47.342995169082123</v>
      </c>
      <c r="G3510" s="51">
        <v>8.695652173913043</v>
      </c>
      <c r="H3510" s="42">
        <v>15.265486725663715</v>
      </c>
    </row>
    <row r="3511" spans="1:8" ht="17.100000000000001" customHeight="1">
      <c r="A3511" s="221"/>
      <c r="B3511" s="39" t="s">
        <v>1985</v>
      </c>
      <c r="C3511" s="40">
        <v>0.69686411149825789</v>
      </c>
      <c r="D3511" s="41">
        <v>5.425584868093579</v>
      </c>
      <c r="E3511" s="51">
        <v>33.349925335988054</v>
      </c>
      <c r="F3511" s="51">
        <v>51.26928820308612</v>
      </c>
      <c r="G3511" s="51">
        <v>9.2583374813339976</v>
      </c>
      <c r="H3511" s="42">
        <v>74.078171091445427</v>
      </c>
    </row>
    <row r="3512" spans="1:8" ht="30" customHeight="1">
      <c r="A3512" s="221"/>
      <c r="B3512" s="39" t="s">
        <v>1986</v>
      </c>
      <c r="C3512" s="40">
        <v>1.0452961672473868</v>
      </c>
      <c r="D3512" s="41">
        <v>7.3170731707317067</v>
      </c>
      <c r="E3512" s="51">
        <v>36.236933797909408</v>
      </c>
      <c r="F3512" s="51">
        <v>46.341463414634148</v>
      </c>
      <c r="G3512" s="51">
        <v>9.0592334494773521</v>
      </c>
      <c r="H3512" s="42">
        <v>10.58259587020649</v>
      </c>
    </row>
    <row r="3513" spans="1:8" ht="17.100000000000001" customHeight="1">
      <c r="A3513" s="221" t="s">
        <v>2282</v>
      </c>
      <c r="B3513" s="39" t="s">
        <v>2009</v>
      </c>
      <c r="C3513" s="40">
        <v>1.6129032258064515</v>
      </c>
      <c r="D3513" s="41">
        <v>24.193548387096776</v>
      </c>
      <c r="E3513" s="51">
        <v>51.612903225806448</v>
      </c>
      <c r="F3513" s="51">
        <v>17.741935483870968</v>
      </c>
      <c r="G3513" s="51">
        <v>4.838709677419355</v>
      </c>
      <c r="H3513" s="42">
        <v>2.2878228782287824</v>
      </c>
    </row>
    <row r="3514" spans="1:8" ht="17.100000000000001" customHeight="1">
      <c r="A3514" s="221"/>
      <c r="B3514" s="39" t="s">
        <v>2283</v>
      </c>
      <c r="C3514" s="40">
        <v>1.015228426395939</v>
      </c>
      <c r="D3514" s="41">
        <v>9.3062605752961094</v>
      </c>
      <c r="E3514" s="51">
        <v>45.685279187817258</v>
      </c>
      <c r="F3514" s="51">
        <v>39.763113367174277</v>
      </c>
      <c r="G3514" s="51">
        <v>4.230118443316413</v>
      </c>
      <c r="H3514" s="42">
        <v>21.808118081180812</v>
      </c>
    </row>
    <row r="3515" spans="1:8" ht="17.100000000000001" customHeight="1">
      <c r="A3515" s="221"/>
      <c r="B3515" s="39" t="s">
        <v>2284</v>
      </c>
      <c r="C3515" s="40">
        <v>0.64</v>
      </c>
      <c r="D3515" s="41">
        <v>3.44</v>
      </c>
      <c r="E3515" s="51">
        <v>35.68</v>
      </c>
      <c r="F3515" s="51">
        <v>51.359999999999992</v>
      </c>
      <c r="G3515" s="51">
        <v>8.8800000000000008</v>
      </c>
      <c r="H3515" s="42">
        <v>46.125461254612546</v>
      </c>
    </row>
    <row r="3516" spans="1:8" ht="17.100000000000001" customHeight="1">
      <c r="A3516" s="221"/>
      <c r="B3516" s="39" t="s">
        <v>2285</v>
      </c>
      <c r="C3516" s="40">
        <v>0.43604651162790697</v>
      </c>
      <c r="D3516" s="41">
        <v>5.0872093023255811</v>
      </c>
      <c r="E3516" s="51">
        <v>23.546511627906977</v>
      </c>
      <c r="F3516" s="51">
        <v>56.395348837209305</v>
      </c>
      <c r="G3516" s="51">
        <v>14.534883720930234</v>
      </c>
      <c r="H3516" s="42">
        <v>25.387453874538746</v>
      </c>
    </row>
    <row r="3517" spans="1:8" ht="17.100000000000001" customHeight="1">
      <c r="A3517" s="221"/>
      <c r="B3517" s="39" t="s">
        <v>2286</v>
      </c>
      <c r="C3517" s="40">
        <v>0</v>
      </c>
      <c r="D3517" s="41">
        <v>0</v>
      </c>
      <c r="E3517" s="51">
        <v>22.689075630252102</v>
      </c>
      <c r="F3517" s="51">
        <v>69.747899159663859</v>
      </c>
      <c r="G3517" s="51">
        <v>7.5630252100840334</v>
      </c>
      <c r="H3517" s="42">
        <v>4.3911439114391149</v>
      </c>
    </row>
    <row r="3518" spans="1:8" ht="17.100000000000001" customHeight="1">
      <c r="A3518" s="221" t="s">
        <v>2177</v>
      </c>
      <c r="B3518" s="39" t="s">
        <v>77</v>
      </c>
      <c r="C3518" s="40">
        <v>25</v>
      </c>
      <c r="D3518" s="41">
        <v>0</v>
      </c>
      <c r="E3518" s="51">
        <v>50</v>
      </c>
      <c r="F3518" s="51">
        <v>25</v>
      </c>
      <c r="G3518" s="51">
        <v>0</v>
      </c>
      <c r="H3518" s="42">
        <v>0.14749262536873156</v>
      </c>
    </row>
    <row r="3519" spans="1:8" ht="17.100000000000001" customHeight="1">
      <c r="A3519" s="221"/>
      <c r="B3519" s="39" t="s">
        <v>2178</v>
      </c>
      <c r="C3519" s="40">
        <v>0.89928057553956831</v>
      </c>
      <c r="D3519" s="41">
        <v>8.8129496402877692</v>
      </c>
      <c r="E3519" s="51">
        <v>47.482014388489205</v>
      </c>
      <c r="F3519" s="51">
        <v>37.589928057553955</v>
      </c>
      <c r="G3519" s="51">
        <v>5.2158273381294968</v>
      </c>
      <c r="H3519" s="42">
        <v>20.501474926253689</v>
      </c>
    </row>
    <row r="3520" spans="1:8" ht="45.95" customHeight="1">
      <c r="A3520" s="221"/>
      <c r="B3520" s="39" t="s">
        <v>2179</v>
      </c>
      <c r="C3520" s="40">
        <v>10</v>
      </c>
      <c r="D3520" s="41">
        <v>0</v>
      </c>
      <c r="E3520" s="51">
        <v>40</v>
      </c>
      <c r="F3520" s="51">
        <v>50</v>
      </c>
      <c r="G3520" s="51">
        <v>0</v>
      </c>
      <c r="H3520" s="42">
        <v>0.36873156342182889</v>
      </c>
    </row>
    <row r="3521" spans="1:8" ht="17.100000000000001" customHeight="1">
      <c r="A3521" s="221"/>
      <c r="B3521" s="39" t="s">
        <v>2180</v>
      </c>
      <c r="C3521" s="40">
        <v>0</v>
      </c>
      <c r="D3521" s="41">
        <v>0</v>
      </c>
      <c r="E3521" s="51">
        <v>55.555555555555557</v>
      </c>
      <c r="F3521" s="51">
        <v>44.444444444444443</v>
      </c>
      <c r="G3521" s="51">
        <v>0</v>
      </c>
      <c r="H3521" s="42">
        <v>0.33185840707964603</v>
      </c>
    </row>
    <row r="3522" spans="1:8" ht="17.100000000000001" customHeight="1">
      <c r="A3522" s="221"/>
      <c r="B3522" s="39" t="s">
        <v>2181</v>
      </c>
      <c r="C3522" s="40">
        <v>0.51789077212806034</v>
      </c>
      <c r="D3522" s="41">
        <v>4.6610169491525424</v>
      </c>
      <c r="E3522" s="51">
        <v>31.120527306967983</v>
      </c>
      <c r="F3522" s="51">
        <v>53.389830508474581</v>
      </c>
      <c r="G3522" s="51">
        <v>10.310734463276836</v>
      </c>
      <c r="H3522" s="42">
        <v>78.318584070796462</v>
      </c>
    </row>
    <row r="3523" spans="1:8" ht="17.100000000000001" customHeight="1">
      <c r="A3523" s="222"/>
      <c r="B3523" s="43" t="s">
        <v>1980</v>
      </c>
      <c r="C3523" s="44">
        <v>0</v>
      </c>
      <c r="D3523" s="45">
        <v>0</v>
      </c>
      <c r="E3523" s="52">
        <v>22.222222222222221</v>
      </c>
      <c r="F3523" s="52">
        <v>77.777777777777786</v>
      </c>
      <c r="G3523" s="52">
        <v>0</v>
      </c>
      <c r="H3523" s="46">
        <v>0.33185840707964603</v>
      </c>
    </row>
    <row r="3525" spans="1:8" ht="20.100000000000001" customHeight="1">
      <c r="A3525" s="214" t="s">
        <v>0</v>
      </c>
      <c r="B3525" s="215"/>
      <c r="C3525" s="215"/>
      <c r="D3525" s="215"/>
      <c r="E3525" s="215"/>
      <c r="F3525" s="216"/>
    </row>
    <row r="3526" spans="1:8" ht="29.1" customHeight="1">
      <c r="C3526" s="217" t="s">
        <v>2559</v>
      </c>
      <c r="D3526" s="218"/>
      <c r="E3526" s="223"/>
      <c r="F3526" s="219"/>
    </row>
    <row r="3527" spans="1:8" ht="15.95" customHeight="1">
      <c r="C3527" s="32" t="s">
        <v>77</v>
      </c>
      <c r="D3527" s="33" t="s">
        <v>35</v>
      </c>
      <c r="E3527" s="53" t="s">
        <v>34</v>
      </c>
      <c r="F3527" s="34" t="s">
        <v>6</v>
      </c>
    </row>
    <row r="3528" spans="1:8" ht="17.100000000000001" customHeight="1">
      <c r="A3528" s="220" t="s">
        <v>1976</v>
      </c>
      <c r="B3528" s="35" t="s">
        <v>8</v>
      </c>
      <c r="C3528" s="36">
        <v>2.8761061946902653</v>
      </c>
      <c r="D3528" s="37">
        <v>15.81858407079646</v>
      </c>
      <c r="E3528" s="50">
        <v>81.305309734513273</v>
      </c>
      <c r="F3528" s="38">
        <v>100</v>
      </c>
    </row>
    <row r="3529" spans="1:8" ht="17.100000000000001" customHeight="1">
      <c r="A3529" s="221"/>
      <c r="B3529" s="39" t="s">
        <v>1977</v>
      </c>
      <c r="C3529" s="40">
        <v>0</v>
      </c>
      <c r="D3529" s="41">
        <v>50</v>
      </c>
      <c r="E3529" s="51">
        <v>50</v>
      </c>
      <c r="F3529" s="42">
        <v>7.3746312684365781E-2</v>
      </c>
    </row>
    <row r="3530" spans="1:8" ht="17.100000000000001" customHeight="1">
      <c r="A3530" s="221"/>
      <c r="B3530" s="39" t="s">
        <v>1978</v>
      </c>
      <c r="C3530" s="40">
        <v>2.8985507246376812</v>
      </c>
      <c r="D3530" s="41">
        <v>14.130434782608695</v>
      </c>
      <c r="E3530" s="51">
        <v>82.971014492753625</v>
      </c>
      <c r="F3530" s="42">
        <v>50.884955752212392</v>
      </c>
    </row>
    <row r="3531" spans="1:8" ht="17.100000000000001" customHeight="1">
      <c r="A3531" s="221"/>
      <c r="B3531" s="39" t="s">
        <v>1979</v>
      </c>
      <c r="C3531" s="40">
        <v>2.8766086298258897</v>
      </c>
      <c r="D3531" s="41">
        <v>17.411052233156699</v>
      </c>
      <c r="E3531" s="51">
        <v>79.712339137017409</v>
      </c>
      <c r="F3531" s="42">
        <v>48.709439528023601</v>
      </c>
    </row>
    <row r="3532" spans="1:8" ht="17.100000000000001" customHeight="1">
      <c r="A3532" s="221"/>
      <c r="B3532" s="39" t="s">
        <v>1980</v>
      </c>
      <c r="C3532" s="40">
        <v>0</v>
      </c>
      <c r="D3532" s="41">
        <v>33.333333333333329</v>
      </c>
      <c r="E3532" s="51">
        <v>66.666666666666657</v>
      </c>
      <c r="F3532" s="42">
        <v>0.33185840707964603</v>
      </c>
    </row>
    <row r="3533" spans="1:8" ht="17.100000000000001" customHeight="1">
      <c r="A3533" s="221" t="s">
        <v>1981</v>
      </c>
      <c r="B3533" s="39" t="s">
        <v>1982</v>
      </c>
      <c r="C3533" s="40">
        <v>0</v>
      </c>
      <c r="D3533" s="41">
        <v>0</v>
      </c>
      <c r="E3533" s="51">
        <v>100</v>
      </c>
      <c r="F3533" s="42">
        <v>7.3746312684365781E-2</v>
      </c>
    </row>
    <row r="3534" spans="1:8" ht="17.100000000000001" customHeight="1">
      <c r="A3534" s="221"/>
      <c r="B3534" s="39" t="s">
        <v>1984</v>
      </c>
      <c r="C3534" s="40">
        <v>2.8985507246376812</v>
      </c>
      <c r="D3534" s="41">
        <v>16.666666666666664</v>
      </c>
      <c r="E3534" s="51">
        <v>80.434782608695656</v>
      </c>
      <c r="F3534" s="42">
        <v>15.265486725663715</v>
      </c>
    </row>
    <row r="3535" spans="1:8" ht="17.100000000000001" customHeight="1">
      <c r="A3535" s="221"/>
      <c r="B3535" s="39" t="s">
        <v>1985</v>
      </c>
      <c r="C3535" s="40">
        <v>2.5883524141363865</v>
      </c>
      <c r="D3535" s="41">
        <v>15.032354405176704</v>
      </c>
      <c r="E3535" s="51">
        <v>82.379293180686915</v>
      </c>
      <c r="F3535" s="42">
        <v>74.078171091445427</v>
      </c>
    </row>
    <row r="3536" spans="1:8" ht="30" customHeight="1">
      <c r="A3536" s="221"/>
      <c r="B3536" s="39" t="s">
        <v>1986</v>
      </c>
      <c r="C3536" s="40">
        <v>4.8780487804878048</v>
      </c>
      <c r="D3536" s="41">
        <v>20.209059233449477</v>
      </c>
      <c r="E3536" s="51">
        <v>74.912891986062718</v>
      </c>
      <c r="F3536" s="42">
        <v>10.58259587020649</v>
      </c>
    </row>
    <row r="3537" spans="1:6" ht="17.100000000000001" customHeight="1">
      <c r="A3537" s="221" t="s">
        <v>2282</v>
      </c>
      <c r="B3537" s="39" t="s">
        <v>2009</v>
      </c>
      <c r="C3537" s="40">
        <v>19.35483870967742</v>
      </c>
      <c r="D3537" s="41">
        <v>32.258064516129032</v>
      </c>
      <c r="E3537" s="51">
        <v>48.387096774193552</v>
      </c>
      <c r="F3537" s="42">
        <v>2.2878228782287824</v>
      </c>
    </row>
    <row r="3538" spans="1:6" ht="17.100000000000001" customHeight="1">
      <c r="A3538" s="221"/>
      <c r="B3538" s="39" t="s">
        <v>2283</v>
      </c>
      <c r="C3538" s="40">
        <v>3.8917089678511001</v>
      </c>
      <c r="D3538" s="41">
        <v>20.642978003384094</v>
      </c>
      <c r="E3538" s="51">
        <v>75.465313028764797</v>
      </c>
      <c r="F3538" s="42">
        <v>21.808118081180812</v>
      </c>
    </row>
    <row r="3539" spans="1:6" ht="17.100000000000001" customHeight="1">
      <c r="A3539" s="221"/>
      <c r="B3539" s="39" t="s">
        <v>2284</v>
      </c>
      <c r="C3539" s="40">
        <v>1.92</v>
      </c>
      <c r="D3539" s="41">
        <v>14.879999999999999</v>
      </c>
      <c r="E3539" s="51">
        <v>83.2</v>
      </c>
      <c r="F3539" s="42">
        <v>46.125461254612546</v>
      </c>
    </row>
    <row r="3540" spans="1:6" ht="17.100000000000001" customHeight="1">
      <c r="A3540" s="221"/>
      <c r="B3540" s="39" t="s">
        <v>2285</v>
      </c>
      <c r="C3540" s="40">
        <v>2.6162790697674421</v>
      </c>
      <c r="D3540" s="41">
        <v>12.790697674418606</v>
      </c>
      <c r="E3540" s="51">
        <v>84.593023255813947</v>
      </c>
      <c r="F3540" s="42">
        <v>25.387453874538746</v>
      </c>
    </row>
    <row r="3541" spans="1:6" ht="17.100000000000001" customHeight="1">
      <c r="A3541" s="221"/>
      <c r="B3541" s="39" t="s">
        <v>2286</v>
      </c>
      <c r="C3541" s="40">
        <v>0.84033613445378152</v>
      </c>
      <c r="D3541" s="41">
        <v>10.92436974789916</v>
      </c>
      <c r="E3541" s="51">
        <v>88.235294117647058</v>
      </c>
      <c r="F3541" s="42">
        <v>4.3911439114391149</v>
      </c>
    </row>
    <row r="3542" spans="1:6" ht="17.100000000000001" customHeight="1">
      <c r="A3542" s="221" t="s">
        <v>2177</v>
      </c>
      <c r="B3542" s="39" t="s">
        <v>77</v>
      </c>
      <c r="C3542" s="40">
        <v>25</v>
      </c>
      <c r="D3542" s="41">
        <v>25</v>
      </c>
      <c r="E3542" s="51">
        <v>50</v>
      </c>
      <c r="F3542" s="42">
        <v>0.14749262536873156</v>
      </c>
    </row>
    <row r="3543" spans="1:6" ht="17.100000000000001" customHeight="1">
      <c r="A3543" s="221"/>
      <c r="B3543" s="39" t="s">
        <v>2178</v>
      </c>
      <c r="C3543" s="40">
        <v>5.3956834532374103</v>
      </c>
      <c r="D3543" s="41">
        <v>16.906474820143885</v>
      </c>
      <c r="E3543" s="51">
        <v>77.697841726618705</v>
      </c>
      <c r="F3543" s="42">
        <v>20.501474926253689</v>
      </c>
    </row>
    <row r="3544" spans="1:6" ht="45.95" customHeight="1">
      <c r="A3544" s="221"/>
      <c r="B3544" s="39" t="s">
        <v>2179</v>
      </c>
      <c r="C3544" s="40">
        <v>10</v>
      </c>
      <c r="D3544" s="41">
        <v>0</v>
      </c>
      <c r="E3544" s="51">
        <v>90</v>
      </c>
      <c r="F3544" s="42">
        <v>0.36873156342182889</v>
      </c>
    </row>
    <row r="3545" spans="1:6" ht="17.100000000000001" customHeight="1">
      <c r="A3545" s="221"/>
      <c r="B3545" s="39" t="s">
        <v>2180</v>
      </c>
      <c r="C3545" s="40">
        <v>0</v>
      </c>
      <c r="D3545" s="41">
        <v>66.666666666666657</v>
      </c>
      <c r="E3545" s="51">
        <v>33.333333333333329</v>
      </c>
      <c r="F3545" s="42">
        <v>0.33185840707964603</v>
      </c>
    </row>
    <row r="3546" spans="1:6" ht="17.100000000000001" customHeight="1">
      <c r="A3546" s="221"/>
      <c r="B3546" s="39" t="s">
        <v>2181</v>
      </c>
      <c r="C3546" s="40">
        <v>2.1657250470809792</v>
      </c>
      <c r="D3546" s="41">
        <v>15.34839924670433</v>
      </c>
      <c r="E3546" s="51">
        <v>82.485875706214685</v>
      </c>
      <c r="F3546" s="42">
        <v>78.318584070796462</v>
      </c>
    </row>
    <row r="3547" spans="1:6" ht="17.100000000000001" customHeight="1">
      <c r="A3547" s="222"/>
      <c r="B3547" s="43" t="s">
        <v>1980</v>
      </c>
      <c r="C3547" s="44">
        <v>0</v>
      </c>
      <c r="D3547" s="45">
        <v>22.222222222222221</v>
      </c>
      <c r="E3547" s="52">
        <v>77.777777777777786</v>
      </c>
      <c r="F3547" s="46">
        <v>0.33185840707964603</v>
      </c>
    </row>
    <row r="3549" spans="1:6" ht="20.100000000000001" customHeight="1">
      <c r="A3549" s="214" t="s">
        <v>0</v>
      </c>
      <c r="B3549" s="215"/>
      <c r="C3549" s="215"/>
      <c r="D3549" s="215"/>
      <c r="E3549" s="215"/>
      <c r="F3549" s="216"/>
    </row>
    <row r="3550" spans="1:6" ht="15.95" customHeight="1">
      <c r="C3550" s="217" t="s">
        <v>2560</v>
      </c>
      <c r="D3550" s="218"/>
      <c r="E3550" s="223"/>
      <c r="F3550" s="219"/>
    </row>
    <row r="3551" spans="1:6" ht="15.95" customHeight="1">
      <c r="C3551" s="32" t="s">
        <v>77</v>
      </c>
      <c r="D3551" s="33" t="s">
        <v>35</v>
      </c>
      <c r="E3551" s="53" t="s">
        <v>34</v>
      </c>
      <c r="F3551" s="34" t="s">
        <v>6</v>
      </c>
    </row>
    <row r="3552" spans="1:6" ht="17.100000000000001" customHeight="1">
      <c r="A3552" s="220" t="s">
        <v>1976</v>
      </c>
      <c r="B3552" s="35" t="s">
        <v>8</v>
      </c>
      <c r="C3552" s="36">
        <v>5.3466076696165192</v>
      </c>
      <c r="D3552" s="37">
        <v>75.368731563421832</v>
      </c>
      <c r="E3552" s="50">
        <v>19.284660766961654</v>
      </c>
      <c r="F3552" s="38">
        <v>100</v>
      </c>
    </row>
    <row r="3553" spans="1:6" ht="17.100000000000001" customHeight="1">
      <c r="A3553" s="221"/>
      <c r="B3553" s="39" t="s">
        <v>1977</v>
      </c>
      <c r="C3553" s="40">
        <v>0</v>
      </c>
      <c r="D3553" s="41">
        <v>100</v>
      </c>
      <c r="E3553" s="51">
        <v>0</v>
      </c>
      <c r="F3553" s="42">
        <v>7.3746312684365781E-2</v>
      </c>
    </row>
    <row r="3554" spans="1:6" ht="17.100000000000001" customHeight="1">
      <c r="A3554" s="221"/>
      <c r="B3554" s="39" t="s">
        <v>1978</v>
      </c>
      <c r="C3554" s="40">
        <v>5.5072463768115938</v>
      </c>
      <c r="D3554" s="41">
        <v>75.362318840579718</v>
      </c>
      <c r="E3554" s="51">
        <v>19.130434782608695</v>
      </c>
      <c r="F3554" s="42">
        <v>50.884955752212392</v>
      </c>
    </row>
    <row r="3555" spans="1:6" ht="17.100000000000001" customHeight="1">
      <c r="A3555" s="221"/>
      <c r="B3555" s="39" t="s">
        <v>1979</v>
      </c>
      <c r="C3555" s="40">
        <v>5.2233156699470094</v>
      </c>
      <c r="D3555" s="41">
        <v>75.321725965177905</v>
      </c>
      <c r="E3555" s="51">
        <v>19.454958364875093</v>
      </c>
      <c r="F3555" s="42">
        <v>48.709439528023601</v>
      </c>
    </row>
    <row r="3556" spans="1:6" ht="17.100000000000001" customHeight="1">
      <c r="A3556" s="221"/>
      <c r="B3556" s="39" t="s">
        <v>1980</v>
      </c>
      <c r="C3556" s="40">
        <v>0</v>
      </c>
      <c r="D3556" s="41">
        <v>77.777777777777786</v>
      </c>
      <c r="E3556" s="51">
        <v>22.222222222222221</v>
      </c>
      <c r="F3556" s="42">
        <v>0.33185840707964603</v>
      </c>
    </row>
    <row r="3557" spans="1:6" ht="17.100000000000001" customHeight="1">
      <c r="A3557" s="221" t="s">
        <v>1981</v>
      </c>
      <c r="B3557" s="39" t="s">
        <v>1982</v>
      </c>
      <c r="C3557" s="40">
        <v>0</v>
      </c>
      <c r="D3557" s="41">
        <v>100</v>
      </c>
      <c r="E3557" s="51">
        <v>0</v>
      </c>
      <c r="F3557" s="42">
        <v>7.3746312684365781E-2</v>
      </c>
    </row>
    <row r="3558" spans="1:6" ht="17.100000000000001" customHeight="1">
      <c r="A3558" s="221"/>
      <c r="B3558" s="39" t="s">
        <v>1984</v>
      </c>
      <c r="C3558" s="40">
        <v>3.8647342995169081</v>
      </c>
      <c r="D3558" s="41">
        <v>76.328502415458928</v>
      </c>
      <c r="E3558" s="51">
        <v>19.806763285024154</v>
      </c>
      <c r="F3558" s="42">
        <v>15.265486725663715</v>
      </c>
    </row>
    <row r="3559" spans="1:6" ht="17.100000000000001" customHeight="1">
      <c r="A3559" s="221"/>
      <c r="B3559" s="39" t="s">
        <v>1985</v>
      </c>
      <c r="C3559" s="40">
        <v>4.9776007964161275</v>
      </c>
      <c r="D3559" s="41">
        <v>76.057740169238429</v>
      </c>
      <c r="E3559" s="51">
        <v>18.964659034345445</v>
      </c>
      <c r="F3559" s="42">
        <v>74.078171091445427</v>
      </c>
    </row>
    <row r="3560" spans="1:6" ht="30" customHeight="1">
      <c r="A3560" s="221"/>
      <c r="B3560" s="39" t="s">
        <v>1986</v>
      </c>
      <c r="C3560" s="40">
        <v>10.104529616724738</v>
      </c>
      <c r="D3560" s="41">
        <v>68.98954703832753</v>
      </c>
      <c r="E3560" s="51">
        <v>20.905923344947734</v>
      </c>
      <c r="F3560" s="42">
        <v>10.58259587020649</v>
      </c>
    </row>
    <row r="3561" spans="1:6" ht="17.100000000000001" customHeight="1">
      <c r="A3561" s="221" t="s">
        <v>2282</v>
      </c>
      <c r="B3561" s="39" t="s">
        <v>2009</v>
      </c>
      <c r="C3561" s="40">
        <v>30.64516129032258</v>
      </c>
      <c r="D3561" s="41">
        <v>33.87096774193548</v>
      </c>
      <c r="E3561" s="51">
        <v>35.483870967741936</v>
      </c>
      <c r="F3561" s="42">
        <v>2.2878228782287824</v>
      </c>
    </row>
    <row r="3562" spans="1:6" ht="17.100000000000001" customHeight="1">
      <c r="A3562" s="221"/>
      <c r="B3562" s="39" t="s">
        <v>2283</v>
      </c>
      <c r="C3562" s="40">
        <v>9.9830795262267351</v>
      </c>
      <c r="D3562" s="41">
        <v>69.035532994923855</v>
      </c>
      <c r="E3562" s="51">
        <v>20.98138747884941</v>
      </c>
      <c r="F3562" s="42">
        <v>21.808118081180812</v>
      </c>
    </row>
    <row r="3563" spans="1:6" ht="17.100000000000001" customHeight="1">
      <c r="A3563" s="221"/>
      <c r="B3563" s="39" t="s">
        <v>2284</v>
      </c>
      <c r="C3563" s="40">
        <v>4.3999999999999995</v>
      </c>
      <c r="D3563" s="41">
        <v>78.56</v>
      </c>
      <c r="E3563" s="51">
        <v>17.04</v>
      </c>
      <c r="F3563" s="42">
        <v>46.125461254612546</v>
      </c>
    </row>
    <row r="3564" spans="1:6" ht="17.100000000000001" customHeight="1">
      <c r="A3564" s="221"/>
      <c r="B3564" s="39" t="s">
        <v>2285</v>
      </c>
      <c r="C3564" s="40">
        <v>1.1627906976744187</v>
      </c>
      <c r="D3564" s="41">
        <v>77.616279069767444</v>
      </c>
      <c r="E3564" s="51">
        <v>21.220930232558139</v>
      </c>
      <c r="F3564" s="42">
        <v>25.387453874538746</v>
      </c>
    </row>
    <row r="3565" spans="1:6" ht="17.100000000000001" customHeight="1">
      <c r="A3565" s="221"/>
      <c r="B3565" s="39" t="s">
        <v>2286</v>
      </c>
      <c r="C3565" s="40">
        <v>3.3613445378151261</v>
      </c>
      <c r="D3565" s="41">
        <v>81.512605042016801</v>
      </c>
      <c r="E3565" s="51">
        <v>15.126050420168067</v>
      </c>
      <c r="F3565" s="42">
        <v>4.3911439114391149</v>
      </c>
    </row>
    <row r="3566" spans="1:6" ht="17.100000000000001" customHeight="1">
      <c r="A3566" s="221" t="s">
        <v>2177</v>
      </c>
      <c r="B3566" s="39" t="s">
        <v>77</v>
      </c>
      <c r="C3566" s="40">
        <v>25</v>
      </c>
      <c r="D3566" s="41">
        <v>75</v>
      </c>
      <c r="E3566" s="51">
        <v>0</v>
      </c>
      <c r="F3566" s="42">
        <v>0.14749262536873156</v>
      </c>
    </row>
    <row r="3567" spans="1:6" ht="17.100000000000001" customHeight="1">
      <c r="A3567" s="221"/>
      <c r="B3567" s="39" t="s">
        <v>2178</v>
      </c>
      <c r="C3567" s="40">
        <v>9.3525179856115113</v>
      </c>
      <c r="D3567" s="41">
        <v>70.143884892086334</v>
      </c>
      <c r="E3567" s="51">
        <v>20.503597122302157</v>
      </c>
      <c r="F3567" s="42">
        <v>20.501474926253689</v>
      </c>
    </row>
    <row r="3568" spans="1:6" ht="45.95" customHeight="1">
      <c r="A3568" s="221"/>
      <c r="B3568" s="39" t="s">
        <v>2179</v>
      </c>
      <c r="C3568" s="40">
        <v>10</v>
      </c>
      <c r="D3568" s="41">
        <v>80</v>
      </c>
      <c r="E3568" s="51">
        <v>10</v>
      </c>
      <c r="F3568" s="42">
        <v>0.36873156342182889</v>
      </c>
    </row>
    <row r="3569" spans="1:6" ht="17.100000000000001" customHeight="1">
      <c r="A3569" s="221"/>
      <c r="B3569" s="39" t="s">
        <v>2180</v>
      </c>
      <c r="C3569" s="40">
        <v>0</v>
      </c>
      <c r="D3569" s="41">
        <v>77.777777777777786</v>
      </c>
      <c r="E3569" s="51">
        <v>22.222222222222221</v>
      </c>
      <c r="F3569" s="42">
        <v>0.33185840707964603</v>
      </c>
    </row>
    <row r="3570" spans="1:6" ht="17.100000000000001" customHeight="1">
      <c r="A3570" s="221"/>
      <c r="B3570" s="39" t="s">
        <v>2181</v>
      </c>
      <c r="C3570" s="40">
        <v>4.28436911487759</v>
      </c>
      <c r="D3570" s="41">
        <v>76.741996233521661</v>
      </c>
      <c r="E3570" s="51">
        <v>18.973634651600754</v>
      </c>
      <c r="F3570" s="42">
        <v>78.318584070796462</v>
      </c>
    </row>
    <row r="3571" spans="1:6" ht="17.100000000000001" customHeight="1">
      <c r="A3571" s="222"/>
      <c r="B3571" s="43" t="s">
        <v>1980</v>
      </c>
      <c r="C3571" s="44">
        <v>0</v>
      </c>
      <c r="D3571" s="45">
        <v>66.666666666666657</v>
      </c>
      <c r="E3571" s="52">
        <v>33.333333333333329</v>
      </c>
      <c r="F3571" s="46">
        <v>0.33185840707964603</v>
      </c>
    </row>
    <row r="3573" spans="1:6" ht="20.100000000000001" customHeight="1">
      <c r="A3573" s="214" t="s">
        <v>0</v>
      </c>
      <c r="B3573" s="215"/>
      <c r="C3573" s="215"/>
      <c r="D3573" s="215"/>
      <c r="E3573" s="215"/>
      <c r="F3573" s="216"/>
    </row>
    <row r="3574" spans="1:6" ht="29.1" customHeight="1">
      <c r="C3574" s="217" t="s">
        <v>2561</v>
      </c>
      <c r="D3574" s="218"/>
      <c r="E3574" s="223"/>
      <c r="F3574" s="219"/>
    </row>
    <row r="3575" spans="1:6" ht="15.95" customHeight="1">
      <c r="C3575" s="32" t="s">
        <v>77</v>
      </c>
      <c r="D3575" s="33" t="s">
        <v>35</v>
      </c>
      <c r="E3575" s="53" t="s">
        <v>34</v>
      </c>
      <c r="F3575" s="34" t="s">
        <v>6</v>
      </c>
    </row>
    <row r="3576" spans="1:6" ht="17.100000000000001" customHeight="1">
      <c r="A3576" s="220" t="s">
        <v>1976</v>
      </c>
      <c r="B3576" s="35" t="s">
        <v>8</v>
      </c>
      <c r="C3576" s="36">
        <v>2.4705014749262539</v>
      </c>
      <c r="D3576" s="37">
        <v>12.278761061946902</v>
      </c>
      <c r="E3576" s="50">
        <v>85.250737463126853</v>
      </c>
      <c r="F3576" s="38">
        <v>100</v>
      </c>
    </row>
    <row r="3577" spans="1:6" ht="17.100000000000001" customHeight="1">
      <c r="A3577" s="221"/>
      <c r="B3577" s="39" t="s">
        <v>1977</v>
      </c>
      <c r="C3577" s="40">
        <v>0</v>
      </c>
      <c r="D3577" s="41">
        <v>50</v>
      </c>
      <c r="E3577" s="51">
        <v>50</v>
      </c>
      <c r="F3577" s="42">
        <v>7.3746312684365781E-2</v>
      </c>
    </row>
    <row r="3578" spans="1:6" ht="17.100000000000001" customHeight="1">
      <c r="A3578" s="221"/>
      <c r="B3578" s="39" t="s">
        <v>1978</v>
      </c>
      <c r="C3578" s="40">
        <v>2.7536231884057969</v>
      </c>
      <c r="D3578" s="41">
        <v>12.318840579710146</v>
      </c>
      <c r="E3578" s="51">
        <v>84.927536231884062</v>
      </c>
      <c r="F3578" s="42">
        <v>50.884955752212392</v>
      </c>
    </row>
    <row r="3579" spans="1:6" ht="17.100000000000001" customHeight="1">
      <c r="A3579" s="221"/>
      <c r="B3579" s="39" t="s">
        <v>1979</v>
      </c>
      <c r="C3579" s="40">
        <v>2.195306585919758</v>
      </c>
      <c r="D3579" s="41">
        <v>12.036336109008328</v>
      </c>
      <c r="E3579" s="51">
        <v>85.768357305071916</v>
      </c>
      <c r="F3579" s="42">
        <v>48.709439528023601</v>
      </c>
    </row>
    <row r="3580" spans="1:6" ht="17.100000000000001" customHeight="1">
      <c r="A3580" s="221"/>
      <c r="B3580" s="39" t="s">
        <v>1980</v>
      </c>
      <c r="C3580" s="40">
        <v>0</v>
      </c>
      <c r="D3580" s="41">
        <v>33.333333333333329</v>
      </c>
      <c r="E3580" s="51">
        <v>66.666666666666657</v>
      </c>
      <c r="F3580" s="42">
        <v>0.33185840707964603</v>
      </c>
    </row>
    <row r="3581" spans="1:6" ht="17.100000000000001" customHeight="1">
      <c r="A3581" s="221" t="s">
        <v>1981</v>
      </c>
      <c r="B3581" s="39" t="s">
        <v>1982</v>
      </c>
      <c r="C3581" s="40">
        <v>0</v>
      </c>
      <c r="D3581" s="41">
        <v>0</v>
      </c>
      <c r="E3581" s="51">
        <v>100</v>
      </c>
      <c r="F3581" s="42">
        <v>7.3746312684365781E-2</v>
      </c>
    </row>
    <row r="3582" spans="1:6" ht="17.100000000000001" customHeight="1">
      <c r="A3582" s="221"/>
      <c r="B3582" s="39" t="s">
        <v>1984</v>
      </c>
      <c r="C3582" s="40">
        <v>2.1739130434782608</v>
      </c>
      <c r="D3582" s="41">
        <v>7.9710144927536222</v>
      </c>
      <c r="E3582" s="51">
        <v>89.85507246376811</v>
      </c>
      <c r="F3582" s="42">
        <v>15.265486725663715</v>
      </c>
    </row>
    <row r="3583" spans="1:6" ht="17.100000000000001" customHeight="1">
      <c r="A3583" s="221"/>
      <c r="B3583" s="39" t="s">
        <v>1985</v>
      </c>
      <c r="C3583" s="40">
        <v>2.2896963663514187</v>
      </c>
      <c r="D3583" s="41">
        <v>11.498257839721255</v>
      </c>
      <c r="E3583" s="51">
        <v>86.212045793927331</v>
      </c>
      <c r="F3583" s="42">
        <v>74.078171091445427</v>
      </c>
    </row>
    <row r="3584" spans="1:6" ht="30" customHeight="1">
      <c r="A3584" s="221"/>
      <c r="B3584" s="39" t="s">
        <v>1986</v>
      </c>
      <c r="C3584" s="40">
        <v>4.1811846689895473</v>
      </c>
      <c r="D3584" s="41">
        <v>24.041811846689896</v>
      </c>
      <c r="E3584" s="51">
        <v>71.777003484320559</v>
      </c>
      <c r="F3584" s="42">
        <v>10.58259587020649</v>
      </c>
    </row>
    <row r="3585" spans="1:6" ht="17.100000000000001" customHeight="1">
      <c r="A3585" s="221" t="s">
        <v>2282</v>
      </c>
      <c r="B3585" s="39" t="s">
        <v>2009</v>
      </c>
      <c r="C3585" s="40">
        <v>24.193548387096776</v>
      </c>
      <c r="D3585" s="41">
        <v>29.032258064516132</v>
      </c>
      <c r="E3585" s="51">
        <v>46.774193548387096</v>
      </c>
      <c r="F3585" s="42">
        <v>2.2878228782287824</v>
      </c>
    </row>
    <row r="3586" spans="1:6" ht="17.100000000000001" customHeight="1">
      <c r="A3586" s="221"/>
      <c r="B3586" s="39" t="s">
        <v>2283</v>
      </c>
      <c r="C3586" s="40">
        <v>3.7225042301184432</v>
      </c>
      <c r="D3586" s="41">
        <v>15.5668358714044</v>
      </c>
      <c r="E3586" s="51">
        <v>80.710659898477161</v>
      </c>
      <c r="F3586" s="42">
        <v>21.808118081180812</v>
      </c>
    </row>
    <row r="3587" spans="1:6" ht="17.100000000000001" customHeight="1">
      <c r="A3587" s="221"/>
      <c r="B3587" s="39" t="s">
        <v>2284</v>
      </c>
      <c r="C3587" s="40">
        <v>1.68</v>
      </c>
      <c r="D3587" s="41">
        <v>10.8</v>
      </c>
      <c r="E3587" s="51">
        <v>87.52</v>
      </c>
      <c r="F3587" s="42">
        <v>46.125461254612546</v>
      </c>
    </row>
    <row r="3588" spans="1:6" ht="17.100000000000001" customHeight="1">
      <c r="A3588" s="221"/>
      <c r="B3588" s="39" t="s">
        <v>2285</v>
      </c>
      <c r="C3588" s="40">
        <v>1.1627906976744187</v>
      </c>
      <c r="D3588" s="41">
        <v>10.174418604651162</v>
      </c>
      <c r="E3588" s="51">
        <v>88.662790697674424</v>
      </c>
      <c r="F3588" s="42">
        <v>25.387453874538746</v>
      </c>
    </row>
    <row r="3589" spans="1:6" ht="17.100000000000001" customHeight="1">
      <c r="A3589" s="221"/>
      <c r="B3589" s="39" t="s">
        <v>2286</v>
      </c>
      <c r="C3589" s="40">
        <v>0.84033613445378152</v>
      </c>
      <c r="D3589" s="41">
        <v>15.126050420168067</v>
      </c>
      <c r="E3589" s="51">
        <v>84.033613445378151</v>
      </c>
      <c r="F3589" s="42">
        <v>4.3911439114391149</v>
      </c>
    </row>
    <row r="3590" spans="1:6" ht="17.100000000000001" customHeight="1">
      <c r="A3590" s="221" t="s">
        <v>2177</v>
      </c>
      <c r="B3590" s="39" t="s">
        <v>77</v>
      </c>
      <c r="C3590" s="40">
        <v>25</v>
      </c>
      <c r="D3590" s="41">
        <v>0</v>
      </c>
      <c r="E3590" s="51">
        <v>75</v>
      </c>
      <c r="F3590" s="42">
        <v>0.14749262536873156</v>
      </c>
    </row>
    <row r="3591" spans="1:6" ht="17.100000000000001" customHeight="1">
      <c r="A3591" s="221"/>
      <c r="B3591" s="39" t="s">
        <v>2178</v>
      </c>
      <c r="C3591" s="40">
        <v>6.1151079136690649</v>
      </c>
      <c r="D3591" s="41">
        <v>11.690647482014388</v>
      </c>
      <c r="E3591" s="51">
        <v>82.194244604316552</v>
      </c>
      <c r="F3591" s="42">
        <v>20.501474926253689</v>
      </c>
    </row>
    <row r="3592" spans="1:6" ht="45.95" customHeight="1">
      <c r="A3592" s="221"/>
      <c r="B3592" s="39" t="s">
        <v>2179</v>
      </c>
      <c r="C3592" s="40">
        <v>10</v>
      </c>
      <c r="D3592" s="41">
        <v>10</v>
      </c>
      <c r="E3592" s="51">
        <v>80</v>
      </c>
      <c r="F3592" s="42">
        <v>0.36873156342182889</v>
      </c>
    </row>
    <row r="3593" spans="1:6" ht="17.100000000000001" customHeight="1">
      <c r="A3593" s="221"/>
      <c r="B3593" s="39" t="s">
        <v>2180</v>
      </c>
      <c r="C3593" s="40">
        <v>0</v>
      </c>
      <c r="D3593" s="41">
        <v>11.111111111111111</v>
      </c>
      <c r="E3593" s="51">
        <v>88.888888888888886</v>
      </c>
      <c r="F3593" s="42">
        <v>0.33185840707964603</v>
      </c>
    </row>
    <row r="3594" spans="1:6" ht="17.100000000000001" customHeight="1">
      <c r="A3594" s="221"/>
      <c r="B3594" s="39" t="s">
        <v>2181</v>
      </c>
      <c r="C3594" s="40">
        <v>1.4595103578154425</v>
      </c>
      <c r="D3594" s="41">
        <v>12.429378531073446</v>
      </c>
      <c r="E3594" s="51">
        <v>86.111111111111114</v>
      </c>
      <c r="F3594" s="42">
        <v>78.318584070796462</v>
      </c>
    </row>
    <row r="3595" spans="1:6" ht="17.100000000000001" customHeight="1">
      <c r="A3595" s="222"/>
      <c r="B3595" s="43" t="s">
        <v>1980</v>
      </c>
      <c r="C3595" s="44">
        <v>0</v>
      </c>
      <c r="D3595" s="45">
        <v>22.222222222222221</v>
      </c>
      <c r="E3595" s="52">
        <v>77.777777777777786</v>
      </c>
      <c r="F3595" s="46">
        <v>0.33185840707964603</v>
      </c>
    </row>
    <row r="3597" spans="1:6" ht="20.100000000000001" customHeight="1">
      <c r="A3597" s="214" t="s">
        <v>0</v>
      </c>
      <c r="B3597" s="215"/>
      <c r="C3597" s="215"/>
      <c r="D3597" s="215"/>
      <c r="E3597" s="215"/>
      <c r="F3597" s="216"/>
    </row>
    <row r="3598" spans="1:6" ht="15.95" customHeight="1">
      <c r="C3598" s="217" t="s">
        <v>2562</v>
      </c>
      <c r="D3598" s="218"/>
      <c r="E3598" s="223"/>
      <c r="F3598" s="219"/>
    </row>
    <row r="3599" spans="1:6" ht="15.95" customHeight="1">
      <c r="C3599" s="32" t="s">
        <v>77</v>
      </c>
      <c r="D3599" s="33" t="s">
        <v>35</v>
      </c>
      <c r="E3599" s="53" t="s">
        <v>34</v>
      </c>
      <c r="F3599" s="34" t="s">
        <v>6</v>
      </c>
    </row>
    <row r="3600" spans="1:6" ht="17.100000000000001" customHeight="1">
      <c r="A3600" s="220" t="s">
        <v>1976</v>
      </c>
      <c r="B3600" s="35" t="s">
        <v>8</v>
      </c>
      <c r="C3600" s="36">
        <v>0.73746312684365778</v>
      </c>
      <c r="D3600" s="37">
        <v>26.696165191740413</v>
      </c>
      <c r="E3600" s="50">
        <v>72.56637168141593</v>
      </c>
      <c r="F3600" s="38">
        <v>100</v>
      </c>
    </row>
    <row r="3601" spans="1:6" ht="17.100000000000001" customHeight="1">
      <c r="A3601" s="221"/>
      <c r="B3601" s="39" t="s">
        <v>1977</v>
      </c>
      <c r="C3601" s="40">
        <v>0</v>
      </c>
      <c r="D3601" s="41">
        <v>50</v>
      </c>
      <c r="E3601" s="51">
        <v>50</v>
      </c>
      <c r="F3601" s="42">
        <v>7.3746312684365781E-2</v>
      </c>
    </row>
    <row r="3602" spans="1:6" ht="17.100000000000001" customHeight="1">
      <c r="A3602" s="221"/>
      <c r="B3602" s="39" t="s">
        <v>1978</v>
      </c>
      <c r="C3602" s="40">
        <v>0.72463768115942029</v>
      </c>
      <c r="D3602" s="41">
        <v>26.44927536231884</v>
      </c>
      <c r="E3602" s="51">
        <v>72.826086956521735</v>
      </c>
      <c r="F3602" s="42">
        <v>50.884955752212392</v>
      </c>
    </row>
    <row r="3603" spans="1:6" ht="17.100000000000001" customHeight="1">
      <c r="A3603" s="221"/>
      <c r="B3603" s="39" t="s">
        <v>1979</v>
      </c>
      <c r="C3603" s="40">
        <v>0.75700227100681305</v>
      </c>
      <c r="D3603" s="41">
        <v>26.873580620741862</v>
      </c>
      <c r="E3603" s="51">
        <v>72.369417108251326</v>
      </c>
      <c r="F3603" s="42">
        <v>48.709439528023601</v>
      </c>
    </row>
    <row r="3604" spans="1:6" ht="17.100000000000001" customHeight="1">
      <c r="A3604" s="221"/>
      <c r="B3604" s="39" t="s">
        <v>1980</v>
      </c>
      <c r="C3604" s="40">
        <v>0</v>
      </c>
      <c r="D3604" s="41">
        <v>33.333333333333329</v>
      </c>
      <c r="E3604" s="51">
        <v>66.666666666666657</v>
      </c>
      <c r="F3604" s="42">
        <v>0.33185840707964603</v>
      </c>
    </row>
    <row r="3605" spans="1:6" ht="17.100000000000001" customHeight="1">
      <c r="A3605" s="221" t="s">
        <v>1981</v>
      </c>
      <c r="B3605" s="39" t="s">
        <v>1982</v>
      </c>
      <c r="C3605" s="40">
        <v>0</v>
      </c>
      <c r="D3605" s="41">
        <v>0</v>
      </c>
      <c r="E3605" s="51">
        <v>100</v>
      </c>
      <c r="F3605" s="42">
        <v>7.3746312684365781E-2</v>
      </c>
    </row>
    <row r="3606" spans="1:6" ht="17.100000000000001" customHeight="1">
      <c r="A3606" s="221"/>
      <c r="B3606" s="39" t="s">
        <v>1984</v>
      </c>
      <c r="C3606" s="40">
        <v>0.48309178743961351</v>
      </c>
      <c r="D3606" s="41">
        <v>20.289855072463769</v>
      </c>
      <c r="E3606" s="51">
        <v>79.227053140096615</v>
      </c>
      <c r="F3606" s="42">
        <v>15.265486725663715</v>
      </c>
    </row>
    <row r="3607" spans="1:6" ht="17.100000000000001" customHeight="1">
      <c r="A3607" s="221"/>
      <c r="B3607" s="39" t="s">
        <v>1985</v>
      </c>
      <c r="C3607" s="40">
        <v>0.79641612742658041</v>
      </c>
      <c r="D3607" s="41">
        <v>25.236436037829769</v>
      </c>
      <c r="E3607" s="51">
        <v>73.967147834743656</v>
      </c>
      <c r="F3607" s="42">
        <v>74.078171091445427</v>
      </c>
    </row>
    <row r="3608" spans="1:6" ht="30" customHeight="1">
      <c r="A3608" s="221"/>
      <c r="B3608" s="39" t="s">
        <v>1986</v>
      </c>
      <c r="C3608" s="40">
        <v>0.69686411149825789</v>
      </c>
      <c r="D3608" s="41">
        <v>46.341463414634148</v>
      </c>
      <c r="E3608" s="51">
        <v>52.961672473867594</v>
      </c>
      <c r="F3608" s="42">
        <v>10.58259587020649</v>
      </c>
    </row>
    <row r="3609" spans="1:6" ht="17.100000000000001" customHeight="1">
      <c r="A3609" s="221" t="s">
        <v>2282</v>
      </c>
      <c r="B3609" s="39" t="s">
        <v>2009</v>
      </c>
      <c r="C3609" s="40">
        <v>1.6129032258064515</v>
      </c>
      <c r="D3609" s="41">
        <v>59.677419354838712</v>
      </c>
      <c r="E3609" s="51">
        <v>38.70967741935484</v>
      </c>
      <c r="F3609" s="42">
        <v>2.2878228782287824</v>
      </c>
    </row>
    <row r="3610" spans="1:6" ht="17.100000000000001" customHeight="1">
      <c r="A3610" s="221"/>
      <c r="B3610" s="39" t="s">
        <v>2283</v>
      </c>
      <c r="C3610" s="40">
        <v>0.50761421319796951</v>
      </c>
      <c r="D3610" s="41">
        <v>33.333333333333329</v>
      </c>
      <c r="E3610" s="51">
        <v>66.159052453468689</v>
      </c>
      <c r="F3610" s="42">
        <v>21.808118081180812</v>
      </c>
    </row>
    <row r="3611" spans="1:6" ht="17.100000000000001" customHeight="1">
      <c r="A3611" s="221"/>
      <c r="B3611" s="39" t="s">
        <v>2284</v>
      </c>
      <c r="C3611" s="40">
        <v>1.04</v>
      </c>
      <c r="D3611" s="41">
        <v>24</v>
      </c>
      <c r="E3611" s="51">
        <v>74.960000000000008</v>
      </c>
      <c r="F3611" s="42">
        <v>46.125461254612546</v>
      </c>
    </row>
    <row r="3612" spans="1:6" ht="17.100000000000001" customHeight="1">
      <c r="A3612" s="221"/>
      <c r="B3612" s="39" t="s">
        <v>2285</v>
      </c>
      <c r="C3612" s="40">
        <v>0.43604651162790697</v>
      </c>
      <c r="D3612" s="41">
        <v>23.11046511627907</v>
      </c>
      <c r="E3612" s="51">
        <v>76.45348837209302</v>
      </c>
      <c r="F3612" s="42">
        <v>25.387453874538746</v>
      </c>
    </row>
    <row r="3613" spans="1:6" ht="17.100000000000001" customHeight="1">
      <c r="A3613" s="221"/>
      <c r="B3613" s="39" t="s">
        <v>2286</v>
      </c>
      <c r="C3613" s="40">
        <v>0</v>
      </c>
      <c r="D3613" s="41">
        <v>26.05042016806723</v>
      </c>
      <c r="E3613" s="51">
        <v>73.94957983193278</v>
      </c>
      <c r="F3613" s="42">
        <v>4.3911439114391149</v>
      </c>
    </row>
    <row r="3614" spans="1:6" ht="17.100000000000001" customHeight="1">
      <c r="A3614" s="221" t="s">
        <v>2177</v>
      </c>
      <c r="B3614" s="39" t="s">
        <v>77</v>
      </c>
      <c r="C3614" s="40">
        <v>25</v>
      </c>
      <c r="D3614" s="41">
        <v>0</v>
      </c>
      <c r="E3614" s="51">
        <v>75</v>
      </c>
      <c r="F3614" s="42">
        <v>0.14749262536873156</v>
      </c>
    </row>
    <row r="3615" spans="1:6" ht="17.100000000000001" customHeight="1">
      <c r="A3615" s="221"/>
      <c r="B3615" s="39" t="s">
        <v>2178</v>
      </c>
      <c r="C3615" s="40">
        <v>0.53956834532374098</v>
      </c>
      <c r="D3615" s="41">
        <v>26.438848920863311</v>
      </c>
      <c r="E3615" s="51">
        <v>73.021582733812949</v>
      </c>
      <c r="F3615" s="42">
        <v>20.501474926253689</v>
      </c>
    </row>
    <row r="3616" spans="1:6" ht="45.95" customHeight="1">
      <c r="A3616" s="221"/>
      <c r="B3616" s="39" t="s">
        <v>2179</v>
      </c>
      <c r="C3616" s="40">
        <v>0</v>
      </c>
      <c r="D3616" s="41">
        <v>50</v>
      </c>
      <c r="E3616" s="51">
        <v>50</v>
      </c>
      <c r="F3616" s="42">
        <v>0.36873156342182889</v>
      </c>
    </row>
    <row r="3617" spans="1:8" ht="17.100000000000001" customHeight="1">
      <c r="A3617" s="221"/>
      <c r="B3617" s="39" t="s">
        <v>2180</v>
      </c>
      <c r="C3617" s="40">
        <v>0</v>
      </c>
      <c r="D3617" s="41">
        <v>33.333333333333329</v>
      </c>
      <c r="E3617" s="51">
        <v>66.666666666666657</v>
      </c>
      <c r="F3617" s="42">
        <v>0.33185840707964603</v>
      </c>
    </row>
    <row r="3618" spans="1:8" ht="17.100000000000001" customHeight="1">
      <c r="A3618" s="221"/>
      <c r="B3618" s="39" t="s">
        <v>2181</v>
      </c>
      <c r="C3618" s="40">
        <v>0.75329566854990582</v>
      </c>
      <c r="D3618" s="41">
        <v>26.64783427495292</v>
      </c>
      <c r="E3618" s="51">
        <v>72.598870056497177</v>
      </c>
      <c r="F3618" s="42">
        <v>78.318584070796462</v>
      </c>
    </row>
    <row r="3619" spans="1:8" ht="17.100000000000001" customHeight="1">
      <c r="A3619" s="222"/>
      <c r="B3619" s="43" t="s">
        <v>1980</v>
      </c>
      <c r="C3619" s="44">
        <v>0</v>
      </c>
      <c r="D3619" s="45">
        <v>33.333333333333329</v>
      </c>
      <c r="E3619" s="52">
        <v>66.666666666666657</v>
      </c>
      <c r="F3619" s="46">
        <v>0.33185840707964603</v>
      </c>
    </row>
    <row r="3621" spans="1:8" ht="20.100000000000001" customHeight="1">
      <c r="A3621" s="214" t="s">
        <v>0</v>
      </c>
      <c r="B3621" s="215"/>
      <c r="C3621" s="215"/>
      <c r="D3621" s="215"/>
      <c r="E3621" s="215"/>
      <c r="F3621" s="215"/>
      <c r="G3621" s="215"/>
      <c r="H3621" s="216"/>
    </row>
    <row r="3622" spans="1:8" ht="15.95" customHeight="1">
      <c r="C3622" s="217" t="s">
        <v>2563</v>
      </c>
      <c r="D3622" s="218"/>
      <c r="E3622" s="223"/>
      <c r="F3622" s="223"/>
      <c r="G3622" s="223"/>
      <c r="H3622" s="219"/>
    </row>
    <row r="3623" spans="1:8" ht="15.95" customHeight="1">
      <c r="C3623" s="32" t="s">
        <v>77</v>
      </c>
      <c r="D3623" s="33" t="s">
        <v>2435</v>
      </c>
      <c r="E3623" s="53" t="s">
        <v>2436</v>
      </c>
      <c r="F3623" s="53" t="s">
        <v>2437</v>
      </c>
      <c r="G3623" s="53" t="s">
        <v>2438</v>
      </c>
      <c r="H3623" s="34" t="s">
        <v>6</v>
      </c>
    </row>
    <row r="3624" spans="1:8" ht="17.100000000000001" customHeight="1">
      <c r="A3624" s="220" t="s">
        <v>1976</v>
      </c>
      <c r="B3624" s="35" t="s">
        <v>8</v>
      </c>
      <c r="C3624" s="36">
        <v>0.88495575221238942</v>
      </c>
      <c r="D3624" s="37">
        <v>0.88495575221238942</v>
      </c>
      <c r="E3624" s="50">
        <v>12.5</v>
      </c>
      <c r="F3624" s="50">
        <v>46.423303834808259</v>
      </c>
      <c r="G3624" s="50">
        <v>39.306784660766965</v>
      </c>
      <c r="H3624" s="38">
        <v>100</v>
      </c>
    </row>
    <row r="3625" spans="1:8" ht="17.100000000000001" customHeight="1">
      <c r="A3625" s="221"/>
      <c r="B3625" s="39" t="s">
        <v>1977</v>
      </c>
      <c r="C3625" s="40">
        <v>0</v>
      </c>
      <c r="D3625" s="41">
        <v>0</v>
      </c>
      <c r="E3625" s="51">
        <v>0</v>
      </c>
      <c r="F3625" s="51">
        <v>100</v>
      </c>
      <c r="G3625" s="51">
        <v>0</v>
      </c>
      <c r="H3625" s="42">
        <v>7.3746312684365781E-2</v>
      </c>
    </row>
    <row r="3626" spans="1:8" ht="17.100000000000001" customHeight="1">
      <c r="A3626" s="221"/>
      <c r="B3626" s="39" t="s">
        <v>1978</v>
      </c>
      <c r="C3626" s="40">
        <v>1.0869565217391304</v>
      </c>
      <c r="D3626" s="41">
        <v>0.72463768115942029</v>
      </c>
      <c r="E3626" s="51">
        <v>12.10144927536232</v>
      </c>
      <c r="F3626" s="51">
        <v>45.869565217391305</v>
      </c>
      <c r="G3626" s="51">
        <v>40.217391304347828</v>
      </c>
      <c r="H3626" s="42">
        <v>50.884955752212392</v>
      </c>
    </row>
    <row r="3627" spans="1:8" ht="17.100000000000001" customHeight="1">
      <c r="A3627" s="221"/>
      <c r="B3627" s="39" t="s">
        <v>1979</v>
      </c>
      <c r="C3627" s="40">
        <v>0.68130204390613169</v>
      </c>
      <c r="D3627" s="41">
        <v>1.0598031794095382</v>
      </c>
      <c r="E3627" s="51">
        <v>12.86903860711582</v>
      </c>
      <c r="F3627" s="51">
        <v>47.009841029523088</v>
      </c>
      <c r="G3627" s="51">
        <v>38.380015140045423</v>
      </c>
      <c r="H3627" s="42">
        <v>48.709439528023601</v>
      </c>
    </row>
    <row r="3628" spans="1:8" ht="17.100000000000001" customHeight="1">
      <c r="A3628" s="221"/>
      <c r="B3628" s="39" t="s">
        <v>1980</v>
      </c>
      <c r="C3628" s="40">
        <v>0</v>
      </c>
      <c r="D3628" s="41">
        <v>0</v>
      </c>
      <c r="E3628" s="51">
        <v>22.222222222222221</v>
      </c>
      <c r="F3628" s="51">
        <v>33.333333333333329</v>
      </c>
      <c r="G3628" s="51">
        <v>44.444444444444443</v>
      </c>
      <c r="H3628" s="42">
        <v>0.33185840707964603</v>
      </c>
    </row>
    <row r="3629" spans="1:8" ht="17.100000000000001" customHeight="1">
      <c r="A3629" s="221" t="s">
        <v>1981</v>
      </c>
      <c r="B3629" s="39" t="s">
        <v>1982</v>
      </c>
      <c r="C3629" s="40">
        <v>0</v>
      </c>
      <c r="D3629" s="41">
        <v>0</v>
      </c>
      <c r="E3629" s="51">
        <v>0</v>
      </c>
      <c r="F3629" s="51">
        <v>50</v>
      </c>
      <c r="G3629" s="51">
        <v>50</v>
      </c>
      <c r="H3629" s="42">
        <v>7.3746312684365781E-2</v>
      </c>
    </row>
    <row r="3630" spans="1:8" ht="17.100000000000001" customHeight="1">
      <c r="A3630" s="221"/>
      <c r="B3630" s="39" t="s">
        <v>1984</v>
      </c>
      <c r="C3630" s="40">
        <v>0.24154589371980675</v>
      </c>
      <c r="D3630" s="41">
        <v>0.48309178743961351</v>
      </c>
      <c r="E3630" s="51">
        <v>11.352657004830919</v>
      </c>
      <c r="F3630" s="51">
        <v>48.309178743961354</v>
      </c>
      <c r="G3630" s="51">
        <v>39.613526570048307</v>
      </c>
      <c r="H3630" s="42">
        <v>15.265486725663715</v>
      </c>
    </row>
    <row r="3631" spans="1:8" ht="17.100000000000001" customHeight="1">
      <c r="A3631" s="221"/>
      <c r="B3631" s="39" t="s">
        <v>1985</v>
      </c>
      <c r="C3631" s="40">
        <v>0.79641612742658041</v>
      </c>
      <c r="D3631" s="41">
        <v>0.84619213539074167</v>
      </c>
      <c r="E3631" s="51">
        <v>12.842210054753608</v>
      </c>
      <c r="F3631" s="51">
        <v>45.793927327028371</v>
      </c>
      <c r="G3631" s="51">
        <v>39.721254355400696</v>
      </c>
      <c r="H3631" s="42">
        <v>74.078171091445427</v>
      </c>
    </row>
    <row r="3632" spans="1:8" ht="30" customHeight="1">
      <c r="A3632" s="221"/>
      <c r="B3632" s="39" t="s">
        <v>1986</v>
      </c>
      <c r="C3632" s="40">
        <v>2.4390243902439024</v>
      </c>
      <c r="D3632" s="41">
        <v>1.7421602787456445</v>
      </c>
      <c r="E3632" s="51">
        <v>11.846689895470384</v>
      </c>
      <c r="F3632" s="51">
        <v>48.083623693379792</v>
      </c>
      <c r="G3632" s="51">
        <v>35.88850174216028</v>
      </c>
      <c r="H3632" s="42">
        <v>10.58259587020649</v>
      </c>
    </row>
    <row r="3633" spans="1:8" ht="17.100000000000001" customHeight="1">
      <c r="A3633" s="221" t="s">
        <v>2282</v>
      </c>
      <c r="B3633" s="39" t="s">
        <v>2009</v>
      </c>
      <c r="C3633" s="40">
        <v>14.516129032258066</v>
      </c>
      <c r="D3633" s="41">
        <v>8.064516129032258</v>
      </c>
      <c r="E3633" s="51">
        <v>20.967741935483872</v>
      </c>
      <c r="F3633" s="51">
        <v>51.612903225806448</v>
      </c>
      <c r="G3633" s="51">
        <v>4.838709677419355</v>
      </c>
      <c r="H3633" s="42">
        <v>2.2878228782287824</v>
      </c>
    </row>
    <row r="3634" spans="1:8" ht="17.100000000000001" customHeight="1">
      <c r="A3634" s="221"/>
      <c r="B3634" s="39" t="s">
        <v>2283</v>
      </c>
      <c r="C3634" s="40">
        <v>1.1844331641285957</v>
      </c>
      <c r="D3634" s="41">
        <v>2.5380710659898478</v>
      </c>
      <c r="E3634" s="51">
        <v>21.150592216582066</v>
      </c>
      <c r="F3634" s="51">
        <v>50.253807106598977</v>
      </c>
      <c r="G3634" s="51">
        <v>24.873096446700508</v>
      </c>
      <c r="H3634" s="42">
        <v>21.808118081180812</v>
      </c>
    </row>
    <row r="3635" spans="1:8" ht="17.100000000000001" customHeight="1">
      <c r="A3635" s="221"/>
      <c r="B3635" s="39" t="s">
        <v>2284</v>
      </c>
      <c r="C3635" s="40">
        <v>0.48</v>
      </c>
      <c r="D3635" s="41">
        <v>0.24</v>
      </c>
      <c r="E3635" s="51">
        <v>11.92</v>
      </c>
      <c r="F3635" s="51">
        <v>51.12</v>
      </c>
      <c r="G3635" s="51">
        <v>36.24</v>
      </c>
      <c r="H3635" s="42">
        <v>46.125461254612546</v>
      </c>
    </row>
    <row r="3636" spans="1:8" ht="17.100000000000001" customHeight="1">
      <c r="A3636" s="221"/>
      <c r="B3636" s="39" t="s">
        <v>2285</v>
      </c>
      <c r="C3636" s="40">
        <v>0.29069767441860467</v>
      </c>
      <c r="D3636" s="41">
        <v>0.14534883720930233</v>
      </c>
      <c r="E3636" s="51">
        <v>4.941860465116279</v>
      </c>
      <c r="F3636" s="51">
        <v>35.029069767441861</v>
      </c>
      <c r="G3636" s="51">
        <v>59.593023255813947</v>
      </c>
      <c r="H3636" s="42">
        <v>25.387453874538746</v>
      </c>
    </row>
    <row r="3637" spans="1:8" ht="17.100000000000001" customHeight="1">
      <c r="A3637" s="221"/>
      <c r="B3637" s="39" t="s">
        <v>2286</v>
      </c>
      <c r="C3637" s="40">
        <v>0</v>
      </c>
      <c r="D3637" s="41">
        <v>0</v>
      </c>
      <c r="E3637" s="51">
        <v>15.126050420168067</v>
      </c>
      <c r="F3637" s="51">
        <v>41.17647058823529</v>
      </c>
      <c r="G3637" s="51">
        <v>43.69747899159664</v>
      </c>
      <c r="H3637" s="42">
        <v>4.3911439114391149</v>
      </c>
    </row>
    <row r="3638" spans="1:8" ht="17.100000000000001" customHeight="1">
      <c r="A3638" s="221" t="s">
        <v>2177</v>
      </c>
      <c r="B3638" s="39" t="s">
        <v>77</v>
      </c>
      <c r="C3638" s="40">
        <v>25</v>
      </c>
      <c r="D3638" s="41">
        <v>0</v>
      </c>
      <c r="E3638" s="51">
        <v>0</v>
      </c>
      <c r="F3638" s="51">
        <v>75</v>
      </c>
      <c r="G3638" s="51">
        <v>0</v>
      </c>
      <c r="H3638" s="42">
        <v>0.14749262536873156</v>
      </c>
    </row>
    <row r="3639" spans="1:8" ht="17.100000000000001" customHeight="1">
      <c r="A3639" s="221"/>
      <c r="B3639" s="39" t="s">
        <v>2178</v>
      </c>
      <c r="C3639" s="40">
        <v>2.5179856115107913</v>
      </c>
      <c r="D3639" s="41">
        <v>2.877697841726619</v>
      </c>
      <c r="E3639" s="51">
        <v>18.884892086330936</v>
      </c>
      <c r="F3639" s="51">
        <v>53.597122302158276</v>
      </c>
      <c r="G3639" s="51">
        <v>22.122302158273381</v>
      </c>
      <c r="H3639" s="42">
        <v>20.501474926253689</v>
      </c>
    </row>
    <row r="3640" spans="1:8" ht="45.95" customHeight="1">
      <c r="A3640" s="221"/>
      <c r="B3640" s="39" t="s">
        <v>2179</v>
      </c>
      <c r="C3640" s="40">
        <v>10</v>
      </c>
      <c r="D3640" s="41">
        <v>0</v>
      </c>
      <c r="E3640" s="51">
        <v>0</v>
      </c>
      <c r="F3640" s="51">
        <v>50</v>
      </c>
      <c r="G3640" s="51">
        <v>40</v>
      </c>
      <c r="H3640" s="42">
        <v>0.36873156342182889</v>
      </c>
    </row>
    <row r="3641" spans="1:8" ht="17.100000000000001" customHeight="1">
      <c r="A3641" s="221"/>
      <c r="B3641" s="39" t="s">
        <v>2180</v>
      </c>
      <c r="C3641" s="40">
        <v>0</v>
      </c>
      <c r="D3641" s="41">
        <v>0</v>
      </c>
      <c r="E3641" s="51">
        <v>11.111111111111111</v>
      </c>
      <c r="F3641" s="51">
        <v>55.555555555555557</v>
      </c>
      <c r="G3641" s="51">
        <v>33.333333333333329</v>
      </c>
      <c r="H3641" s="42">
        <v>0.33185840707964603</v>
      </c>
    </row>
    <row r="3642" spans="1:8" ht="17.100000000000001" customHeight="1">
      <c r="A3642" s="221"/>
      <c r="B3642" s="39" t="s">
        <v>2181</v>
      </c>
      <c r="C3642" s="40">
        <v>0.37664783427495291</v>
      </c>
      <c r="D3642" s="41">
        <v>0.2824858757062147</v>
      </c>
      <c r="E3642" s="51">
        <v>10.875706214689265</v>
      </c>
      <c r="F3642" s="51">
        <v>44.58568738229755</v>
      </c>
      <c r="G3642" s="51">
        <v>43.879472693032021</v>
      </c>
      <c r="H3642" s="42">
        <v>78.318584070796462</v>
      </c>
    </row>
    <row r="3643" spans="1:8" ht="17.100000000000001" customHeight="1">
      <c r="A3643" s="222"/>
      <c r="B3643" s="43" t="s">
        <v>1980</v>
      </c>
      <c r="C3643" s="44">
        <v>0</v>
      </c>
      <c r="D3643" s="45">
        <v>22.222222222222221</v>
      </c>
      <c r="E3643" s="52">
        <v>22.222222222222221</v>
      </c>
      <c r="F3643" s="52">
        <v>11.111111111111111</v>
      </c>
      <c r="G3643" s="52">
        <v>44.444444444444443</v>
      </c>
      <c r="H3643" s="46">
        <v>0.33185840707964603</v>
      </c>
    </row>
    <row r="3645" spans="1:8" ht="20.100000000000001" customHeight="1">
      <c r="A3645" s="214" t="s">
        <v>0</v>
      </c>
      <c r="B3645" s="215"/>
      <c r="C3645" s="215"/>
      <c r="D3645" s="215"/>
      <c r="E3645" s="215"/>
      <c r="F3645" s="215"/>
      <c r="G3645" s="215"/>
      <c r="H3645" s="216"/>
    </row>
    <row r="3646" spans="1:8" ht="29.1" customHeight="1">
      <c r="C3646" s="217" t="s">
        <v>2564</v>
      </c>
      <c r="D3646" s="218"/>
      <c r="E3646" s="223"/>
      <c r="F3646" s="223"/>
      <c r="G3646" s="223"/>
      <c r="H3646" s="219"/>
    </row>
    <row r="3647" spans="1:8" ht="15.95" customHeight="1">
      <c r="C3647" s="32" t="s">
        <v>77</v>
      </c>
      <c r="D3647" s="33" t="s">
        <v>2435</v>
      </c>
      <c r="E3647" s="53" t="s">
        <v>2436</v>
      </c>
      <c r="F3647" s="53" t="s">
        <v>2437</v>
      </c>
      <c r="G3647" s="53" t="s">
        <v>2438</v>
      </c>
      <c r="H3647" s="34" t="s">
        <v>6</v>
      </c>
    </row>
    <row r="3648" spans="1:8" ht="17.100000000000001" customHeight="1">
      <c r="A3648" s="220" t="s">
        <v>1976</v>
      </c>
      <c r="B3648" s="35" t="s">
        <v>8</v>
      </c>
      <c r="C3648" s="36">
        <v>0.66371681415929207</v>
      </c>
      <c r="D3648" s="37">
        <v>1.1061946902654867</v>
      </c>
      <c r="E3648" s="50">
        <v>18.584070796460178</v>
      </c>
      <c r="F3648" s="50">
        <v>48.451327433628315</v>
      </c>
      <c r="G3648" s="50">
        <v>31.194690265486724</v>
      </c>
      <c r="H3648" s="38">
        <v>100</v>
      </c>
    </row>
    <row r="3649" spans="1:8" ht="17.100000000000001" customHeight="1">
      <c r="A3649" s="221"/>
      <c r="B3649" s="39" t="s">
        <v>1977</v>
      </c>
      <c r="C3649" s="40">
        <v>0</v>
      </c>
      <c r="D3649" s="41">
        <v>0</v>
      </c>
      <c r="E3649" s="51">
        <v>0</v>
      </c>
      <c r="F3649" s="51">
        <v>100</v>
      </c>
      <c r="G3649" s="51">
        <v>0</v>
      </c>
      <c r="H3649" s="42">
        <v>7.3746312684365781E-2</v>
      </c>
    </row>
    <row r="3650" spans="1:8" ht="17.100000000000001" customHeight="1">
      <c r="A3650" s="221"/>
      <c r="B3650" s="39" t="s">
        <v>1978</v>
      </c>
      <c r="C3650" s="40">
        <v>0.86956521739130432</v>
      </c>
      <c r="D3650" s="41">
        <v>1.0144927536231882</v>
      </c>
      <c r="E3650" s="51">
        <v>17.391304347826086</v>
      </c>
      <c r="F3650" s="51">
        <v>47.753623188405797</v>
      </c>
      <c r="G3650" s="51">
        <v>32.971014492753625</v>
      </c>
      <c r="H3650" s="42">
        <v>50.884955752212392</v>
      </c>
    </row>
    <row r="3651" spans="1:8" ht="17.100000000000001" customHeight="1">
      <c r="A3651" s="221"/>
      <c r="B3651" s="39" t="s">
        <v>1979</v>
      </c>
      <c r="C3651" s="40">
        <v>0.45420136260408783</v>
      </c>
      <c r="D3651" s="41">
        <v>1.2112036336109009</v>
      </c>
      <c r="E3651" s="51">
        <v>19.909159727479185</v>
      </c>
      <c r="F3651" s="51">
        <v>49.053747161241482</v>
      </c>
      <c r="G3651" s="51">
        <v>29.371688115064345</v>
      </c>
      <c r="H3651" s="42">
        <v>48.709439528023601</v>
      </c>
    </row>
    <row r="3652" spans="1:8" ht="17.100000000000001" customHeight="1">
      <c r="A3652" s="221"/>
      <c r="B3652" s="39" t="s">
        <v>1980</v>
      </c>
      <c r="C3652" s="40">
        <v>0</v>
      </c>
      <c r="D3652" s="41">
        <v>0</v>
      </c>
      <c r="E3652" s="51">
        <v>11.111111111111111</v>
      </c>
      <c r="F3652" s="51">
        <v>55.555555555555557</v>
      </c>
      <c r="G3652" s="51">
        <v>33.333333333333329</v>
      </c>
      <c r="H3652" s="42">
        <v>0.33185840707964603</v>
      </c>
    </row>
    <row r="3653" spans="1:8" ht="17.100000000000001" customHeight="1">
      <c r="A3653" s="221" t="s">
        <v>1981</v>
      </c>
      <c r="B3653" s="39" t="s">
        <v>1982</v>
      </c>
      <c r="C3653" s="40">
        <v>0</v>
      </c>
      <c r="D3653" s="41">
        <v>0</v>
      </c>
      <c r="E3653" s="51">
        <v>0</v>
      </c>
      <c r="F3653" s="51">
        <v>50</v>
      </c>
      <c r="G3653" s="51">
        <v>50</v>
      </c>
      <c r="H3653" s="42">
        <v>7.3746312684365781E-2</v>
      </c>
    </row>
    <row r="3654" spans="1:8" ht="17.100000000000001" customHeight="1">
      <c r="A3654" s="221"/>
      <c r="B3654" s="39" t="s">
        <v>1984</v>
      </c>
      <c r="C3654" s="40">
        <v>0.48309178743961351</v>
      </c>
      <c r="D3654" s="41">
        <v>0.24154589371980675</v>
      </c>
      <c r="E3654" s="51">
        <v>21.014492753623188</v>
      </c>
      <c r="F3654" s="51">
        <v>49.033816425120776</v>
      </c>
      <c r="G3654" s="51">
        <v>29.227053140096622</v>
      </c>
      <c r="H3654" s="42">
        <v>15.265486725663715</v>
      </c>
    </row>
    <row r="3655" spans="1:8" ht="17.100000000000001" customHeight="1">
      <c r="A3655" s="221"/>
      <c r="B3655" s="39" t="s">
        <v>1985</v>
      </c>
      <c r="C3655" s="40">
        <v>0.59731209556993536</v>
      </c>
      <c r="D3655" s="41">
        <v>1.0950721752115482</v>
      </c>
      <c r="E3655" s="51">
        <v>17.969138875062221</v>
      </c>
      <c r="F3655" s="51">
        <v>48.680935788949725</v>
      </c>
      <c r="G3655" s="51">
        <v>31.657541065206569</v>
      </c>
      <c r="H3655" s="42">
        <v>74.078171091445427</v>
      </c>
    </row>
    <row r="3656" spans="1:8" ht="30" customHeight="1">
      <c r="A3656" s="221"/>
      <c r="B3656" s="39" t="s">
        <v>1986</v>
      </c>
      <c r="C3656" s="40">
        <v>1.3937282229965158</v>
      </c>
      <c r="D3656" s="41">
        <v>2.4390243902439024</v>
      </c>
      <c r="E3656" s="51">
        <v>19.512195121951219</v>
      </c>
      <c r="F3656" s="51">
        <v>45.99303135888502</v>
      </c>
      <c r="G3656" s="51">
        <v>30.662020905923342</v>
      </c>
      <c r="H3656" s="42">
        <v>10.58259587020649</v>
      </c>
    </row>
    <row r="3657" spans="1:8" ht="17.100000000000001" customHeight="1">
      <c r="A3657" s="221" t="s">
        <v>2282</v>
      </c>
      <c r="B3657" s="39" t="s">
        <v>2009</v>
      </c>
      <c r="C3657" s="40">
        <v>11.29032258064516</v>
      </c>
      <c r="D3657" s="41">
        <v>11.29032258064516</v>
      </c>
      <c r="E3657" s="51">
        <v>37.096774193548384</v>
      </c>
      <c r="F3657" s="51">
        <v>30.64516129032258</v>
      </c>
      <c r="G3657" s="51">
        <v>9.67741935483871</v>
      </c>
      <c r="H3657" s="42">
        <v>2.2878228782287824</v>
      </c>
    </row>
    <row r="3658" spans="1:8" ht="17.100000000000001" customHeight="1">
      <c r="A3658" s="221"/>
      <c r="B3658" s="39" t="s">
        <v>2283</v>
      </c>
      <c r="C3658" s="40">
        <v>1.015228426395939</v>
      </c>
      <c r="D3658" s="41">
        <v>3.0456852791878175</v>
      </c>
      <c r="E3658" s="51">
        <v>29.610829103214893</v>
      </c>
      <c r="F3658" s="51">
        <v>47.715736040609137</v>
      </c>
      <c r="G3658" s="51">
        <v>18.612521150592219</v>
      </c>
      <c r="H3658" s="42">
        <v>21.808118081180812</v>
      </c>
    </row>
    <row r="3659" spans="1:8" ht="17.100000000000001" customHeight="1">
      <c r="A3659" s="221"/>
      <c r="B3659" s="39" t="s">
        <v>2284</v>
      </c>
      <c r="C3659" s="40">
        <v>0.4</v>
      </c>
      <c r="D3659" s="41">
        <v>0.4</v>
      </c>
      <c r="E3659" s="51">
        <v>18.32</v>
      </c>
      <c r="F3659" s="51">
        <v>54.48</v>
      </c>
      <c r="G3659" s="51">
        <v>26.400000000000002</v>
      </c>
      <c r="H3659" s="42">
        <v>46.125461254612546</v>
      </c>
    </row>
    <row r="3660" spans="1:8" ht="17.100000000000001" customHeight="1">
      <c r="A3660" s="221"/>
      <c r="B3660" s="39" t="s">
        <v>2285</v>
      </c>
      <c r="C3660" s="40">
        <v>0</v>
      </c>
      <c r="D3660" s="41">
        <v>0</v>
      </c>
      <c r="E3660" s="51">
        <v>8.1395348837209305</v>
      </c>
      <c r="F3660" s="51">
        <v>40.988372093023258</v>
      </c>
      <c r="G3660" s="51">
        <v>50.872093023255815</v>
      </c>
      <c r="H3660" s="42">
        <v>25.387453874538746</v>
      </c>
    </row>
    <row r="3661" spans="1:8" ht="17.100000000000001" customHeight="1">
      <c r="A3661" s="221"/>
      <c r="B3661" s="39" t="s">
        <v>2286</v>
      </c>
      <c r="C3661" s="40">
        <v>0</v>
      </c>
      <c r="D3661" s="41">
        <v>0</v>
      </c>
      <c r="E3661" s="51">
        <v>17.647058823529413</v>
      </c>
      <c r="F3661" s="51">
        <v>41.17647058823529</v>
      </c>
      <c r="G3661" s="51">
        <v>41.17647058823529</v>
      </c>
      <c r="H3661" s="42">
        <v>4.3911439114391149</v>
      </c>
    </row>
    <row r="3662" spans="1:8" ht="17.100000000000001" customHeight="1">
      <c r="A3662" s="221" t="s">
        <v>2177</v>
      </c>
      <c r="B3662" s="39" t="s">
        <v>77</v>
      </c>
      <c r="C3662" s="40">
        <v>25</v>
      </c>
      <c r="D3662" s="41">
        <v>0</v>
      </c>
      <c r="E3662" s="51">
        <v>50</v>
      </c>
      <c r="F3662" s="51">
        <v>25</v>
      </c>
      <c r="G3662" s="51">
        <v>0</v>
      </c>
      <c r="H3662" s="42">
        <v>0.14749262536873156</v>
      </c>
    </row>
    <row r="3663" spans="1:8" ht="17.100000000000001" customHeight="1">
      <c r="A3663" s="221"/>
      <c r="B3663" s="39" t="s">
        <v>2178</v>
      </c>
      <c r="C3663" s="40">
        <v>2.1582733812949639</v>
      </c>
      <c r="D3663" s="41">
        <v>3.5971223021582732</v>
      </c>
      <c r="E3663" s="51">
        <v>29.496402877697843</v>
      </c>
      <c r="F3663" s="51">
        <v>46.762589928057551</v>
      </c>
      <c r="G3663" s="51">
        <v>17.985611510791365</v>
      </c>
      <c r="H3663" s="42">
        <v>20.501474926253689</v>
      </c>
    </row>
    <row r="3664" spans="1:8" ht="45.95" customHeight="1">
      <c r="A3664" s="221"/>
      <c r="B3664" s="39" t="s">
        <v>2179</v>
      </c>
      <c r="C3664" s="40">
        <v>0</v>
      </c>
      <c r="D3664" s="41">
        <v>0</v>
      </c>
      <c r="E3664" s="51">
        <v>20</v>
      </c>
      <c r="F3664" s="51">
        <v>50</v>
      </c>
      <c r="G3664" s="51">
        <v>30</v>
      </c>
      <c r="H3664" s="42">
        <v>0.36873156342182889</v>
      </c>
    </row>
    <row r="3665" spans="1:8" ht="17.100000000000001" customHeight="1">
      <c r="A3665" s="221"/>
      <c r="B3665" s="39" t="s">
        <v>2180</v>
      </c>
      <c r="C3665" s="40">
        <v>0</v>
      </c>
      <c r="D3665" s="41">
        <v>0</v>
      </c>
      <c r="E3665" s="51">
        <v>22.222222222222221</v>
      </c>
      <c r="F3665" s="51">
        <v>55.555555555555557</v>
      </c>
      <c r="G3665" s="51">
        <v>22.222222222222221</v>
      </c>
      <c r="H3665" s="42">
        <v>0.33185840707964603</v>
      </c>
    </row>
    <row r="3666" spans="1:8" ht="17.100000000000001" customHeight="1">
      <c r="A3666" s="221"/>
      <c r="B3666" s="39" t="s">
        <v>2181</v>
      </c>
      <c r="C3666" s="40">
        <v>0.23540489642184556</v>
      </c>
      <c r="D3666" s="41">
        <v>0.42372881355932202</v>
      </c>
      <c r="E3666" s="51">
        <v>15.630885122410545</v>
      </c>
      <c r="F3666" s="51">
        <v>48.822975517890768</v>
      </c>
      <c r="G3666" s="51">
        <v>34.887005649717509</v>
      </c>
      <c r="H3666" s="42">
        <v>78.318584070796462</v>
      </c>
    </row>
    <row r="3667" spans="1:8" ht="17.100000000000001" customHeight="1">
      <c r="A3667" s="222"/>
      <c r="B3667" s="43" t="s">
        <v>1980</v>
      </c>
      <c r="C3667" s="44">
        <v>0</v>
      </c>
      <c r="D3667" s="45">
        <v>11.111111111111111</v>
      </c>
      <c r="E3667" s="52">
        <v>22.222222222222221</v>
      </c>
      <c r="F3667" s="52">
        <v>66.666666666666657</v>
      </c>
      <c r="G3667" s="52">
        <v>0</v>
      </c>
      <c r="H3667" s="46">
        <v>0.33185840707964603</v>
      </c>
    </row>
  </sheetData>
  <mergeCells count="939">
    <mergeCell ref="A3653:A3656"/>
    <mergeCell ref="A3657:A3661"/>
    <mergeCell ref="A3662:A3667"/>
    <mergeCell ref="A3629:A3632"/>
    <mergeCell ref="A3633:A3637"/>
    <mergeCell ref="A3638:A3643"/>
    <mergeCell ref="A3645:H3645"/>
    <mergeCell ref="C3646:H3646"/>
    <mergeCell ref="A3648:A3652"/>
    <mergeCell ref="A3605:A3608"/>
    <mergeCell ref="A3609:A3613"/>
    <mergeCell ref="A3614:A3619"/>
    <mergeCell ref="A3621:H3621"/>
    <mergeCell ref="C3622:H3622"/>
    <mergeCell ref="A3624:A3628"/>
    <mergeCell ref="A3581:A3584"/>
    <mergeCell ref="A3585:A3589"/>
    <mergeCell ref="A3590:A3595"/>
    <mergeCell ref="A3597:F3597"/>
    <mergeCell ref="C3598:F3598"/>
    <mergeCell ref="A3600:A3604"/>
    <mergeCell ref="A3557:A3560"/>
    <mergeCell ref="A3561:A3565"/>
    <mergeCell ref="A3566:A3571"/>
    <mergeCell ref="A3573:F3573"/>
    <mergeCell ref="C3574:F3574"/>
    <mergeCell ref="A3576:A3580"/>
    <mergeCell ref="A3533:A3536"/>
    <mergeCell ref="A3537:A3541"/>
    <mergeCell ref="A3542:A3547"/>
    <mergeCell ref="A3549:F3549"/>
    <mergeCell ref="C3550:F3550"/>
    <mergeCell ref="A3552:A3556"/>
    <mergeCell ref="A3509:A3512"/>
    <mergeCell ref="A3513:A3517"/>
    <mergeCell ref="A3518:A3523"/>
    <mergeCell ref="A3525:F3525"/>
    <mergeCell ref="C3526:F3526"/>
    <mergeCell ref="A3528:A3532"/>
    <mergeCell ref="A3485:A3488"/>
    <mergeCell ref="A3489:A3493"/>
    <mergeCell ref="A3494:A3499"/>
    <mergeCell ref="A3501:H3501"/>
    <mergeCell ref="C3502:H3502"/>
    <mergeCell ref="A3504:A3508"/>
    <mergeCell ref="A3461:A3464"/>
    <mergeCell ref="A3465:A3469"/>
    <mergeCell ref="A3470:A3475"/>
    <mergeCell ref="A3477:H3477"/>
    <mergeCell ref="C3478:H3478"/>
    <mergeCell ref="A3480:A3484"/>
    <mergeCell ref="A3437:A3440"/>
    <mergeCell ref="A3441:A3445"/>
    <mergeCell ref="A3446:A3451"/>
    <mergeCell ref="A3453:J3453"/>
    <mergeCell ref="C3454:J3454"/>
    <mergeCell ref="A3456:A3460"/>
    <mergeCell ref="A3413:A3416"/>
    <mergeCell ref="A3417:A3421"/>
    <mergeCell ref="A3422:A3427"/>
    <mergeCell ref="A3429:F3429"/>
    <mergeCell ref="C3430:F3430"/>
    <mergeCell ref="A3432:A3436"/>
    <mergeCell ref="A3395:A3397"/>
    <mergeCell ref="A3398:A3400"/>
    <mergeCell ref="A3401:A3403"/>
    <mergeCell ref="A3405:F3405"/>
    <mergeCell ref="C3406:F3406"/>
    <mergeCell ref="A3408:A3412"/>
    <mergeCell ref="A3372:A3375"/>
    <mergeCell ref="A3376:A3380"/>
    <mergeCell ref="A3381:A3386"/>
    <mergeCell ref="A3388:F3388"/>
    <mergeCell ref="C3389:F3389"/>
    <mergeCell ref="A3391:A3394"/>
    <mergeCell ref="A3354:A3356"/>
    <mergeCell ref="A3357:A3360"/>
    <mergeCell ref="A3361:A3362"/>
    <mergeCell ref="A3364:F3364"/>
    <mergeCell ref="C3365:F3365"/>
    <mergeCell ref="A3367:A3371"/>
    <mergeCell ref="A3332:A3335"/>
    <mergeCell ref="A3336:A3340"/>
    <mergeCell ref="A3341:A3346"/>
    <mergeCell ref="A3348:F3348"/>
    <mergeCell ref="C3349:F3349"/>
    <mergeCell ref="A3351:A3353"/>
    <mergeCell ref="A3315:A3317"/>
    <mergeCell ref="A3318:A3320"/>
    <mergeCell ref="A3321:A3322"/>
    <mergeCell ref="A3324:F3324"/>
    <mergeCell ref="C3325:F3325"/>
    <mergeCell ref="A3327:A3331"/>
    <mergeCell ref="A3291:A3294"/>
    <mergeCell ref="A3295:A3299"/>
    <mergeCell ref="A3300:A3305"/>
    <mergeCell ref="A3307:F3307"/>
    <mergeCell ref="C3308:F3308"/>
    <mergeCell ref="A3310:A3314"/>
    <mergeCell ref="A3267:A3270"/>
    <mergeCell ref="A3271:A3275"/>
    <mergeCell ref="A3276:A3281"/>
    <mergeCell ref="A3283:F3283"/>
    <mergeCell ref="C3284:F3284"/>
    <mergeCell ref="A3286:A3290"/>
    <mergeCell ref="A3243:A3246"/>
    <mergeCell ref="A3247:A3251"/>
    <mergeCell ref="A3252:A3257"/>
    <mergeCell ref="A3259:H3259"/>
    <mergeCell ref="C3260:H3260"/>
    <mergeCell ref="A3262:A3266"/>
    <mergeCell ref="A3219:A3222"/>
    <mergeCell ref="A3223:A3227"/>
    <mergeCell ref="A3228:A3233"/>
    <mergeCell ref="A3235:G3235"/>
    <mergeCell ref="C3236:G3236"/>
    <mergeCell ref="A3238:A3242"/>
    <mergeCell ref="A3195:A3198"/>
    <mergeCell ref="A3199:A3203"/>
    <mergeCell ref="A3204:A3209"/>
    <mergeCell ref="A3211:H3211"/>
    <mergeCell ref="C3212:H3212"/>
    <mergeCell ref="A3214:A3218"/>
    <mergeCell ref="A3171:A3174"/>
    <mergeCell ref="A3175:A3179"/>
    <mergeCell ref="A3180:A3185"/>
    <mergeCell ref="A3187:F3187"/>
    <mergeCell ref="C3188:F3188"/>
    <mergeCell ref="A3190:A3194"/>
    <mergeCell ref="A3147:A3151"/>
    <mergeCell ref="A3152:A3156"/>
    <mergeCell ref="A3157:A3161"/>
    <mergeCell ref="A3163:J3163"/>
    <mergeCell ref="C3164:J3164"/>
    <mergeCell ref="A3166:A3170"/>
    <mergeCell ref="C3121:F3121"/>
    <mergeCell ref="A3123:A3127"/>
    <mergeCell ref="A3128:A3131"/>
    <mergeCell ref="A3132:A3136"/>
    <mergeCell ref="A3137:A3142"/>
    <mergeCell ref="C3144:I3144"/>
    <mergeCell ref="C3097:G3097"/>
    <mergeCell ref="A3099:A3103"/>
    <mergeCell ref="A3104:A3107"/>
    <mergeCell ref="A3108:A3112"/>
    <mergeCell ref="A3113:A3118"/>
    <mergeCell ref="A3120:F3120"/>
    <mergeCell ref="C3073:E3073"/>
    <mergeCell ref="A3075:A3079"/>
    <mergeCell ref="A3080:A3083"/>
    <mergeCell ref="A3084:A3088"/>
    <mergeCell ref="A3089:A3094"/>
    <mergeCell ref="A3096:G3096"/>
    <mergeCell ref="C3049:G3049"/>
    <mergeCell ref="A3051:A3055"/>
    <mergeCell ref="A3056:A3059"/>
    <mergeCell ref="A3060:A3064"/>
    <mergeCell ref="A3065:A3070"/>
    <mergeCell ref="A3072:E3072"/>
    <mergeCell ref="C3025:F3025"/>
    <mergeCell ref="A3027:A3031"/>
    <mergeCell ref="A3032:A3035"/>
    <mergeCell ref="A3036:A3040"/>
    <mergeCell ref="A3041:A3046"/>
    <mergeCell ref="A3048:G3048"/>
    <mergeCell ref="C3001:K3001"/>
    <mergeCell ref="A3003:A3007"/>
    <mergeCell ref="A3008:A3011"/>
    <mergeCell ref="A3012:A3016"/>
    <mergeCell ref="A3017:A3022"/>
    <mergeCell ref="A3024:F3024"/>
    <mergeCell ref="C2977:K2977"/>
    <mergeCell ref="A2979:A2983"/>
    <mergeCell ref="A2984:A2987"/>
    <mergeCell ref="A2988:A2992"/>
    <mergeCell ref="A2993:A2998"/>
    <mergeCell ref="A3000:K3000"/>
    <mergeCell ref="C2953:J2953"/>
    <mergeCell ref="A2955:A2959"/>
    <mergeCell ref="A2960:A2963"/>
    <mergeCell ref="A2964:A2968"/>
    <mergeCell ref="A2969:A2974"/>
    <mergeCell ref="A2976:K2976"/>
    <mergeCell ref="C2929:K2929"/>
    <mergeCell ref="A2931:A2935"/>
    <mergeCell ref="A2936:A2939"/>
    <mergeCell ref="A2940:A2944"/>
    <mergeCell ref="A2945:A2950"/>
    <mergeCell ref="A2952:J2952"/>
    <mergeCell ref="C2905:K2905"/>
    <mergeCell ref="A2907:A2911"/>
    <mergeCell ref="A2912:A2915"/>
    <mergeCell ref="A2916:A2920"/>
    <mergeCell ref="A2921:A2926"/>
    <mergeCell ref="A2928:K2928"/>
    <mergeCell ref="C2881:K2881"/>
    <mergeCell ref="A2883:A2887"/>
    <mergeCell ref="A2888:A2891"/>
    <mergeCell ref="A2892:A2896"/>
    <mergeCell ref="A2897:A2902"/>
    <mergeCell ref="A2904:K2904"/>
    <mergeCell ref="C2857:K2857"/>
    <mergeCell ref="A2859:A2863"/>
    <mergeCell ref="A2864:A2867"/>
    <mergeCell ref="A2868:A2872"/>
    <mergeCell ref="A2873:A2878"/>
    <mergeCell ref="A2880:K2880"/>
    <mergeCell ref="C2833:K2833"/>
    <mergeCell ref="A2835:A2839"/>
    <mergeCell ref="A2840:A2843"/>
    <mergeCell ref="A2844:A2848"/>
    <mergeCell ref="A2849:A2854"/>
    <mergeCell ref="A2856:K2856"/>
    <mergeCell ref="C2809:E2809"/>
    <mergeCell ref="A2811:A2815"/>
    <mergeCell ref="A2816:A2819"/>
    <mergeCell ref="A2820:A2824"/>
    <mergeCell ref="A2825:A2830"/>
    <mergeCell ref="A2832:K2832"/>
    <mergeCell ref="C2785:E2785"/>
    <mergeCell ref="A2787:A2791"/>
    <mergeCell ref="A2792:A2795"/>
    <mergeCell ref="A2796:A2800"/>
    <mergeCell ref="A2801:A2806"/>
    <mergeCell ref="A2808:E2808"/>
    <mergeCell ref="C2761:E2761"/>
    <mergeCell ref="A2763:A2767"/>
    <mergeCell ref="A2768:A2771"/>
    <mergeCell ref="A2772:A2776"/>
    <mergeCell ref="A2777:A2782"/>
    <mergeCell ref="A2784:E2784"/>
    <mergeCell ref="C2737:F2737"/>
    <mergeCell ref="A2739:A2743"/>
    <mergeCell ref="A2744:A2747"/>
    <mergeCell ref="A2748:A2752"/>
    <mergeCell ref="A2753:A2758"/>
    <mergeCell ref="A2760:E2760"/>
    <mergeCell ref="C2713:E2713"/>
    <mergeCell ref="A2715:A2719"/>
    <mergeCell ref="A2720:A2723"/>
    <mergeCell ref="A2724:A2728"/>
    <mergeCell ref="A2729:A2734"/>
    <mergeCell ref="A2736:F2736"/>
    <mergeCell ref="C2689:I2689"/>
    <mergeCell ref="A2691:A2695"/>
    <mergeCell ref="A2696:A2699"/>
    <mergeCell ref="A2700:A2704"/>
    <mergeCell ref="A2705:A2710"/>
    <mergeCell ref="A2712:E2712"/>
    <mergeCell ref="C2665:F2665"/>
    <mergeCell ref="A2667:A2671"/>
    <mergeCell ref="A2672:A2675"/>
    <mergeCell ref="A2676:A2680"/>
    <mergeCell ref="A2681:A2686"/>
    <mergeCell ref="A2688:I2688"/>
    <mergeCell ref="C2641:F2641"/>
    <mergeCell ref="A2643:A2647"/>
    <mergeCell ref="A2648:A2651"/>
    <mergeCell ref="A2652:A2656"/>
    <mergeCell ref="A2657:A2662"/>
    <mergeCell ref="A2664:F2664"/>
    <mergeCell ref="C2620:E2620"/>
    <mergeCell ref="A2622:A2625"/>
    <mergeCell ref="A2626:A2630"/>
    <mergeCell ref="A2631:A2634"/>
    <mergeCell ref="A2635:A2638"/>
    <mergeCell ref="A2640:F2640"/>
    <mergeCell ref="C2599:G2599"/>
    <mergeCell ref="A2601:A2604"/>
    <mergeCell ref="A2605:A2609"/>
    <mergeCell ref="A2610:A2613"/>
    <mergeCell ref="A2614:A2617"/>
    <mergeCell ref="A2619:E2619"/>
    <mergeCell ref="C2578:G2578"/>
    <mergeCell ref="A2580:A2583"/>
    <mergeCell ref="A2584:A2588"/>
    <mergeCell ref="A2589:A2592"/>
    <mergeCell ref="A2593:A2596"/>
    <mergeCell ref="A2598:G2598"/>
    <mergeCell ref="C2557:G2557"/>
    <mergeCell ref="A2559:A2562"/>
    <mergeCell ref="A2563:A2567"/>
    <mergeCell ref="A2568:A2571"/>
    <mergeCell ref="A2572:A2575"/>
    <mergeCell ref="A2577:G2577"/>
    <mergeCell ref="C2536:G2536"/>
    <mergeCell ref="A2538:A2541"/>
    <mergeCell ref="A2542:A2546"/>
    <mergeCell ref="A2547:A2550"/>
    <mergeCell ref="A2551:A2554"/>
    <mergeCell ref="A2556:G2556"/>
    <mergeCell ref="C2515:E2515"/>
    <mergeCell ref="A2517:A2520"/>
    <mergeCell ref="A2521:A2525"/>
    <mergeCell ref="A2526:A2529"/>
    <mergeCell ref="A2530:A2533"/>
    <mergeCell ref="A2535:G2535"/>
    <mergeCell ref="C2490:E2490"/>
    <mergeCell ref="A2492:A2496"/>
    <mergeCell ref="A2497:A2501"/>
    <mergeCell ref="A2502:A2506"/>
    <mergeCell ref="A2507:A2512"/>
    <mergeCell ref="A2514:E2514"/>
    <mergeCell ref="C2470:E2470"/>
    <mergeCell ref="A2472:A2475"/>
    <mergeCell ref="A2476:A2477"/>
    <mergeCell ref="A2478:A2482"/>
    <mergeCell ref="A2483:A2487"/>
    <mergeCell ref="A2489:E2489"/>
    <mergeCell ref="C2450:E2450"/>
    <mergeCell ref="A2452:A2455"/>
    <mergeCell ref="A2456:A2457"/>
    <mergeCell ref="A2458:A2462"/>
    <mergeCell ref="A2463:A2467"/>
    <mergeCell ref="A2469:E2469"/>
    <mergeCell ref="C2433:E2433"/>
    <mergeCell ref="A2435:A2437"/>
    <mergeCell ref="A2438:A2439"/>
    <mergeCell ref="A2440:A2444"/>
    <mergeCell ref="A2445:A2447"/>
    <mergeCell ref="A2449:E2449"/>
    <mergeCell ref="C2413:E2413"/>
    <mergeCell ref="A2415:A2418"/>
    <mergeCell ref="A2419:A2420"/>
    <mergeCell ref="A2421:A2425"/>
    <mergeCell ref="A2426:A2430"/>
    <mergeCell ref="A2432:E2432"/>
    <mergeCell ref="C2393:I2393"/>
    <mergeCell ref="A2395:A2398"/>
    <mergeCell ref="A2399:A2400"/>
    <mergeCell ref="A2401:A2405"/>
    <mergeCell ref="A2406:A2410"/>
    <mergeCell ref="A2412:E2412"/>
    <mergeCell ref="C2373:F2373"/>
    <mergeCell ref="A2375:A2378"/>
    <mergeCell ref="A2379:A2380"/>
    <mergeCell ref="A2381:A2385"/>
    <mergeCell ref="A2386:A2390"/>
    <mergeCell ref="A2392:I2392"/>
    <mergeCell ref="C2353:E2353"/>
    <mergeCell ref="A2355:A2358"/>
    <mergeCell ref="A2359:A2360"/>
    <mergeCell ref="A2361:A2365"/>
    <mergeCell ref="A2366:A2370"/>
    <mergeCell ref="A2372:F2372"/>
    <mergeCell ref="C2338:H2338"/>
    <mergeCell ref="A2340:A2341"/>
    <mergeCell ref="A2342:A2343"/>
    <mergeCell ref="A2344:A2347"/>
    <mergeCell ref="A2348:A2350"/>
    <mergeCell ref="A2352:E2352"/>
    <mergeCell ref="C2323:H2323"/>
    <mergeCell ref="A2325:A2326"/>
    <mergeCell ref="A2327:A2328"/>
    <mergeCell ref="A2329:A2332"/>
    <mergeCell ref="A2333:A2335"/>
    <mergeCell ref="A2337:H2337"/>
    <mergeCell ref="C2308:L2308"/>
    <mergeCell ref="A2310:A2311"/>
    <mergeCell ref="A2312:A2313"/>
    <mergeCell ref="A2314:A2317"/>
    <mergeCell ref="A2318:A2320"/>
    <mergeCell ref="A2322:H2322"/>
    <mergeCell ref="C2291:E2291"/>
    <mergeCell ref="A2293:A2295"/>
    <mergeCell ref="A2296:A2298"/>
    <mergeCell ref="A2299:A2302"/>
    <mergeCell ref="A2303:A2305"/>
    <mergeCell ref="A2307:L2307"/>
    <mergeCell ref="C2274:L2274"/>
    <mergeCell ref="A2276:A2278"/>
    <mergeCell ref="A2279:A2281"/>
    <mergeCell ref="A2282:A2285"/>
    <mergeCell ref="A2286:A2288"/>
    <mergeCell ref="A2290:E2290"/>
    <mergeCell ref="C2257:F2257"/>
    <mergeCell ref="A2259:A2261"/>
    <mergeCell ref="A2262:A2264"/>
    <mergeCell ref="A2265:A2268"/>
    <mergeCell ref="A2269:A2271"/>
    <mergeCell ref="A2273:L2273"/>
    <mergeCell ref="C2240:P2240"/>
    <mergeCell ref="A2242:A2244"/>
    <mergeCell ref="A2245:A2247"/>
    <mergeCell ref="A2248:A2251"/>
    <mergeCell ref="A2252:A2254"/>
    <mergeCell ref="A2256:F2256"/>
    <mergeCell ref="C2216:E2216"/>
    <mergeCell ref="A2218:A2222"/>
    <mergeCell ref="A2223:A2226"/>
    <mergeCell ref="A2227:A2231"/>
    <mergeCell ref="A2232:A2237"/>
    <mergeCell ref="A2239:P2239"/>
    <mergeCell ref="C2191:E2191"/>
    <mergeCell ref="A2193:A2197"/>
    <mergeCell ref="A2198:A2202"/>
    <mergeCell ref="A2203:A2207"/>
    <mergeCell ref="A2208:A2213"/>
    <mergeCell ref="A2215:E2215"/>
    <mergeCell ref="C2168:H2168"/>
    <mergeCell ref="A2170:A2174"/>
    <mergeCell ref="A2175:A2179"/>
    <mergeCell ref="A2180:A2184"/>
    <mergeCell ref="A2185:A2188"/>
    <mergeCell ref="A2190:E2190"/>
    <mergeCell ref="C2143:G2143"/>
    <mergeCell ref="A2145:A2149"/>
    <mergeCell ref="A2150:A2154"/>
    <mergeCell ref="A2155:A2159"/>
    <mergeCell ref="A2160:A2165"/>
    <mergeCell ref="A2167:H2167"/>
    <mergeCell ref="C2118:H2118"/>
    <mergeCell ref="A2120:A2124"/>
    <mergeCell ref="A2125:A2129"/>
    <mergeCell ref="A2130:A2134"/>
    <mergeCell ref="A2135:A2140"/>
    <mergeCell ref="A2142:G2142"/>
    <mergeCell ref="C2095:F2095"/>
    <mergeCell ref="A2097:A2100"/>
    <mergeCell ref="A2101:A2105"/>
    <mergeCell ref="A2106:A2110"/>
    <mergeCell ref="A2111:A2115"/>
    <mergeCell ref="A2117:H2117"/>
    <mergeCell ref="C2072:O2072"/>
    <mergeCell ref="A2074:A2077"/>
    <mergeCell ref="A2078:A2082"/>
    <mergeCell ref="A2083:A2087"/>
    <mergeCell ref="A2088:A2092"/>
    <mergeCell ref="A2094:F2094"/>
    <mergeCell ref="C2049:K2049"/>
    <mergeCell ref="A2051:A2054"/>
    <mergeCell ref="A2055:A2059"/>
    <mergeCell ref="A2060:A2064"/>
    <mergeCell ref="A2065:A2069"/>
    <mergeCell ref="A2071:O2071"/>
    <mergeCell ref="C2026:H2026"/>
    <mergeCell ref="A2028:A2031"/>
    <mergeCell ref="A2032:A2036"/>
    <mergeCell ref="A2037:A2041"/>
    <mergeCell ref="A2042:A2046"/>
    <mergeCell ref="A2048:K2048"/>
    <mergeCell ref="C2001:E2001"/>
    <mergeCell ref="A2003:A2007"/>
    <mergeCell ref="A2008:A2012"/>
    <mergeCell ref="A2013:A2017"/>
    <mergeCell ref="A2018:A2023"/>
    <mergeCell ref="A2025:H2025"/>
    <mergeCell ref="C1980:L1980"/>
    <mergeCell ref="A1982:A1984"/>
    <mergeCell ref="A1985:A1989"/>
    <mergeCell ref="A1990:A1994"/>
    <mergeCell ref="A1995:A1998"/>
    <mergeCell ref="A2000:E2000"/>
    <mergeCell ref="C1957:E1957"/>
    <mergeCell ref="A1959:A1961"/>
    <mergeCell ref="A1962:A1966"/>
    <mergeCell ref="A1967:A1971"/>
    <mergeCell ref="A1972:A1977"/>
    <mergeCell ref="A1979:L1979"/>
    <mergeCell ref="C1934:E1934"/>
    <mergeCell ref="A1936:A1938"/>
    <mergeCell ref="A1939:A1943"/>
    <mergeCell ref="A1944:A1948"/>
    <mergeCell ref="A1949:A1954"/>
    <mergeCell ref="A1956:E1956"/>
    <mergeCell ref="C1910:O1910"/>
    <mergeCell ref="A1912:A1915"/>
    <mergeCell ref="A1916:A1920"/>
    <mergeCell ref="A1921:A1925"/>
    <mergeCell ref="A1926:A1931"/>
    <mergeCell ref="A1933:E1933"/>
    <mergeCell ref="C1886:M1886"/>
    <mergeCell ref="A1888:A1891"/>
    <mergeCell ref="A1892:A1896"/>
    <mergeCell ref="A1897:A1901"/>
    <mergeCell ref="A1902:A1907"/>
    <mergeCell ref="A1909:O1909"/>
    <mergeCell ref="C1866:M1866"/>
    <mergeCell ref="A1868:A1870"/>
    <mergeCell ref="A1871:A1875"/>
    <mergeCell ref="A1876:A1879"/>
    <mergeCell ref="A1880:A1883"/>
    <mergeCell ref="A1885:M1885"/>
    <mergeCell ref="C1841:E1841"/>
    <mergeCell ref="A1843:A1847"/>
    <mergeCell ref="A1848:A1852"/>
    <mergeCell ref="A1853:A1857"/>
    <mergeCell ref="A1858:A1863"/>
    <mergeCell ref="A1865:M1865"/>
    <mergeCell ref="C1816:E1816"/>
    <mergeCell ref="A1818:A1822"/>
    <mergeCell ref="A1823:A1827"/>
    <mergeCell ref="A1828:A1832"/>
    <mergeCell ref="A1833:A1838"/>
    <mergeCell ref="A1840:E1840"/>
    <mergeCell ref="C1791:E1791"/>
    <mergeCell ref="A1793:A1797"/>
    <mergeCell ref="A1798:A1802"/>
    <mergeCell ref="A1803:A1807"/>
    <mergeCell ref="A1808:A1813"/>
    <mergeCell ref="A1815:E1815"/>
    <mergeCell ref="C1766:E1766"/>
    <mergeCell ref="A1768:A1772"/>
    <mergeCell ref="A1773:A1777"/>
    <mergeCell ref="A1778:A1782"/>
    <mergeCell ref="A1783:A1788"/>
    <mergeCell ref="A1790:E1790"/>
    <mergeCell ref="C1741:E1741"/>
    <mergeCell ref="A1743:A1747"/>
    <mergeCell ref="A1748:A1752"/>
    <mergeCell ref="A1753:A1757"/>
    <mergeCell ref="A1758:A1763"/>
    <mergeCell ref="A1765:E1765"/>
    <mergeCell ref="C1716:E1716"/>
    <mergeCell ref="A1718:A1722"/>
    <mergeCell ref="A1723:A1727"/>
    <mergeCell ref="A1728:A1732"/>
    <mergeCell ref="A1733:A1738"/>
    <mergeCell ref="A1740:E1740"/>
    <mergeCell ref="C1691:E1691"/>
    <mergeCell ref="A1693:A1697"/>
    <mergeCell ref="A1698:A1702"/>
    <mergeCell ref="A1703:A1707"/>
    <mergeCell ref="A1708:A1713"/>
    <mergeCell ref="A1715:E1715"/>
    <mergeCell ref="C1666:M1666"/>
    <mergeCell ref="A1668:A1672"/>
    <mergeCell ref="A1673:A1677"/>
    <mergeCell ref="A1678:A1682"/>
    <mergeCell ref="A1683:A1688"/>
    <mergeCell ref="A1690:E1690"/>
    <mergeCell ref="C1641:E1641"/>
    <mergeCell ref="A1643:A1647"/>
    <mergeCell ref="A1648:A1652"/>
    <mergeCell ref="A1653:A1657"/>
    <mergeCell ref="A1658:A1663"/>
    <mergeCell ref="A1665:M1665"/>
    <mergeCell ref="C1616:N1616"/>
    <mergeCell ref="A1618:A1622"/>
    <mergeCell ref="A1623:A1627"/>
    <mergeCell ref="A1628:A1632"/>
    <mergeCell ref="A1633:A1638"/>
    <mergeCell ref="A1640:E1640"/>
    <mergeCell ref="C1597:F1597"/>
    <mergeCell ref="A1599:A1603"/>
    <mergeCell ref="A1604:A1606"/>
    <mergeCell ref="A1607:A1610"/>
    <mergeCell ref="A1611:A1613"/>
    <mergeCell ref="A1615:N1615"/>
    <mergeCell ref="C1578:V1578"/>
    <mergeCell ref="A1580:A1584"/>
    <mergeCell ref="A1585:A1587"/>
    <mergeCell ref="A1588:A1591"/>
    <mergeCell ref="A1592:A1594"/>
    <mergeCell ref="A1596:F1596"/>
    <mergeCell ref="C1553:E1553"/>
    <mergeCell ref="A1555:A1559"/>
    <mergeCell ref="A1560:A1564"/>
    <mergeCell ref="A1565:A1569"/>
    <mergeCell ref="A1570:A1575"/>
    <mergeCell ref="A1577:V1577"/>
    <mergeCell ref="C1528:E1528"/>
    <mergeCell ref="A1530:A1534"/>
    <mergeCell ref="A1535:A1539"/>
    <mergeCell ref="A1540:A1544"/>
    <mergeCell ref="A1545:A1550"/>
    <mergeCell ref="A1552:E1552"/>
    <mergeCell ref="C1507:H1507"/>
    <mergeCell ref="A1509:A1513"/>
    <mergeCell ref="A1514:A1515"/>
    <mergeCell ref="A1516:A1519"/>
    <mergeCell ref="A1520:A1525"/>
    <mergeCell ref="A1527:E1527"/>
    <mergeCell ref="C1482:E1482"/>
    <mergeCell ref="A1484:A1488"/>
    <mergeCell ref="A1489:A1493"/>
    <mergeCell ref="A1494:A1498"/>
    <mergeCell ref="A1499:A1504"/>
    <mergeCell ref="A1506:H1506"/>
    <mergeCell ref="C1457:E1457"/>
    <mergeCell ref="A1459:A1463"/>
    <mergeCell ref="A1464:A1468"/>
    <mergeCell ref="A1469:A1473"/>
    <mergeCell ref="A1474:A1479"/>
    <mergeCell ref="A1481:E1481"/>
    <mergeCell ref="C1432:J1432"/>
    <mergeCell ref="A1434:A1438"/>
    <mergeCell ref="A1439:A1443"/>
    <mergeCell ref="A1444:A1448"/>
    <mergeCell ref="A1449:A1454"/>
    <mergeCell ref="A1456:E1456"/>
    <mergeCell ref="C1407:E1407"/>
    <mergeCell ref="A1409:A1413"/>
    <mergeCell ref="A1414:A1418"/>
    <mergeCell ref="A1419:A1423"/>
    <mergeCell ref="A1424:A1429"/>
    <mergeCell ref="A1431:J1431"/>
    <mergeCell ref="C1382:H1382"/>
    <mergeCell ref="A1384:A1388"/>
    <mergeCell ref="A1389:A1393"/>
    <mergeCell ref="A1394:A1398"/>
    <mergeCell ref="A1399:A1404"/>
    <mergeCell ref="A1406:E1406"/>
    <mergeCell ref="A1361:H1361"/>
    <mergeCell ref="C1362:H1362"/>
    <mergeCell ref="A1364:A1368"/>
    <mergeCell ref="A1369:A1373"/>
    <mergeCell ref="A1374:A1379"/>
    <mergeCell ref="A1381:H1381"/>
    <mergeCell ref="A1339:E1339"/>
    <mergeCell ref="C1340:E1340"/>
    <mergeCell ref="A1342:A1346"/>
    <mergeCell ref="A1347:A1348"/>
    <mergeCell ref="A1349:A1353"/>
    <mergeCell ref="A1354:A1359"/>
    <mergeCell ref="A1317:E1317"/>
    <mergeCell ref="C1318:E1318"/>
    <mergeCell ref="A1320:A1322"/>
    <mergeCell ref="A1323:A1327"/>
    <mergeCell ref="A1328:A1332"/>
    <mergeCell ref="A1333:A1337"/>
    <mergeCell ref="A1292:CN1292"/>
    <mergeCell ref="C1293:CN1293"/>
    <mergeCell ref="A1295:A1299"/>
    <mergeCell ref="A1300:A1304"/>
    <mergeCell ref="A1305:A1309"/>
    <mergeCell ref="A1310:A1315"/>
    <mergeCell ref="A1267:E1267"/>
    <mergeCell ref="C1268:E1268"/>
    <mergeCell ref="A1270:A1274"/>
    <mergeCell ref="A1275:A1279"/>
    <mergeCell ref="A1280:A1284"/>
    <mergeCell ref="A1285:A1290"/>
    <mergeCell ref="A1242:E1242"/>
    <mergeCell ref="C1243:E1243"/>
    <mergeCell ref="A1245:A1249"/>
    <mergeCell ref="A1250:A1254"/>
    <mergeCell ref="A1255:A1259"/>
    <mergeCell ref="A1260:A1265"/>
    <mergeCell ref="A1217:E1217"/>
    <mergeCell ref="C1218:E1218"/>
    <mergeCell ref="A1220:A1224"/>
    <mergeCell ref="A1225:A1229"/>
    <mergeCell ref="A1230:A1234"/>
    <mergeCell ref="A1235:A1240"/>
    <mergeCell ref="A1192:E1192"/>
    <mergeCell ref="C1193:E1193"/>
    <mergeCell ref="A1195:A1199"/>
    <mergeCell ref="A1200:A1204"/>
    <mergeCell ref="A1205:A1209"/>
    <mergeCell ref="A1210:A1215"/>
    <mergeCell ref="A1167:E1167"/>
    <mergeCell ref="C1168:E1168"/>
    <mergeCell ref="A1170:A1174"/>
    <mergeCell ref="A1175:A1179"/>
    <mergeCell ref="A1180:A1184"/>
    <mergeCell ref="A1185:A1190"/>
    <mergeCell ref="A1142:E1142"/>
    <mergeCell ref="C1143:E1143"/>
    <mergeCell ref="A1145:A1149"/>
    <mergeCell ref="A1150:A1154"/>
    <mergeCell ref="A1155:A1159"/>
    <mergeCell ref="A1160:A1165"/>
    <mergeCell ref="A1117:E1117"/>
    <mergeCell ref="C1118:E1118"/>
    <mergeCell ref="A1120:A1124"/>
    <mergeCell ref="A1125:A1129"/>
    <mergeCell ref="A1130:A1134"/>
    <mergeCell ref="A1135:A1140"/>
    <mergeCell ref="A1092:E1092"/>
    <mergeCell ref="C1093:E1093"/>
    <mergeCell ref="A1095:A1099"/>
    <mergeCell ref="A1100:A1104"/>
    <mergeCell ref="A1105:A1109"/>
    <mergeCell ref="A1110:A1115"/>
    <mergeCell ref="A1067:F1067"/>
    <mergeCell ref="C1068:F1068"/>
    <mergeCell ref="A1070:A1074"/>
    <mergeCell ref="A1075:A1079"/>
    <mergeCell ref="A1080:A1084"/>
    <mergeCell ref="A1085:A1090"/>
    <mergeCell ref="A1042:F1042"/>
    <mergeCell ref="C1043:F1043"/>
    <mergeCell ref="A1045:A1049"/>
    <mergeCell ref="A1050:A1054"/>
    <mergeCell ref="A1055:A1059"/>
    <mergeCell ref="A1060:A1065"/>
    <mergeCell ref="A1016:A1021"/>
    <mergeCell ref="A1023:I1023"/>
    <mergeCell ref="C1024:I1024"/>
    <mergeCell ref="A1026:A1030"/>
    <mergeCell ref="A1031:A1035"/>
    <mergeCell ref="A1036:A1040"/>
    <mergeCell ref="A991:A996"/>
    <mergeCell ref="A998:FG998"/>
    <mergeCell ref="C999:FG999"/>
    <mergeCell ref="A1001:A1005"/>
    <mergeCell ref="A1006:A1010"/>
    <mergeCell ref="A1011:A1015"/>
    <mergeCell ref="A966:A971"/>
    <mergeCell ref="A973:AA973"/>
    <mergeCell ref="C974:AA974"/>
    <mergeCell ref="A976:A980"/>
    <mergeCell ref="A981:A985"/>
    <mergeCell ref="A986:A990"/>
    <mergeCell ref="A941:A946"/>
    <mergeCell ref="A948:H948"/>
    <mergeCell ref="C949:H949"/>
    <mergeCell ref="A951:A955"/>
    <mergeCell ref="A956:A960"/>
    <mergeCell ref="A961:A965"/>
    <mergeCell ref="A916:A921"/>
    <mergeCell ref="A923:I923"/>
    <mergeCell ref="C924:I924"/>
    <mergeCell ref="A926:A930"/>
    <mergeCell ref="A931:A935"/>
    <mergeCell ref="A936:A940"/>
    <mergeCell ref="A892:A896"/>
    <mergeCell ref="A898:I898"/>
    <mergeCell ref="C899:I899"/>
    <mergeCell ref="A901:A905"/>
    <mergeCell ref="A906:A910"/>
    <mergeCell ref="A911:A915"/>
    <mergeCell ref="A868:A872"/>
    <mergeCell ref="A873:A878"/>
    <mergeCell ref="A880:E880"/>
    <mergeCell ref="C881:E881"/>
    <mergeCell ref="A883:A886"/>
    <mergeCell ref="A887:A891"/>
    <mergeCell ref="A844:A848"/>
    <mergeCell ref="A849:A852"/>
    <mergeCell ref="A853:A858"/>
    <mergeCell ref="A860:F860"/>
    <mergeCell ref="C861:F861"/>
    <mergeCell ref="A863:A867"/>
    <mergeCell ref="C822:H822"/>
    <mergeCell ref="A824:A828"/>
    <mergeCell ref="A829:A833"/>
    <mergeCell ref="A834:A839"/>
    <mergeCell ref="A841:F841"/>
    <mergeCell ref="C842:F842"/>
    <mergeCell ref="A800:G800"/>
    <mergeCell ref="C801:G801"/>
    <mergeCell ref="A803:A808"/>
    <mergeCell ref="A809:A813"/>
    <mergeCell ref="A814:A819"/>
    <mergeCell ref="A821:H821"/>
    <mergeCell ref="A776:G776"/>
    <mergeCell ref="C777:G777"/>
    <mergeCell ref="A779:A783"/>
    <mergeCell ref="A784:A787"/>
    <mergeCell ref="A788:A792"/>
    <mergeCell ref="A793:A798"/>
    <mergeCell ref="A751:H751"/>
    <mergeCell ref="C752:H752"/>
    <mergeCell ref="A754:A758"/>
    <mergeCell ref="A759:A763"/>
    <mergeCell ref="A764:A768"/>
    <mergeCell ref="A769:A774"/>
    <mergeCell ref="A726:H726"/>
    <mergeCell ref="C727:H727"/>
    <mergeCell ref="A729:A733"/>
    <mergeCell ref="A734:A738"/>
    <mergeCell ref="A739:A743"/>
    <mergeCell ref="A744:A749"/>
    <mergeCell ref="A701:H701"/>
    <mergeCell ref="C702:H702"/>
    <mergeCell ref="A704:A708"/>
    <mergeCell ref="A709:A713"/>
    <mergeCell ref="A714:A718"/>
    <mergeCell ref="A719:A724"/>
    <mergeCell ref="A676:H676"/>
    <mergeCell ref="C677:H677"/>
    <mergeCell ref="A679:A683"/>
    <mergeCell ref="A684:A688"/>
    <mergeCell ref="A689:A693"/>
    <mergeCell ref="A694:A699"/>
    <mergeCell ref="A651:H651"/>
    <mergeCell ref="C652:H652"/>
    <mergeCell ref="A654:A658"/>
    <mergeCell ref="A659:A663"/>
    <mergeCell ref="A664:A668"/>
    <mergeCell ref="A669:A674"/>
    <mergeCell ref="A626:H626"/>
    <mergeCell ref="C627:H627"/>
    <mergeCell ref="A629:A633"/>
    <mergeCell ref="A634:A638"/>
    <mergeCell ref="A639:A643"/>
    <mergeCell ref="A644:A649"/>
    <mergeCell ref="A601:E601"/>
    <mergeCell ref="C602:E602"/>
    <mergeCell ref="A604:A608"/>
    <mergeCell ref="A609:A613"/>
    <mergeCell ref="A614:A618"/>
    <mergeCell ref="A619:A624"/>
    <mergeCell ref="A576:E576"/>
    <mergeCell ref="C577:E577"/>
    <mergeCell ref="A579:A583"/>
    <mergeCell ref="A584:A588"/>
    <mergeCell ref="A589:A593"/>
    <mergeCell ref="A594:A599"/>
    <mergeCell ref="A551:E551"/>
    <mergeCell ref="C552:E552"/>
    <mergeCell ref="A554:A558"/>
    <mergeCell ref="A559:A563"/>
    <mergeCell ref="A564:A568"/>
    <mergeCell ref="A569:A574"/>
    <mergeCell ref="A526:E526"/>
    <mergeCell ref="C527:E527"/>
    <mergeCell ref="A529:A533"/>
    <mergeCell ref="A534:A538"/>
    <mergeCell ref="A539:A543"/>
    <mergeCell ref="A544:A549"/>
    <mergeCell ref="A501:E501"/>
    <mergeCell ref="C502:E502"/>
    <mergeCell ref="A504:A508"/>
    <mergeCell ref="A509:A513"/>
    <mergeCell ref="A514:A518"/>
    <mergeCell ref="A519:A524"/>
    <mergeCell ref="A476:E476"/>
    <mergeCell ref="C477:E477"/>
    <mergeCell ref="A479:A483"/>
    <mergeCell ref="A484:A488"/>
    <mergeCell ref="A489:A493"/>
    <mergeCell ref="A494:A499"/>
    <mergeCell ref="A451:E451"/>
    <mergeCell ref="C452:E452"/>
    <mergeCell ref="A454:A458"/>
    <mergeCell ref="A459:A463"/>
    <mergeCell ref="A464:A468"/>
    <mergeCell ref="A469:A474"/>
    <mergeCell ref="A426:E426"/>
    <mergeCell ref="C427:E427"/>
    <mergeCell ref="A429:A433"/>
    <mergeCell ref="A434:A438"/>
    <mergeCell ref="A439:A443"/>
    <mergeCell ref="A444:A449"/>
    <mergeCell ref="A401:E401"/>
    <mergeCell ref="C402:E402"/>
    <mergeCell ref="A404:A408"/>
    <mergeCell ref="A409:A413"/>
    <mergeCell ref="A414:A418"/>
    <mergeCell ref="A419:A424"/>
    <mergeCell ref="A376:G376"/>
    <mergeCell ref="C377:G377"/>
    <mergeCell ref="A379:A383"/>
    <mergeCell ref="A384:A388"/>
    <mergeCell ref="A389:A393"/>
    <mergeCell ref="A394:A399"/>
    <mergeCell ref="A351:F351"/>
    <mergeCell ref="C352:F352"/>
    <mergeCell ref="A354:A358"/>
    <mergeCell ref="A359:A363"/>
    <mergeCell ref="A364:A368"/>
    <mergeCell ref="A369:A374"/>
    <mergeCell ref="A326:G326"/>
    <mergeCell ref="C327:G327"/>
    <mergeCell ref="A329:A333"/>
    <mergeCell ref="A334:A338"/>
    <mergeCell ref="A339:A343"/>
    <mergeCell ref="A344:A349"/>
    <mergeCell ref="A301:F301"/>
    <mergeCell ref="C302:F302"/>
    <mergeCell ref="A304:A308"/>
    <mergeCell ref="A309:A313"/>
    <mergeCell ref="A314:A318"/>
    <mergeCell ref="A319:A324"/>
    <mergeCell ref="A276:F276"/>
    <mergeCell ref="C277:F277"/>
    <mergeCell ref="A279:A283"/>
    <mergeCell ref="A284:A288"/>
    <mergeCell ref="A289:A293"/>
    <mergeCell ref="A294:A299"/>
    <mergeCell ref="A251:F251"/>
    <mergeCell ref="C252:F252"/>
    <mergeCell ref="A254:A258"/>
    <mergeCell ref="A259:A263"/>
    <mergeCell ref="A264:A268"/>
    <mergeCell ref="A269:A274"/>
    <mergeCell ref="A226:H226"/>
    <mergeCell ref="C227:H227"/>
    <mergeCell ref="A229:A233"/>
    <mergeCell ref="A234:A238"/>
    <mergeCell ref="A239:A243"/>
    <mergeCell ref="A244:A249"/>
    <mergeCell ref="A201:L201"/>
    <mergeCell ref="C202:L202"/>
    <mergeCell ref="A204:A208"/>
    <mergeCell ref="A209:A213"/>
    <mergeCell ref="A214:A218"/>
    <mergeCell ref="A219:A224"/>
    <mergeCell ref="A176:G176"/>
    <mergeCell ref="C177:G177"/>
    <mergeCell ref="A179:A183"/>
    <mergeCell ref="A184:A188"/>
    <mergeCell ref="A189:A193"/>
    <mergeCell ref="A194:A199"/>
    <mergeCell ref="A151:N151"/>
    <mergeCell ref="C152:N152"/>
    <mergeCell ref="A154:A158"/>
    <mergeCell ref="A159:A163"/>
    <mergeCell ref="A164:A168"/>
    <mergeCell ref="A169:A174"/>
    <mergeCell ref="A126:E126"/>
    <mergeCell ref="C127:E127"/>
    <mergeCell ref="A129:A133"/>
    <mergeCell ref="A134:A138"/>
    <mergeCell ref="A139:A143"/>
    <mergeCell ref="A144:A149"/>
    <mergeCell ref="A101:F101"/>
    <mergeCell ref="C102:F102"/>
    <mergeCell ref="A104:A108"/>
    <mergeCell ref="A109:A113"/>
    <mergeCell ref="A114:A118"/>
    <mergeCell ref="A119:A124"/>
    <mergeCell ref="A76:F76"/>
    <mergeCell ref="C77:F77"/>
    <mergeCell ref="A79:A83"/>
    <mergeCell ref="A84:A88"/>
    <mergeCell ref="A89:A93"/>
    <mergeCell ref="A94:A99"/>
    <mergeCell ref="A59:A63"/>
    <mergeCell ref="A64:A68"/>
    <mergeCell ref="A69:A74"/>
    <mergeCell ref="A26:G26"/>
    <mergeCell ref="C27:G27"/>
    <mergeCell ref="A29:A33"/>
    <mergeCell ref="A34:A38"/>
    <mergeCell ref="A39:A43"/>
    <mergeCell ref="A44:A49"/>
    <mergeCell ref="A1:G1"/>
    <mergeCell ref="C2:G2"/>
    <mergeCell ref="A4:A8"/>
    <mergeCell ref="A9:A13"/>
    <mergeCell ref="A14:A18"/>
    <mergeCell ref="A19:A24"/>
    <mergeCell ref="A51:F51"/>
    <mergeCell ref="C52:F52"/>
    <mergeCell ref="A54:A5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C730D-79D7-4C0C-B332-FE10D6007679}">
  <dimension ref="B3:J20"/>
  <sheetViews>
    <sheetView topLeftCell="D2" workbookViewId="0">
      <selection activeCell="G15" sqref="G15"/>
    </sheetView>
  </sheetViews>
  <sheetFormatPr baseColWidth="10" defaultRowHeight="12.75"/>
  <cols>
    <col min="1" max="1" width="11.42578125" style="188"/>
    <col min="2" max="2" width="25.5703125" style="188" customWidth="1"/>
    <col min="3" max="3" width="27.5703125" style="188" bestFit="1" customWidth="1"/>
    <col min="4" max="9" width="11.42578125" style="187"/>
    <col min="10" max="16384" width="11.42578125" style="188"/>
  </cols>
  <sheetData>
    <row r="3" spans="2:9" ht="15" customHeight="1">
      <c r="B3" s="183"/>
      <c r="C3" s="183"/>
      <c r="D3" s="184" t="s">
        <v>2409</v>
      </c>
      <c r="E3" s="185"/>
      <c r="F3" s="186"/>
      <c r="G3" s="186"/>
      <c r="H3" s="186"/>
    </row>
    <row r="4" spans="2:9">
      <c r="B4" s="183"/>
      <c r="C4" s="183"/>
      <c r="D4" s="162" t="s">
        <v>2410</v>
      </c>
      <c r="E4" s="163" t="s">
        <v>2411</v>
      </c>
      <c r="F4" s="189" t="s">
        <v>37</v>
      </c>
      <c r="G4" s="189" t="s">
        <v>38</v>
      </c>
      <c r="H4" s="189" t="s">
        <v>39</v>
      </c>
      <c r="I4" s="190" t="s">
        <v>2579</v>
      </c>
    </row>
    <row r="5" spans="2:9">
      <c r="B5" s="191" t="s">
        <v>1976</v>
      </c>
      <c r="C5" s="192" t="s">
        <v>8</v>
      </c>
      <c r="D5" s="193">
        <v>2.641891037795475</v>
      </c>
      <c r="E5" s="194">
        <v>24.560738212615345</v>
      </c>
      <c r="F5" s="195">
        <v>63.291619264315514</v>
      </c>
      <c r="G5" s="195">
        <v>8.6967513588673988</v>
      </c>
      <c r="H5" s="195">
        <v>0.80900012640626984</v>
      </c>
      <c r="I5" s="196">
        <f>+D5+E5-G5-H5</f>
        <v>17.696877765137149</v>
      </c>
    </row>
    <row r="6" spans="2:9">
      <c r="B6" s="197" t="s">
        <v>1981</v>
      </c>
      <c r="C6" s="198" t="s">
        <v>1982</v>
      </c>
      <c r="D6" s="199">
        <v>7.0484581497797363</v>
      </c>
      <c r="E6" s="200">
        <v>30.572687224669604</v>
      </c>
      <c r="F6" s="201">
        <v>60.176211453744486</v>
      </c>
      <c r="G6" s="201">
        <v>1.5859030837004406</v>
      </c>
      <c r="H6" s="201">
        <v>0.61674008810572689</v>
      </c>
      <c r="I6" s="196">
        <f t="shared" ref="I6:I10" si="0">+D6+E6-G6-H6</f>
        <v>35.418502202643168</v>
      </c>
    </row>
    <row r="7" spans="2:9">
      <c r="B7" s="197"/>
      <c r="C7" s="198" t="s">
        <v>1983</v>
      </c>
      <c r="D7" s="199">
        <v>3.0721966205837172</v>
      </c>
      <c r="E7" s="200">
        <v>30.107526881720432</v>
      </c>
      <c r="F7" s="201">
        <v>65.284178187403995</v>
      </c>
      <c r="G7" s="201">
        <v>1.0752688172043012</v>
      </c>
      <c r="H7" s="201">
        <v>0.46082949308755761</v>
      </c>
      <c r="I7" s="196">
        <f t="shared" si="0"/>
        <v>31.643625192012287</v>
      </c>
    </row>
    <row r="8" spans="2:9">
      <c r="B8" s="197"/>
      <c r="C8" s="198" t="s">
        <v>1984</v>
      </c>
      <c r="D8" s="199">
        <v>3.0586766541822721</v>
      </c>
      <c r="E8" s="200">
        <v>30.024968789013734</v>
      </c>
      <c r="F8" s="201">
        <v>63.4207240948814</v>
      </c>
      <c r="G8" s="201">
        <v>3.1835205992509366</v>
      </c>
      <c r="H8" s="201">
        <v>0.31210986267166041</v>
      </c>
      <c r="I8" s="196">
        <f t="shared" si="0"/>
        <v>29.588014981273407</v>
      </c>
    </row>
    <row r="9" spans="2:9">
      <c r="B9" s="197"/>
      <c r="C9" s="198" t="s">
        <v>1985</v>
      </c>
      <c r="D9" s="199">
        <v>1.5135699373695199</v>
      </c>
      <c r="E9" s="200">
        <v>22.677453027139872</v>
      </c>
      <c r="F9" s="201">
        <v>66.179540709812116</v>
      </c>
      <c r="G9" s="201">
        <v>9.1597077244258873</v>
      </c>
      <c r="H9" s="201">
        <v>0.46972860125260957</v>
      </c>
      <c r="I9" s="196">
        <f t="shared" si="0"/>
        <v>14.561586638830896</v>
      </c>
    </row>
    <row r="10" spans="2:9" ht="25.5">
      <c r="B10" s="197"/>
      <c r="C10" s="198" t="s">
        <v>1986</v>
      </c>
      <c r="D10" s="199">
        <v>0.28985507246376813</v>
      </c>
      <c r="E10" s="200">
        <v>7.2463768115942031</v>
      </c>
      <c r="F10" s="201">
        <v>50.14492753623189</v>
      </c>
      <c r="G10" s="201">
        <v>37.826086956521735</v>
      </c>
      <c r="H10" s="201">
        <v>4.4927536231884062</v>
      </c>
      <c r="I10" s="196">
        <f t="shared" si="0"/>
        <v>-34.782608695652172</v>
      </c>
    </row>
    <row r="13" spans="2:9" ht="15" customHeight="1">
      <c r="B13" s="183"/>
      <c r="C13" s="183"/>
      <c r="D13" s="184" t="s">
        <v>2412</v>
      </c>
      <c r="E13" s="185"/>
      <c r="F13" s="186"/>
      <c r="G13" s="186"/>
      <c r="H13" s="202"/>
    </row>
    <row r="14" spans="2:9">
      <c r="B14" s="183"/>
      <c r="C14" s="183"/>
      <c r="D14" s="163" t="s">
        <v>2413</v>
      </c>
      <c r="E14" s="189" t="s">
        <v>2414</v>
      </c>
      <c r="F14" s="189" t="s">
        <v>2415</v>
      </c>
      <c r="G14" s="162" t="s">
        <v>77</v>
      </c>
      <c r="H14" s="190" t="s">
        <v>2579</v>
      </c>
    </row>
    <row r="15" spans="2:9">
      <c r="B15" s="191" t="s">
        <v>1976</v>
      </c>
      <c r="C15" s="192" t="s">
        <v>8</v>
      </c>
      <c r="D15" s="194">
        <v>12.375173808620907</v>
      </c>
      <c r="E15" s="195">
        <v>83.364934900771075</v>
      </c>
      <c r="F15" s="195">
        <v>3.7163443306788015</v>
      </c>
      <c r="G15" s="193">
        <v>0.54354695992921243</v>
      </c>
      <c r="H15" s="196">
        <f>+D15-F15</f>
        <v>8.6588294779421062</v>
      </c>
    </row>
    <row r="16" spans="2:9">
      <c r="B16" s="197" t="s">
        <v>1981</v>
      </c>
      <c r="C16" s="198" t="s">
        <v>1982</v>
      </c>
      <c r="D16" s="200">
        <v>15.770925110132158</v>
      </c>
      <c r="E16" s="201">
        <v>81.409691629955944</v>
      </c>
      <c r="F16" s="201">
        <v>0.79295154185022032</v>
      </c>
      <c r="G16" s="199">
        <v>2.0264317180616742</v>
      </c>
      <c r="H16" s="196">
        <f t="shared" ref="H16:H20" si="1">+D16-F16</f>
        <v>14.977973568281937</v>
      </c>
    </row>
    <row r="17" spans="2:10">
      <c r="B17" s="197"/>
      <c r="C17" s="198" t="s">
        <v>1983</v>
      </c>
      <c r="D17" s="200">
        <v>14.90015360983103</v>
      </c>
      <c r="E17" s="201">
        <v>84.17818740399386</v>
      </c>
      <c r="F17" s="201">
        <v>0.61443932411674351</v>
      </c>
      <c r="G17" s="199">
        <v>0.30721966205837176</v>
      </c>
      <c r="H17" s="196">
        <f t="shared" si="1"/>
        <v>14.285714285714286</v>
      </c>
    </row>
    <row r="18" spans="2:10">
      <c r="B18" s="197"/>
      <c r="C18" s="198" t="s">
        <v>1984</v>
      </c>
      <c r="D18" s="200">
        <v>11.860174781523096</v>
      </c>
      <c r="E18" s="201">
        <v>86.641697877652931</v>
      </c>
      <c r="F18" s="201">
        <v>1.4357053682896379</v>
      </c>
      <c r="G18" s="199">
        <v>6.2421972534332085E-2</v>
      </c>
      <c r="H18" s="196">
        <f t="shared" si="1"/>
        <v>10.424469413233458</v>
      </c>
    </row>
    <row r="19" spans="2:10">
      <c r="B19" s="197"/>
      <c r="C19" s="198" t="s">
        <v>1985</v>
      </c>
      <c r="D19" s="200">
        <v>11.664926931106471</v>
      </c>
      <c r="E19" s="201">
        <v>84.65553235908142</v>
      </c>
      <c r="F19" s="201">
        <v>3.3402922755741122</v>
      </c>
      <c r="G19" s="199">
        <v>0.33924843423799583</v>
      </c>
      <c r="H19" s="196">
        <f t="shared" si="1"/>
        <v>8.3246346555323587</v>
      </c>
    </row>
    <row r="20" spans="2:10" ht="25.5">
      <c r="B20" s="197"/>
      <c r="C20" s="198" t="s">
        <v>1986</v>
      </c>
      <c r="D20" s="200">
        <v>9.5652173913043477</v>
      </c>
      <c r="E20" s="201">
        <v>71.014492753623188</v>
      </c>
      <c r="F20" s="201">
        <v>18.840579710144929</v>
      </c>
      <c r="G20" s="199">
        <v>0.57971014492753625</v>
      </c>
      <c r="H20" s="196">
        <f t="shared" si="1"/>
        <v>-9.2753623188405818</v>
      </c>
      <c r="J20" s="188">
        <f>+F20/F15</f>
        <v>5.0696539485359366</v>
      </c>
    </row>
  </sheetData>
  <conditionalFormatting sqref="H16:H2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6:I10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5D295-7647-4C7D-88DD-EF568292FAA4}">
  <dimension ref="C3:G116"/>
  <sheetViews>
    <sheetView topLeftCell="A101" workbookViewId="0">
      <selection activeCell="D103" sqref="D103:F115"/>
    </sheetView>
  </sheetViews>
  <sheetFormatPr baseColWidth="10" defaultRowHeight="15"/>
  <cols>
    <col min="3" max="3" width="8.5703125" customWidth="1"/>
  </cols>
  <sheetData>
    <row r="3" spans="3:7" ht="15" customHeight="1">
      <c r="C3" s="244" t="s">
        <v>0</v>
      </c>
      <c r="D3" s="244"/>
      <c r="E3" s="245" t="s">
        <v>2281</v>
      </c>
      <c r="F3" s="246"/>
      <c r="G3" s="232"/>
    </row>
    <row r="4" spans="3:7">
      <c r="C4" s="244"/>
      <c r="D4" s="244"/>
      <c r="E4" s="233" t="s">
        <v>35</v>
      </c>
      <c r="F4" s="234" t="s">
        <v>34</v>
      </c>
      <c r="G4" s="232"/>
    </row>
    <row r="5" spans="3:7" ht="15" customHeight="1">
      <c r="C5" s="247" t="s">
        <v>2582</v>
      </c>
      <c r="D5" s="235" t="s">
        <v>47</v>
      </c>
      <c r="E5" s="236">
        <v>66</v>
      </c>
      <c r="F5" s="237">
        <v>17</v>
      </c>
      <c r="G5" s="232"/>
    </row>
    <row r="6" spans="3:7">
      <c r="C6" s="248"/>
      <c r="D6" s="238" t="s">
        <v>48</v>
      </c>
      <c r="E6" s="239">
        <v>59</v>
      </c>
      <c r="F6" s="240">
        <v>15</v>
      </c>
      <c r="G6" s="232"/>
    </row>
    <row r="7" spans="3:7">
      <c r="C7" s="248"/>
      <c r="D7" s="238" t="s">
        <v>49</v>
      </c>
      <c r="E7" s="239">
        <v>85</v>
      </c>
      <c r="F7" s="240">
        <v>17</v>
      </c>
      <c r="G7" s="232"/>
    </row>
    <row r="8" spans="3:7">
      <c r="C8" s="248"/>
      <c r="D8" s="238" t="s">
        <v>50</v>
      </c>
      <c r="E8" s="239">
        <v>77</v>
      </c>
      <c r="F8" s="240">
        <v>26</v>
      </c>
      <c r="G8" s="232"/>
    </row>
    <row r="9" spans="3:7">
      <c r="C9" s="248"/>
      <c r="D9" s="238" t="s">
        <v>51</v>
      </c>
      <c r="E9" s="239">
        <v>61</v>
      </c>
      <c r="F9" s="240">
        <v>28</v>
      </c>
      <c r="G9" s="232"/>
    </row>
    <row r="10" spans="3:7">
      <c r="C10" s="248"/>
      <c r="D10" s="238" t="s">
        <v>52</v>
      </c>
      <c r="E10" s="239">
        <v>141</v>
      </c>
      <c r="F10" s="240">
        <v>36</v>
      </c>
      <c r="G10" s="232"/>
    </row>
    <row r="11" spans="3:7">
      <c r="C11" s="248"/>
      <c r="D11" s="238" t="s">
        <v>2404</v>
      </c>
      <c r="E11" s="239">
        <v>71</v>
      </c>
      <c r="F11" s="240">
        <v>30</v>
      </c>
      <c r="G11" s="232"/>
    </row>
    <row r="12" spans="3:7">
      <c r="C12" s="248"/>
      <c r="D12" s="238" t="s">
        <v>53</v>
      </c>
      <c r="E12" s="239">
        <v>101</v>
      </c>
      <c r="F12" s="240">
        <v>19</v>
      </c>
      <c r="G12" s="232"/>
    </row>
    <row r="13" spans="3:7">
      <c r="C13" s="248"/>
      <c r="D13" s="238" t="s">
        <v>2718</v>
      </c>
      <c r="E13" s="239">
        <v>91</v>
      </c>
      <c r="F13" s="240">
        <v>22</v>
      </c>
      <c r="G13" s="232"/>
    </row>
    <row r="14" spans="3:7">
      <c r="C14" s="248"/>
      <c r="D14" s="238" t="s">
        <v>2314</v>
      </c>
      <c r="E14" s="239">
        <v>93</v>
      </c>
      <c r="F14" s="240">
        <v>33</v>
      </c>
      <c r="G14" s="232"/>
    </row>
    <row r="15" spans="3:7">
      <c r="C15" s="248"/>
      <c r="D15" s="238" t="s">
        <v>2315</v>
      </c>
      <c r="E15" s="239">
        <v>138</v>
      </c>
      <c r="F15" s="240">
        <v>32</v>
      </c>
      <c r="G15" s="232"/>
    </row>
    <row r="16" spans="3:7">
      <c r="C16" s="248"/>
      <c r="D16" s="238" t="s">
        <v>2316</v>
      </c>
      <c r="E16" s="239">
        <v>91</v>
      </c>
      <c r="F16" s="240">
        <v>37</v>
      </c>
      <c r="G16" s="232"/>
    </row>
    <row r="17" spans="3:7">
      <c r="C17" s="248"/>
      <c r="D17" s="238" t="s">
        <v>109</v>
      </c>
      <c r="E17" s="239">
        <v>83</v>
      </c>
      <c r="F17" s="240">
        <v>31</v>
      </c>
      <c r="G17" s="232"/>
    </row>
    <row r="18" spans="3:7">
      <c r="C18" s="248"/>
      <c r="D18" s="238" t="s">
        <v>109</v>
      </c>
      <c r="E18" s="239">
        <v>0</v>
      </c>
      <c r="F18" s="240">
        <v>1</v>
      </c>
      <c r="G18" s="232"/>
    </row>
    <row r="19" spans="3:7">
      <c r="C19" s="248"/>
      <c r="D19" s="238" t="s">
        <v>2317</v>
      </c>
      <c r="E19" s="239">
        <v>74</v>
      </c>
      <c r="F19" s="240">
        <v>53</v>
      </c>
      <c r="G19" s="232"/>
    </row>
    <row r="20" spans="3:7">
      <c r="C20" s="248"/>
      <c r="D20" s="238" t="s">
        <v>110</v>
      </c>
      <c r="E20" s="239">
        <v>52</v>
      </c>
      <c r="F20" s="240">
        <v>44</v>
      </c>
      <c r="G20" s="232"/>
    </row>
    <row r="21" spans="3:7">
      <c r="C21" s="248"/>
      <c r="D21" s="238" t="s">
        <v>111</v>
      </c>
      <c r="E21" s="239">
        <v>103</v>
      </c>
      <c r="F21" s="240">
        <v>86</v>
      </c>
      <c r="G21" s="232"/>
    </row>
    <row r="22" spans="3:7">
      <c r="C22" s="248"/>
      <c r="D22" s="238" t="s">
        <v>2719</v>
      </c>
      <c r="E22" s="239">
        <v>48</v>
      </c>
      <c r="F22" s="240">
        <v>61</v>
      </c>
      <c r="G22" s="232"/>
    </row>
    <row r="23" spans="3:7">
      <c r="C23" s="248"/>
      <c r="D23" s="238" t="s">
        <v>2720</v>
      </c>
      <c r="E23" s="239">
        <v>61</v>
      </c>
      <c r="F23" s="240">
        <v>63</v>
      </c>
      <c r="G23" s="232"/>
    </row>
    <row r="24" spans="3:7">
      <c r="C24" s="248"/>
      <c r="D24" s="238" t="s">
        <v>2721</v>
      </c>
      <c r="E24" s="239">
        <v>55</v>
      </c>
      <c r="F24" s="240">
        <v>73</v>
      </c>
      <c r="G24" s="232"/>
    </row>
    <row r="25" spans="3:7">
      <c r="C25" s="248"/>
      <c r="D25" s="238" t="s">
        <v>2318</v>
      </c>
      <c r="E25" s="239">
        <v>24</v>
      </c>
      <c r="F25" s="240">
        <v>60</v>
      </c>
      <c r="G25" s="232"/>
    </row>
    <row r="26" spans="3:7">
      <c r="C26" s="248"/>
      <c r="D26" s="238" t="s">
        <v>112</v>
      </c>
      <c r="E26" s="239">
        <v>43</v>
      </c>
      <c r="F26" s="240">
        <v>126</v>
      </c>
      <c r="G26" s="232"/>
    </row>
    <row r="27" spans="3:7">
      <c r="C27" s="248"/>
      <c r="D27" s="238" t="s">
        <v>2722</v>
      </c>
      <c r="E27" s="239">
        <v>26</v>
      </c>
      <c r="F27" s="240">
        <v>109</v>
      </c>
      <c r="G27" s="232"/>
    </row>
    <row r="28" spans="3:7">
      <c r="C28" s="248"/>
      <c r="D28" s="238" t="s">
        <v>2723</v>
      </c>
      <c r="E28" s="239">
        <v>22</v>
      </c>
      <c r="F28" s="240">
        <v>124</v>
      </c>
      <c r="G28" s="232"/>
    </row>
    <row r="29" spans="3:7">
      <c r="C29" s="248"/>
      <c r="D29" s="238" t="s">
        <v>2724</v>
      </c>
      <c r="E29" s="239">
        <v>18</v>
      </c>
      <c r="F29" s="240">
        <v>154</v>
      </c>
      <c r="G29" s="232"/>
    </row>
    <row r="30" spans="3:7">
      <c r="C30" s="248"/>
      <c r="D30" s="238" t="s">
        <v>2725</v>
      </c>
      <c r="E30" s="239">
        <v>8</v>
      </c>
      <c r="F30" s="240">
        <v>115</v>
      </c>
      <c r="G30" s="232"/>
    </row>
    <row r="31" spans="3:7">
      <c r="C31" s="248"/>
      <c r="D31" s="238" t="s">
        <v>2726</v>
      </c>
      <c r="E31" s="239">
        <v>17</v>
      </c>
      <c r="F31" s="240">
        <v>207</v>
      </c>
      <c r="G31" s="232"/>
    </row>
    <row r="32" spans="3:7">
      <c r="C32" s="248"/>
      <c r="D32" s="238" t="s">
        <v>2727</v>
      </c>
      <c r="E32" s="239">
        <v>4</v>
      </c>
      <c r="F32" s="240">
        <v>69</v>
      </c>
      <c r="G32" s="232"/>
    </row>
    <row r="33" spans="3:7">
      <c r="C33" s="248"/>
      <c r="D33" s="238" t="s">
        <v>2728</v>
      </c>
      <c r="E33" s="239">
        <v>5</v>
      </c>
      <c r="F33" s="240">
        <v>118</v>
      </c>
      <c r="G33" s="232"/>
    </row>
    <row r="34" spans="3:7">
      <c r="C34" s="248"/>
      <c r="D34" s="238" t="s">
        <v>2729</v>
      </c>
      <c r="E34" s="239">
        <v>3</v>
      </c>
      <c r="F34" s="240">
        <v>114</v>
      </c>
      <c r="G34" s="232"/>
    </row>
    <row r="35" spans="3:7">
      <c r="C35" s="248"/>
      <c r="D35" s="238" t="s">
        <v>2730</v>
      </c>
      <c r="E35" s="239">
        <v>4</v>
      </c>
      <c r="F35" s="240">
        <v>72</v>
      </c>
      <c r="G35" s="232"/>
    </row>
    <row r="36" spans="3:7">
      <c r="C36" s="248"/>
      <c r="D36" s="238" t="s">
        <v>2731</v>
      </c>
      <c r="E36" s="239">
        <v>13</v>
      </c>
      <c r="F36" s="240">
        <v>216</v>
      </c>
      <c r="G36" s="232"/>
    </row>
    <row r="37" spans="3:7">
      <c r="C37" s="248"/>
      <c r="D37" s="238" t="s">
        <v>2732</v>
      </c>
      <c r="E37" s="239">
        <v>3</v>
      </c>
      <c r="F37" s="240">
        <v>166</v>
      </c>
      <c r="G37" s="232"/>
    </row>
    <row r="38" spans="3:7">
      <c r="C38" s="248"/>
      <c r="D38" s="238" t="s">
        <v>2733</v>
      </c>
      <c r="E38" s="239">
        <v>3</v>
      </c>
      <c r="F38" s="240">
        <v>161</v>
      </c>
      <c r="G38" s="232"/>
    </row>
    <row r="39" spans="3:7">
      <c r="C39" s="248"/>
      <c r="D39" s="238" t="s">
        <v>2734</v>
      </c>
      <c r="E39" s="239">
        <v>4</v>
      </c>
      <c r="F39" s="240">
        <v>139</v>
      </c>
      <c r="G39" s="232"/>
    </row>
    <row r="40" spans="3:7">
      <c r="C40" s="248"/>
      <c r="D40" s="238" t="s">
        <v>2735</v>
      </c>
      <c r="E40" s="239">
        <v>4</v>
      </c>
      <c r="F40" s="240">
        <v>105</v>
      </c>
      <c r="G40" s="232"/>
    </row>
    <row r="41" spans="3:7">
      <c r="C41" s="248"/>
      <c r="D41" s="238" t="s">
        <v>113</v>
      </c>
      <c r="E41" s="239">
        <v>2</v>
      </c>
      <c r="F41" s="240">
        <v>169</v>
      </c>
      <c r="G41" s="232"/>
    </row>
    <row r="42" spans="3:7">
      <c r="C42" s="248"/>
      <c r="D42" s="238" t="s">
        <v>2736</v>
      </c>
      <c r="E42" s="239">
        <v>2</v>
      </c>
      <c r="F42" s="240">
        <v>70</v>
      </c>
      <c r="G42" s="232"/>
    </row>
    <row r="43" spans="3:7">
      <c r="C43" s="248"/>
      <c r="D43" s="238" t="s">
        <v>2737</v>
      </c>
      <c r="E43" s="239">
        <v>2</v>
      </c>
      <c r="F43" s="240">
        <v>85</v>
      </c>
      <c r="G43" s="232"/>
    </row>
    <row r="44" spans="3:7">
      <c r="C44" s="248"/>
      <c r="D44" s="238" t="s">
        <v>2738</v>
      </c>
      <c r="E44" s="239">
        <v>1</v>
      </c>
      <c r="F44" s="240">
        <v>76</v>
      </c>
      <c r="G44" s="232"/>
    </row>
    <row r="45" spans="3:7">
      <c r="C45" s="248"/>
      <c r="D45" s="238" t="s">
        <v>2739</v>
      </c>
      <c r="E45" s="239">
        <v>0</v>
      </c>
      <c r="F45" s="240">
        <v>43</v>
      </c>
      <c r="G45" s="232"/>
    </row>
    <row r="46" spans="3:7">
      <c r="C46" s="248"/>
      <c r="D46" s="238" t="s">
        <v>2740</v>
      </c>
      <c r="E46" s="239">
        <v>0</v>
      </c>
      <c r="F46" s="240">
        <v>115</v>
      </c>
      <c r="G46" s="232"/>
    </row>
    <row r="47" spans="3:7">
      <c r="C47" s="248"/>
      <c r="D47" s="238" t="s">
        <v>2741</v>
      </c>
      <c r="E47" s="239">
        <v>1</v>
      </c>
      <c r="F47" s="240">
        <v>51</v>
      </c>
      <c r="G47" s="232"/>
    </row>
    <row r="48" spans="3:7">
      <c r="C48" s="248"/>
      <c r="D48" s="238" t="s">
        <v>2742</v>
      </c>
      <c r="E48" s="239">
        <v>1</v>
      </c>
      <c r="F48" s="240">
        <v>74</v>
      </c>
      <c r="G48" s="232"/>
    </row>
    <row r="49" spans="3:7">
      <c r="C49" s="248"/>
      <c r="D49" s="238" t="s">
        <v>2319</v>
      </c>
      <c r="E49" s="239">
        <v>0</v>
      </c>
      <c r="F49" s="240">
        <v>106</v>
      </c>
      <c r="G49" s="232"/>
    </row>
    <row r="50" spans="3:7">
      <c r="C50" s="248"/>
      <c r="D50" s="238" t="s">
        <v>2743</v>
      </c>
      <c r="E50" s="239">
        <v>0</v>
      </c>
      <c r="F50" s="240">
        <v>89</v>
      </c>
      <c r="G50" s="232"/>
    </row>
    <row r="51" spans="3:7">
      <c r="C51" s="248"/>
      <c r="D51" s="238" t="s">
        <v>2744</v>
      </c>
      <c r="E51" s="239">
        <v>2</v>
      </c>
      <c r="F51" s="240">
        <v>239</v>
      </c>
      <c r="G51" s="232"/>
    </row>
    <row r="52" spans="3:7">
      <c r="C52" s="248"/>
      <c r="D52" s="238" t="s">
        <v>2745</v>
      </c>
      <c r="E52" s="239">
        <v>2</v>
      </c>
      <c r="F52" s="240">
        <v>112</v>
      </c>
      <c r="G52" s="232"/>
    </row>
    <row r="53" spans="3:7">
      <c r="C53" s="248"/>
      <c r="D53" s="238" t="s">
        <v>2745</v>
      </c>
      <c r="E53" s="239">
        <v>0</v>
      </c>
      <c r="F53" s="240">
        <v>1</v>
      </c>
      <c r="G53" s="232"/>
    </row>
    <row r="54" spans="3:7">
      <c r="C54" s="248"/>
      <c r="D54" s="238" t="s">
        <v>114</v>
      </c>
      <c r="E54" s="239">
        <v>5</v>
      </c>
      <c r="F54" s="240">
        <v>139</v>
      </c>
      <c r="G54" s="232"/>
    </row>
    <row r="55" spans="3:7">
      <c r="C55" s="248"/>
      <c r="D55" s="238" t="s">
        <v>2746</v>
      </c>
      <c r="E55" s="239">
        <v>0</v>
      </c>
      <c r="F55" s="240">
        <v>85</v>
      </c>
      <c r="G55" s="232"/>
    </row>
    <row r="56" spans="3:7">
      <c r="C56" s="248"/>
      <c r="D56" s="238" t="s">
        <v>2747</v>
      </c>
      <c r="E56" s="239">
        <v>2</v>
      </c>
      <c r="F56" s="240">
        <v>89</v>
      </c>
      <c r="G56" s="232"/>
    </row>
    <row r="57" spans="3:7">
      <c r="C57" s="248"/>
      <c r="D57" s="238" t="s">
        <v>2748</v>
      </c>
      <c r="E57" s="239">
        <v>2</v>
      </c>
      <c r="F57" s="240">
        <v>102</v>
      </c>
      <c r="G57" s="232"/>
    </row>
    <row r="58" spans="3:7">
      <c r="C58" s="248"/>
      <c r="D58" s="238" t="s">
        <v>115</v>
      </c>
      <c r="E58" s="239">
        <v>2</v>
      </c>
      <c r="F58" s="240">
        <v>65</v>
      </c>
      <c r="G58" s="232"/>
    </row>
    <row r="59" spans="3:7">
      <c r="C59" s="248"/>
      <c r="D59" s="238" t="s">
        <v>2749</v>
      </c>
      <c r="E59" s="239">
        <v>1</v>
      </c>
      <c r="F59" s="240">
        <v>67</v>
      </c>
      <c r="G59" s="232"/>
    </row>
    <row r="60" spans="3:7">
      <c r="C60" s="248"/>
      <c r="D60" s="238" t="s">
        <v>2750</v>
      </c>
      <c r="E60" s="239">
        <v>0</v>
      </c>
      <c r="F60" s="240">
        <v>74</v>
      </c>
      <c r="G60" s="232"/>
    </row>
    <row r="61" spans="3:7">
      <c r="C61" s="248"/>
      <c r="D61" s="238" t="s">
        <v>2751</v>
      </c>
      <c r="E61" s="239">
        <v>1</v>
      </c>
      <c r="F61" s="240">
        <v>55</v>
      </c>
      <c r="G61" s="232"/>
    </row>
    <row r="62" spans="3:7">
      <c r="C62" s="248"/>
      <c r="D62" s="238" t="s">
        <v>116</v>
      </c>
      <c r="E62" s="239">
        <v>0</v>
      </c>
      <c r="F62" s="240">
        <v>143</v>
      </c>
      <c r="G62" s="232"/>
    </row>
    <row r="63" spans="3:7">
      <c r="C63" s="248"/>
      <c r="D63" s="238" t="s">
        <v>2752</v>
      </c>
      <c r="E63" s="239">
        <v>0</v>
      </c>
      <c r="F63" s="240">
        <v>43</v>
      </c>
      <c r="G63" s="232"/>
    </row>
    <row r="64" spans="3:7">
      <c r="C64" s="248"/>
      <c r="D64" s="238" t="s">
        <v>2753</v>
      </c>
      <c r="E64" s="239">
        <v>0</v>
      </c>
      <c r="F64" s="240">
        <v>72</v>
      </c>
      <c r="G64" s="232"/>
    </row>
    <row r="65" spans="3:7">
      <c r="C65" s="248"/>
      <c r="D65" s="238" t="s">
        <v>117</v>
      </c>
      <c r="E65" s="239">
        <v>2</v>
      </c>
      <c r="F65" s="240">
        <v>88</v>
      </c>
      <c r="G65" s="232"/>
    </row>
    <row r="66" spans="3:7">
      <c r="C66" s="248"/>
      <c r="D66" s="238" t="s">
        <v>2754</v>
      </c>
      <c r="E66" s="239">
        <v>0</v>
      </c>
      <c r="F66" s="240">
        <v>125</v>
      </c>
      <c r="G66" s="232"/>
    </row>
    <row r="67" spans="3:7">
      <c r="C67" s="248"/>
      <c r="D67" s="238" t="s">
        <v>2685</v>
      </c>
      <c r="E67" s="239">
        <v>2</v>
      </c>
      <c r="F67" s="240">
        <v>65</v>
      </c>
      <c r="G67" s="232"/>
    </row>
    <row r="68" spans="3:7">
      <c r="C68" s="248"/>
      <c r="D68" s="238" t="s">
        <v>2686</v>
      </c>
      <c r="E68" s="239">
        <v>0</v>
      </c>
      <c r="F68" s="240">
        <v>69</v>
      </c>
      <c r="G68" s="232"/>
    </row>
    <row r="69" spans="3:7">
      <c r="C69" s="248"/>
      <c r="D69" s="238" t="s">
        <v>2687</v>
      </c>
      <c r="E69" s="239">
        <v>0</v>
      </c>
      <c r="F69" s="240">
        <v>54</v>
      </c>
      <c r="G69" s="232"/>
    </row>
    <row r="70" spans="3:7">
      <c r="C70" s="248"/>
      <c r="D70" s="238" t="s">
        <v>2688</v>
      </c>
      <c r="E70" s="239">
        <v>3</v>
      </c>
      <c r="F70" s="240">
        <v>72</v>
      </c>
      <c r="G70" s="232"/>
    </row>
    <row r="71" spans="3:7">
      <c r="C71" s="248"/>
      <c r="D71" s="238" t="s">
        <v>2689</v>
      </c>
      <c r="E71" s="239">
        <v>0</v>
      </c>
      <c r="F71" s="240">
        <v>33</v>
      </c>
      <c r="G71" s="232"/>
    </row>
    <row r="72" spans="3:7">
      <c r="C72" s="248"/>
      <c r="D72" s="238" t="s">
        <v>2690</v>
      </c>
      <c r="E72" s="239">
        <v>0</v>
      </c>
      <c r="F72" s="240">
        <v>56</v>
      </c>
      <c r="G72" s="232"/>
    </row>
    <row r="73" spans="3:7">
      <c r="C73" s="248"/>
      <c r="D73" s="238" t="s">
        <v>2691</v>
      </c>
      <c r="E73" s="239">
        <v>1</v>
      </c>
      <c r="F73" s="240">
        <v>41</v>
      </c>
      <c r="G73" s="232"/>
    </row>
    <row r="74" spans="3:7">
      <c r="C74" s="248"/>
      <c r="D74" s="238" t="s">
        <v>2692</v>
      </c>
      <c r="E74" s="239">
        <v>0</v>
      </c>
      <c r="F74" s="240">
        <v>36</v>
      </c>
      <c r="G74" s="232"/>
    </row>
    <row r="75" spans="3:7">
      <c r="C75" s="248"/>
      <c r="D75" s="238" t="s">
        <v>2693</v>
      </c>
      <c r="E75" s="239">
        <v>0</v>
      </c>
      <c r="F75" s="240">
        <v>27</v>
      </c>
      <c r="G75" s="232"/>
    </row>
    <row r="76" spans="3:7">
      <c r="C76" s="248"/>
      <c r="D76" s="238" t="s">
        <v>2694</v>
      </c>
      <c r="E76" s="239">
        <v>0</v>
      </c>
      <c r="F76" s="240">
        <v>14</v>
      </c>
      <c r="G76" s="232"/>
    </row>
    <row r="77" spans="3:7">
      <c r="C77" s="248"/>
      <c r="D77" s="238" t="s">
        <v>2695</v>
      </c>
      <c r="E77" s="239">
        <v>1</v>
      </c>
      <c r="F77" s="240">
        <v>31</v>
      </c>
      <c r="G77" s="232"/>
    </row>
    <row r="78" spans="3:7">
      <c r="C78" s="248"/>
      <c r="D78" s="238" t="s">
        <v>2039</v>
      </c>
      <c r="E78" s="239">
        <v>0</v>
      </c>
      <c r="F78" s="240">
        <v>26</v>
      </c>
      <c r="G78" s="232"/>
    </row>
    <row r="79" spans="3:7">
      <c r="C79" s="248"/>
      <c r="D79" s="238" t="s">
        <v>2696</v>
      </c>
      <c r="E79" s="239">
        <v>0</v>
      </c>
      <c r="F79" s="240">
        <v>10</v>
      </c>
      <c r="G79" s="232"/>
    </row>
    <row r="80" spans="3:7">
      <c r="C80" s="248"/>
      <c r="D80" s="238" t="s">
        <v>2697</v>
      </c>
      <c r="E80" s="239">
        <v>0</v>
      </c>
      <c r="F80" s="240">
        <v>21</v>
      </c>
      <c r="G80" s="232"/>
    </row>
    <row r="81" spans="3:7">
      <c r="C81" s="248"/>
      <c r="D81" s="238" t="s">
        <v>2698</v>
      </c>
      <c r="E81" s="239">
        <v>0</v>
      </c>
      <c r="F81" s="240">
        <v>14</v>
      </c>
      <c r="G81" s="232"/>
    </row>
    <row r="82" spans="3:7">
      <c r="C82" s="248"/>
      <c r="D82" s="238" t="s">
        <v>2699</v>
      </c>
      <c r="E82" s="239">
        <v>0</v>
      </c>
      <c r="F82" s="240">
        <v>32</v>
      </c>
      <c r="G82" s="232"/>
    </row>
    <row r="83" spans="3:7">
      <c r="C83" s="248"/>
      <c r="D83" s="238" t="s">
        <v>2700</v>
      </c>
      <c r="E83" s="239">
        <v>1</v>
      </c>
      <c r="F83" s="240">
        <v>11</v>
      </c>
      <c r="G83" s="232"/>
    </row>
    <row r="84" spans="3:7">
      <c r="C84" s="248"/>
      <c r="D84" s="238" t="s">
        <v>2701</v>
      </c>
      <c r="E84" s="239">
        <v>0</v>
      </c>
      <c r="F84" s="240">
        <v>8</v>
      </c>
      <c r="G84" s="232"/>
    </row>
    <row r="85" spans="3:7">
      <c r="C85" s="248"/>
      <c r="D85" s="238" t="s">
        <v>2702</v>
      </c>
      <c r="E85" s="239">
        <v>0</v>
      </c>
      <c r="F85" s="240">
        <v>8</v>
      </c>
      <c r="G85" s="232"/>
    </row>
    <row r="86" spans="3:7">
      <c r="C86" s="248"/>
      <c r="D86" s="238" t="s">
        <v>2703</v>
      </c>
      <c r="E86" s="239">
        <v>0</v>
      </c>
      <c r="F86" s="240">
        <v>10</v>
      </c>
      <c r="G86" s="232"/>
    </row>
    <row r="87" spans="3:7">
      <c r="C87" s="248"/>
      <c r="D87" s="238" t="s">
        <v>2704</v>
      </c>
      <c r="E87" s="239">
        <v>0</v>
      </c>
      <c r="F87" s="240">
        <v>7</v>
      </c>
      <c r="G87" s="232"/>
    </row>
    <row r="88" spans="3:7">
      <c r="C88" s="248"/>
      <c r="D88" s="238" t="s">
        <v>2705</v>
      </c>
      <c r="E88" s="239">
        <v>0</v>
      </c>
      <c r="F88" s="240">
        <v>9</v>
      </c>
      <c r="G88" s="232"/>
    </row>
    <row r="89" spans="3:7">
      <c r="C89" s="248"/>
      <c r="D89" s="238" t="s">
        <v>2706</v>
      </c>
      <c r="E89" s="239">
        <v>0</v>
      </c>
      <c r="F89" s="240">
        <v>4</v>
      </c>
      <c r="G89" s="232"/>
    </row>
    <row r="90" spans="3:7">
      <c r="C90" s="248"/>
      <c r="D90" s="238" t="s">
        <v>2707</v>
      </c>
      <c r="E90" s="239">
        <v>0</v>
      </c>
      <c r="F90" s="240">
        <v>3</v>
      </c>
      <c r="G90" s="232"/>
    </row>
    <row r="91" spans="3:7">
      <c r="C91" s="248"/>
      <c r="D91" s="238" t="s">
        <v>2708</v>
      </c>
      <c r="E91" s="239">
        <v>0</v>
      </c>
      <c r="F91" s="240">
        <v>5</v>
      </c>
      <c r="G91" s="232"/>
    </row>
    <row r="92" spans="3:7">
      <c r="C92" s="248"/>
      <c r="D92" s="238" t="s">
        <v>2709</v>
      </c>
      <c r="E92" s="239">
        <v>0</v>
      </c>
      <c r="F92" s="240">
        <v>3</v>
      </c>
      <c r="G92" s="232"/>
    </row>
    <row r="93" spans="3:7">
      <c r="C93" s="248"/>
      <c r="D93" s="238" t="s">
        <v>2710</v>
      </c>
      <c r="E93" s="239">
        <v>0</v>
      </c>
      <c r="F93" s="240">
        <v>3</v>
      </c>
      <c r="G93" s="232"/>
    </row>
    <row r="94" spans="3:7">
      <c r="C94" s="248"/>
      <c r="D94" s="238" t="s">
        <v>2711</v>
      </c>
      <c r="E94" s="239">
        <v>0</v>
      </c>
      <c r="F94" s="240">
        <v>1</v>
      </c>
      <c r="G94" s="232"/>
    </row>
    <row r="95" spans="3:7">
      <c r="C95" s="248"/>
      <c r="D95" s="238" t="s">
        <v>2712</v>
      </c>
      <c r="E95" s="239">
        <v>0</v>
      </c>
      <c r="F95" s="240">
        <v>2</v>
      </c>
      <c r="G95" s="232"/>
    </row>
    <row r="96" spans="3:7">
      <c r="C96" s="248"/>
      <c r="D96" s="238" t="s">
        <v>2713</v>
      </c>
      <c r="E96" s="239">
        <v>0</v>
      </c>
      <c r="F96" s="240">
        <v>1</v>
      </c>
      <c r="G96" s="232"/>
    </row>
    <row r="97" spans="3:7">
      <c r="C97" s="248"/>
      <c r="D97" s="238" t="s">
        <v>2714</v>
      </c>
      <c r="E97" s="239">
        <v>0</v>
      </c>
      <c r="F97" s="240">
        <v>1</v>
      </c>
      <c r="G97" s="232"/>
    </row>
    <row r="98" spans="3:7">
      <c r="C98" s="248"/>
      <c r="D98" s="238" t="s">
        <v>2715</v>
      </c>
      <c r="E98" s="239">
        <v>0</v>
      </c>
      <c r="F98" s="240">
        <v>1</v>
      </c>
      <c r="G98" s="232"/>
    </row>
    <row r="99" spans="3:7">
      <c r="C99" s="248"/>
      <c r="D99" s="238" t="s">
        <v>2716</v>
      </c>
      <c r="E99" s="239">
        <v>0</v>
      </c>
      <c r="F99" s="240">
        <v>3</v>
      </c>
      <c r="G99" s="232"/>
    </row>
    <row r="100" spans="3:7">
      <c r="C100" s="249"/>
      <c r="D100" s="241" t="s">
        <v>2717</v>
      </c>
      <c r="E100" s="242">
        <v>0</v>
      </c>
      <c r="F100" s="243">
        <v>1</v>
      </c>
      <c r="G100" s="232"/>
    </row>
    <row r="103" spans="3:7">
      <c r="C103" s="244"/>
      <c r="D103" s="244"/>
      <c r="E103" s="233" t="s">
        <v>35</v>
      </c>
      <c r="F103" s="234" t="s">
        <v>34</v>
      </c>
    </row>
    <row r="104" spans="3:7">
      <c r="C104" s="248"/>
      <c r="D104" s="238" t="s">
        <v>2317</v>
      </c>
      <c r="E104" s="239">
        <v>74</v>
      </c>
      <c r="F104" s="240">
        <v>53</v>
      </c>
    </row>
    <row r="105" spans="3:7">
      <c r="C105" s="248"/>
      <c r="D105" s="238" t="s">
        <v>110</v>
      </c>
      <c r="E105" s="239">
        <v>52</v>
      </c>
      <c r="F105" s="240">
        <v>44</v>
      </c>
    </row>
    <row r="106" spans="3:7">
      <c r="C106" s="248"/>
      <c r="D106" s="238" t="s">
        <v>111</v>
      </c>
      <c r="E106" s="239">
        <v>103</v>
      </c>
      <c r="F106" s="240">
        <v>86</v>
      </c>
    </row>
    <row r="107" spans="3:7">
      <c r="C107" s="248"/>
      <c r="D107" s="238" t="s">
        <v>2719</v>
      </c>
      <c r="E107" s="239">
        <v>48</v>
      </c>
      <c r="F107" s="240">
        <v>61</v>
      </c>
    </row>
    <row r="108" spans="3:7">
      <c r="C108" s="248"/>
      <c r="D108" s="238" t="s">
        <v>2720</v>
      </c>
      <c r="E108" s="239">
        <v>61</v>
      </c>
      <c r="F108" s="240">
        <v>63</v>
      </c>
    </row>
    <row r="109" spans="3:7">
      <c r="C109" s="248"/>
      <c r="D109" s="238" t="s">
        <v>2721</v>
      </c>
      <c r="E109" s="239">
        <v>55</v>
      </c>
      <c r="F109" s="240">
        <v>73</v>
      </c>
    </row>
    <row r="110" spans="3:7">
      <c r="C110" s="248"/>
      <c r="D110" s="238" t="s">
        <v>2318</v>
      </c>
      <c r="E110" s="239">
        <v>24</v>
      </c>
      <c r="F110" s="240">
        <v>60</v>
      </c>
    </row>
    <row r="111" spans="3:7">
      <c r="C111" s="248"/>
      <c r="D111" s="238" t="s">
        <v>112</v>
      </c>
      <c r="E111" s="239">
        <v>43</v>
      </c>
      <c r="F111" s="240">
        <v>126</v>
      </c>
    </row>
    <row r="112" spans="3:7">
      <c r="C112" s="248"/>
      <c r="D112" s="238" t="s">
        <v>2722</v>
      </c>
      <c r="E112" s="239">
        <v>26</v>
      </c>
      <c r="F112" s="240">
        <v>109</v>
      </c>
    </row>
    <row r="113" spans="3:7">
      <c r="C113" s="248"/>
      <c r="D113" s="238" t="s">
        <v>2723</v>
      </c>
      <c r="E113" s="239">
        <v>22</v>
      </c>
      <c r="F113" s="240">
        <v>124</v>
      </c>
    </row>
    <row r="114" spans="3:7">
      <c r="C114" s="248"/>
      <c r="D114" s="238" t="s">
        <v>2724</v>
      </c>
      <c r="E114" s="239">
        <v>18</v>
      </c>
      <c r="F114" s="240">
        <v>154</v>
      </c>
    </row>
    <row r="115" spans="3:7">
      <c r="C115" s="248"/>
      <c r="D115" s="238" t="s">
        <v>2725</v>
      </c>
      <c r="E115" s="239">
        <v>8</v>
      </c>
      <c r="F115" s="240">
        <v>115</v>
      </c>
    </row>
    <row r="116" spans="3:7">
      <c r="E116" s="250">
        <f>SUM(E104:E115)</f>
        <v>534</v>
      </c>
      <c r="F116" s="250">
        <f>SUM(F104:F115)</f>
        <v>1068</v>
      </c>
      <c r="G116" s="250">
        <f>+E116+F116</f>
        <v>1602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63EC7-6BAC-498E-945D-A767E7E2CAFE}">
  <dimension ref="A1"/>
  <sheetViews>
    <sheetView tabSelected="1" workbookViewId="0">
      <selection activeCell="D12" sqref="D12"/>
    </sheetView>
  </sheetViews>
  <sheetFormatPr baseColWidth="10"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757AD-BA98-4EA7-92C0-36B32BC871DA}">
  <dimension ref="B2:I16"/>
  <sheetViews>
    <sheetView workbookViewId="0">
      <selection activeCell="D18" sqref="D18"/>
    </sheetView>
  </sheetViews>
  <sheetFormatPr baseColWidth="10" defaultRowHeight="15"/>
  <cols>
    <col min="1" max="1" width="11.42578125" style="79"/>
    <col min="2" max="2" width="27.5703125" style="79" bestFit="1" customWidth="1"/>
    <col min="3" max="3" width="7" style="79" customWidth="1"/>
    <col min="4" max="6" width="11.42578125" style="79"/>
    <col min="7" max="7" width="18.42578125" style="79" bestFit="1" customWidth="1"/>
    <col min="8" max="16384" width="11.42578125" style="79"/>
  </cols>
  <sheetData>
    <row r="2" spans="2:9">
      <c r="B2" s="78"/>
    </row>
    <row r="3" spans="2:9">
      <c r="B3" s="81" t="s">
        <v>8</v>
      </c>
    </row>
    <row r="4" spans="2:9">
      <c r="B4" s="82" t="s">
        <v>1982</v>
      </c>
    </row>
    <row r="5" spans="2:9">
      <c r="B5" s="82" t="s">
        <v>1983</v>
      </c>
    </row>
    <row r="6" spans="2:9">
      <c r="B6" s="82" t="s">
        <v>1984</v>
      </c>
    </row>
    <row r="7" spans="2:9">
      <c r="B7" s="82" t="s">
        <v>1985</v>
      </c>
    </row>
    <row r="8" spans="2:9">
      <c r="B8" s="82" t="s">
        <v>1986</v>
      </c>
    </row>
    <row r="9" spans="2:9">
      <c r="G9"/>
      <c r="H9" s="84" t="s">
        <v>35</v>
      </c>
      <c r="I9" s="84" t="s">
        <v>34</v>
      </c>
    </row>
    <row r="10" spans="2:9">
      <c r="G10" s="86" t="s">
        <v>2565</v>
      </c>
      <c r="H10" s="85">
        <v>24.1580310880829</v>
      </c>
      <c r="I10" s="85">
        <v>75.841968911917107</v>
      </c>
    </row>
    <row r="11" spans="2:9">
      <c r="G11" s="86" t="s">
        <v>2566</v>
      </c>
      <c r="H11" s="85">
        <v>16.952789699570818</v>
      </c>
      <c r="I11" s="85">
        <v>83.047210300429185</v>
      </c>
    </row>
    <row r="12" spans="2:9">
      <c r="B12" s="80" t="s">
        <v>1982</v>
      </c>
      <c r="C12" s="83">
        <v>11.135886673662119</v>
      </c>
      <c r="G12" s="86" t="s">
        <v>2567</v>
      </c>
      <c r="H12" s="85">
        <v>12.907904278462654</v>
      </c>
      <c r="I12" s="85">
        <v>87.092095721537348</v>
      </c>
    </row>
    <row r="13" spans="2:9">
      <c r="B13" s="80" t="s">
        <v>1983</v>
      </c>
      <c r="C13" s="83">
        <v>8.5388247639034631</v>
      </c>
      <c r="G13" s="86" t="s">
        <v>2568</v>
      </c>
      <c r="H13" s="85">
        <v>13.692061800745872</v>
      </c>
      <c r="I13" s="85">
        <v>86.307938199254124</v>
      </c>
    </row>
    <row r="14" spans="2:9">
      <c r="B14" s="80" t="s">
        <v>1984</v>
      </c>
      <c r="C14" s="83">
        <v>21.012591815320043</v>
      </c>
      <c r="G14" s="86" t="s">
        <v>2569</v>
      </c>
      <c r="H14" s="85">
        <v>18.092307692307692</v>
      </c>
      <c r="I14" s="85">
        <v>81.907692307692301</v>
      </c>
    </row>
    <row r="15" spans="2:9">
      <c r="B15" s="80" t="s">
        <v>1985</v>
      </c>
      <c r="C15" s="83">
        <v>50.262329485834215</v>
      </c>
      <c r="G15" s="86" t="s">
        <v>2570</v>
      </c>
      <c r="H15" s="85">
        <v>40.294117647058826</v>
      </c>
      <c r="I15" s="85">
        <v>59.705882352941174</v>
      </c>
    </row>
    <row r="16" spans="2:9">
      <c r="B16" s="80" t="s">
        <v>1986</v>
      </c>
      <c r="C16" s="83">
        <v>9.0503672612801687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296CB-04C0-4C8F-9D4F-99EF1A984F5F}">
  <dimension ref="B5:F13"/>
  <sheetViews>
    <sheetView workbookViewId="0">
      <selection activeCell="B17" sqref="B17"/>
    </sheetView>
  </sheetViews>
  <sheetFormatPr baseColWidth="10" defaultRowHeight="15"/>
  <cols>
    <col min="2" max="2" width="56.5703125" customWidth="1"/>
  </cols>
  <sheetData>
    <row r="5" spans="2:6">
      <c r="B5" s="87"/>
      <c r="C5" s="88" t="s">
        <v>2581</v>
      </c>
      <c r="D5" s="88" t="s">
        <v>2580</v>
      </c>
      <c r="E5" s="89" t="s">
        <v>2579</v>
      </c>
      <c r="F5" s="87"/>
    </row>
    <row r="6" spans="2:6">
      <c r="B6" s="91" t="s">
        <v>2571</v>
      </c>
      <c r="C6" s="90">
        <v>11.758201253225211</v>
      </c>
      <c r="D6" s="90">
        <v>66.568374493180983</v>
      </c>
      <c r="E6" s="90">
        <v>54.810173239955773</v>
      </c>
    </row>
    <row r="7" spans="2:6">
      <c r="B7" s="91" t="s">
        <v>2572</v>
      </c>
      <c r="C7" s="90">
        <v>14.412089937338738</v>
      </c>
      <c r="D7" s="90">
        <v>62.034647991153705</v>
      </c>
      <c r="E7" s="90">
        <v>47.62255805381497</v>
      </c>
    </row>
    <row r="8" spans="2:6">
      <c r="B8" s="91" t="s">
        <v>2573</v>
      </c>
      <c r="C8" s="90">
        <v>14.596387762624401</v>
      </c>
      <c r="D8" s="90">
        <v>59.122742351640248</v>
      </c>
      <c r="E8" s="90">
        <v>44.526354589015845</v>
      </c>
    </row>
    <row r="9" spans="2:6">
      <c r="B9" s="91" t="s">
        <v>2574</v>
      </c>
      <c r="C9" s="90">
        <v>19.83044600073719</v>
      </c>
      <c r="D9" s="90">
        <v>50.755621083671215</v>
      </c>
      <c r="E9" s="90">
        <v>30.925175082934025</v>
      </c>
    </row>
    <row r="10" spans="2:6">
      <c r="B10" s="91" t="s">
        <v>2575</v>
      </c>
      <c r="C10" s="90">
        <v>13.748617766310359</v>
      </c>
      <c r="D10" s="90">
        <v>60.965720604496866</v>
      </c>
      <c r="E10" s="90">
        <v>47.217102838186506</v>
      </c>
    </row>
    <row r="11" spans="2:6">
      <c r="B11" s="91" t="s">
        <v>2576</v>
      </c>
      <c r="C11" s="90">
        <v>20.014743826022851</v>
      </c>
      <c r="D11" s="90">
        <v>51.640250645042393</v>
      </c>
      <c r="E11" s="90">
        <v>31.625506819019542</v>
      </c>
    </row>
    <row r="12" spans="2:6">
      <c r="B12" s="91" t="s">
        <v>2577</v>
      </c>
      <c r="C12" s="90">
        <v>25.138223368964248</v>
      </c>
      <c r="D12" s="90">
        <v>41.614448949502396</v>
      </c>
      <c r="E12" s="90">
        <v>16.476225580538149</v>
      </c>
    </row>
    <row r="13" spans="2:6">
      <c r="B13" s="91" t="s">
        <v>2578</v>
      </c>
      <c r="C13" s="90">
        <v>24.769627718392922</v>
      </c>
      <c r="D13" s="90">
        <v>49.023221525985988</v>
      </c>
      <c r="E13" s="90">
        <v>24.253593807593067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B7CE2-8EBD-4A00-8AA3-4BB0BF9EF661}">
  <dimension ref="A4:F207"/>
  <sheetViews>
    <sheetView topLeftCell="A107" workbookViewId="0">
      <selection activeCell="D119" sqref="D119"/>
    </sheetView>
  </sheetViews>
  <sheetFormatPr baseColWidth="10" defaultRowHeight="15"/>
  <sheetData>
    <row r="4" spans="1:6">
      <c r="B4" s="106" t="s">
        <v>0</v>
      </c>
      <c r="C4" s="106"/>
      <c r="D4" s="225" t="s">
        <v>2281</v>
      </c>
      <c r="E4" s="226"/>
      <c r="F4" s="94"/>
    </row>
    <row r="5" spans="1:6">
      <c r="B5" s="106"/>
      <c r="C5" s="106"/>
      <c r="D5" s="92" t="s">
        <v>35</v>
      </c>
      <c r="E5" s="93" t="s">
        <v>34</v>
      </c>
      <c r="F5" s="94"/>
    </row>
    <row r="6" spans="1:6">
      <c r="B6" s="227" t="s">
        <v>2582</v>
      </c>
      <c r="C6" s="97" t="s">
        <v>2583</v>
      </c>
      <c r="D6" s="98">
        <v>79.518072289156621</v>
      </c>
      <c r="E6" s="99">
        <v>20.481927710843372</v>
      </c>
      <c r="F6" s="94"/>
    </row>
    <row r="7" spans="1:6">
      <c r="B7" s="228"/>
      <c r="C7" s="100" t="s">
        <v>2584</v>
      </c>
      <c r="D7" s="101">
        <v>79.729729729729726</v>
      </c>
      <c r="E7" s="102">
        <v>20.27027027027027</v>
      </c>
      <c r="F7" s="94"/>
    </row>
    <row r="8" spans="1:6">
      <c r="B8" s="228"/>
      <c r="C8" s="100" t="s">
        <v>2585</v>
      </c>
      <c r="D8" s="101">
        <v>83.333333333333343</v>
      </c>
      <c r="E8" s="102">
        <v>16.666666666666664</v>
      </c>
      <c r="F8" s="94"/>
    </row>
    <row r="9" spans="1:6">
      <c r="B9" s="228"/>
      <c r="C9" s="100" t="s">
        <v>2586</v>
      </c>
      <c r="D9" s="101">
        <v>74.757281553398059</v>
      </c>
      <c r="E9" s="102">
        <v>25.242718446601941</v>
      </c>
      <c r="F9" s="94"/>
    </row>
    <row r="10" spans="1:6">
      <c r="B10" s="228"/>
      <c r="C10" s="100" t="s">
        <v>2587</v>
      </c>
      <c r="D10" s="101">
        <v>68.539325842696627</v>
      </c>
      <c r="E10" s="102">
        <v>31.460674157303369</v>
      </c>
      <c r="F10" s="94"/>
    </row>
    <row r="11" spans="1:6">
      <c r="B11" s="228"/>
      <c r="C11" s="100" t="s">
        <v>2588</v>
      </c>
      <c r="D11" s="101">
        <v>79.66101694915254</v>
      </c>
      <c r="E11" s="102">
        <v>20.33898305084746</v>
      </c>
      <c r="F11" s="94"/>
    </row>
    <row r="12" spans="1:6">
      <c r="A12" t="s">
        <v>2678</v>
      </c>
      <c r="B12" s="228"/>
      <c r="C12" s="100" t="s">
        <v>2589</v>
      </c>
      <c r="D12" s="101">
        <v>70.297029702970292</v>
      </c>
      <c r="E12" s="102">
        <v>29.702970297029701</v>
      </c>
      <c r="F12" s="94"/>
    </row>
    <row r="13" spans="1:6">
      <c r="B13" s="228"/>
      <c r="C13" s="100" t="s">
        <v>2590</v>
      </c>
      <c r="D13" s="101">
        <v>84.166666666666671</v>
      </c>
      <c r="E13" s="102">
        <v>15.833333333333332</v>
      </c>
      <c r="F13" s="94"/>
    </row>
    <row r="14" spans="1:6">
      <c r="B14" s="228"/>
      <c r="C14" s="100" t="s">
        <v>2591</v>
      </c>
      <c r="D14" s="101">
        <v>80.530973451327441</v>
      </c>
      <c r="E14" s="102">
        <v>19.469026548672566</v>
      </c>
      <c r="F14" s="94"/>
    </row>
    <row r="15" spans="1:6">
      <c r="B15" s="228"/>
      <c r="C15" s="100" t="s">
        <v>2592</v>
      </c>
      <c r="D15" s="101">
        <v>73.80952380952381</v>
      </c>
      <c r="E15" s="102">
        <v>26.190476190476193</v>
      </c>
      <c r="F15" s="94"/>
    </row>
    <row r="16" spans="1:6">
      <c r="B16" s="228"/>
      <c r="C16" s="100" t="s">
        <v>2593</v>
      </c>
      <c r="D16" s="101">
        <v>81.17647058823529</v>
      </c>
      <c r="E16" s="102">
        <v>18.823529411764707</v>
      </c>
      <c r="F16" s="94"/>
    </row>
    <row r="17" spans="2:6">
      <c r="B17" s="228"/>
      <c r="C17" s="100" t="s">
        <v>2594</v>
      </c>
      <c r="D17" s="101">
        <v>71.09375</v>
      </c>
      <c r="E17" s="102">
        <v>28.90625</v>
      </c>
      <c r="F17" s="94"/>
    </row>
    <row r="18" spans="2:6">
      <c r="B18" s="228"/>
      <c r="C18" s="100" t="s">
        <v>2595</v>
      </c>
      <c r="D18" s="101">
        <v>72.807017543859658</v>
      </c>
      <c r="E18" s="102">
        <v>27.192982456140353</v>
      </c>
      <c r="F18" s="94"/>
    </row>
    <row r="19" spans="2:6">
      <c r="B19" s="228"/>
      <c r="C19" s="100" t="s">
        <v>2597</v>
      </c>
      <c r="D19" s="101">
        <v>58.267716535433067</v>
      </c>
      <c r="E19" s="102">
        <v>41.732283464566926</v>
      </c>
      <c r="F19" s="94"/>
    </row>
    <row r="20" spans="2:6">
      <c r="B20" s="228"/>
      <c r="C20" s="100" t="s">
        <v>2598</v>
      </c>
      <c r="D20" s="101">
        <v>54.166666666666664</v>
      </c>
      <c r="E20" s="102">
        <v>45.833333333333329</v>
      </c>
      <c r="F20" s="94"/>
    </row>
    <row r="21" spans="2:6">
      <c r="B21" s="228"/>
      <c r="C21" s="100" t="s">
        <v>2599</v>
      </c>
      <c r="D21" s="101">
        <v>54.4973544973545</v>
      </c>
      <c r="E21" s="102">
        <v>45.5026455026455</v>
      </c>
      <c r="F21" s="94"/>
    </row>
    <row r="22" spans="2:6">
      <c r="B22" s="228"/>
      <c r="C22" s="100" t="s">
        <v>2600</v>
      </c>
      <c r="D22" s="101">
        <v>44.036697247706428</v>
      </c>
      <c r="E22" s="102">
        <v>55.963302752293572</v>
      </c>
      <c r="F22" s="94"/>
    </row>
    <row r="23" spans="2:6">
      <c r="B23" s="228"/>
      <c r="C23" s="100" t="s">
        <v>2601</v>
      </c>
      <c r="D23" s="101">
        <v>49.193548387096776</v>
      </c>
      <c r="E23" s="102">
        <v>50.806451612903224</v>
      </c>
      <c r="F23" s="94"/>
    </row>
    <row r="24" spans="2:6">
      <c r="B24" s="228"/>
      <c r="C24" s="100" t="s">
        <v>2602</v>
      </c>
      <c r="D24" s="101">
        <v>42.96875</v>
      </c>
      <c r="E24" s="102">
        <v>57.03125</v>
      </c>
      <c r="F24" s="94"/>
    </row>
    <row r="25" spans="2:6">
      <c r="B25" s="228"/>
      <c r="C25" s="100" t="s">
        <v>2603</v>
      </c>
      <c r="D25" s="101">
        <v>28.571428571428569</v>
      </c>
      <c r="E25" s="102">
        <v>71.428571428571431</v>
      </c>
      <c r="F25" s="94"/>
    </row>
    <row r="26" spans="2:6">
      <c r="B26" s="228"/>
      <c r="C26" s="100" t="s">
        <v>2604</v>
      </c>
      <c r="D26" s="101">
        <v>25.443786982248522</v>
      </c>
      <c r="E26" s="102">
        <v>74.556213017751489</v>
      </c>
      <c r="F26" s="94"/>
    </row>
    <row r="27" spans="2:6">
      <c r="B27" s="228"/>
      <c r="C27" s="100" t="s">
        <v>2605</v>
      </c>
      <c r="D27" s="101">
        <v>19.25925925925926</v>
      </c>
      <c r="E27" s="102">
        <v>80.740740740740748</v>
      </c>
      <c r="F27" s="94"/>
    </row>
    <row r="28" spans="2:6">
      <c r="B28" s="228"/>
      <c r="C28" s="100" t="s">
        <v>2606</v>
      </c>
      <c r="D28" s="101">
        <v>15.068493150684931</v>
      </c>
      <c r="E28" s="102">
        <v>84.93150684931507</v>
      </c>
      <c r="F28" s="94"/>
    </row>
    <row r="29" spans="2:6">
      <c r="B29" s="228"/>
      <c r="C29" s="100" t="s">
        <v>2607</v>
      </c>
      <c r="D29" s="101">
        <v>10.465116279069768</v>
      </c>
      <c r="E29" s="102">
        <v>89.534883720930239</v>
      </c>
      <c r="F29" s="94"/>
    </row>
    <row r="30" spans="2:6">
      <c r="B30" s="228"/>
      <c r="C30" s="100" t="s">
        <v>2608</v>
      </c>
      <c r="D30" s="101">
        <v>6.5040650406504072</v>
      </c>
      <c r="E30" s="102">
        <v>93.495934959349597</v>
      </c>
      <c r="F30" s="94"/>
    </row>
    <row r="31" spans="2:6">
      <c r="B31" s="228"/>
      <c r="C31" s="100" t="s">
        <v>2609</v>
      </c>
      <c r="D31" s="101">
        <v>7.5892857142857135</v>
      </c>
      <c r="E31" s="102">
        <v>92.410714285714292</v>
      </c>
      <c r="F31" s="94"/>
    </row>
    <row r="32" spans="2:6">
      <c r="B32" s="228"/>
      <c r="C32" s="100" t="s">
        <v>2610</v>
      </c>
      <c r="D32" s="101">
        <v>5.4794520547945202</v>
      </c>
      <c r="E32" s="102">
        <v>94.520547945205479</v>
      </c>
      <c r="F32" s="94"/>
    </row>
    <row r="33" spans="2:6">
      <c r="B33" s="228"/>
      <c r="C33" s="100" t="s">
        <v>2611</v>
      </c>
      <c r="D33" s="101">
        <v>4.0650406504065035</v>
      </c>
      <c r="E33" s="102">
        <v>95.934959349593498</v>
      </c>
      <c r="F33" s="94"/>
    </row>
    <row r="34" spans="2:6">
      <c r="B34" s="228"/>
      <c r="C34" s="100" t="s">
        <v>2612</v>
      </c>
      <c r="D34" s="101">
        <v>2.5641025641025639</v>
      </c>
      <c r="E34" s="102">
        <v>97.435897435897431</v>
      </c>
      <c r="F34" s="94"/>
    </row>
    <row r="35" spans="2:6">
      <c r="B35" s="228"/>
      <c r="C35" s="100" t="s">
        <v>2613</v>
      </c>
      <c r="D35" s="101">
        <v>5.2631578947368416</v>
      </c>
      <c r="E35" s="102">
        <v>94.73684210526315</v>
      </c>
      <c r="F35" s="94"/>
    </row>
    <row r="36" spans="2:6">
      <c r="B36" s="228"/>
      <c r="C36" s="100" t="s">
        <v>2614</v>
      </c>
      <c r="D36" s="101">
        <v>5.6768558951965069</v>
      </c>
      <c r="E36" s="102">
        <v>94.32314410480349</v>
      </c>
      <c r="F36" s="94"/>
    </row>
    <row r="37" spans="2:6">
      <c r="B37" s="228"/>
      <c r="C37" s="100" t="s">
        <v>2615</v>
      </c>
      <c r="D37" s="101">
        <v>1.7751479289940828</v>
      </c>
      <c r="E37" s="102">
        <v>98.224852071005913</v>
      </c>
      <c r="F37" s="94"/>
    </row>
    <row r="38" spans="2:6">
      <c r="B38" s="228"/>
      <c r="C38" s="100" t="s">
        <v>2616</v>
      </c>
      <c r="D38" s="101">
        <v>1.8292682926829267</v>
      </c>
      <c r="E38" s="102">
        <v>98.170731707317074</v>
      </c>
      <c r="F38" s="94"/>
    </row>
    <row r="39" spans="2:6">
      <c r="B39" s="228"/>
      <c r="C39" s="100" t="s">
        <v>2617</v>
      </c>
      <c r="D39" s="101">
        <v>2.7972027972027971</v>
      </c>
      <c r="E39" s="102">
        <v>97.2027972027972</v>
      </c>
      <c r="F39" s="94"/>
    </row>
    <row r="40" spans="2:6">
      <c r="B40" s="228"/>
      <c r="C40" s="100" t="s">
        <v>2618</v>
      </c>
      <c r="D40" s="101">
        <v>3.669724770642202</v>
      </c>
      <c r="E40" s="102">
        <v>96.330275229357795</v>
      </c>
      <c r="F40" s="94"/>
    </row>
    <row r="41" spans="2:6">
      <c r="B41" s="228"/>
      <c r="C41" s="100" t="s">
        <v>2619</v>
      </c>
      <c r="D41" s="101">
        <v>1.1695906432748537</v>
      </c>
      <c r="E41" s="102">
        <v>98.830409356725141</v>
      </c>
      <c r="F41" s="94"/>
    </row>
    <row r="42" spans="2:6">
      <c r="B42" s="228"/>
      <c r="C42" s="100" t="s">
        <v>2620</v>
      </c>
      <c r="D42" s="101">
        <v>2.7777777777777777</v>
      </c>
      <c r="E42" s="102">
        <v>97.222222222222214</v>
      </c>
      <c r="F42" s="94"/>
    </row>
    <row r="43" spans="2:6">
      <c r="B43" s="228"/>
      <c r="C43" s="100" t="s">
        <v>2621</v>
      </c>
      <c r="D43" s="101">
        <v>2.2988505747126435</v>
      </c>
      <c r="E43" s="102">
        <v>97.701149425287355</v>
      </c>
      <c r="F43" s="94"/>
    </row>
    <row r="44" spans="2:6">
      <c r="B44" s="228"/>
      <c r="C44" s="100" t="s">
        <v>2622</v>
      </c>
      <c r="D44" s="101">
        <v>1.2987012987012987</v>
      </c>
      <c r="E44" s="102">
        <v>98.701298701298697</v>
      </c>
      <c r="F44" s="94"/>
    </row>
    <row r="45" spans="2:6">
      <c r="B45" s="228"/>
      <c r="C45" s="100" t="s">
        <v>2623</v>
      </c>
      <c r="D45" s="101">
        <v>0</v>
      </c>
      <c r="E45" s="102">
        <v>100</v>
      </c>
      <c r="F45" s="94"/>
    </row>
    <row r="46" spans="2:6">
      <c r="B46" s="228"/>
      <c r="C46" s="100" t="s">
        <v>2624</v>
      </c>
      <c r="D46" s="101">
        <v>0</v>
      </c>
      <c r="E46" s="102">
        <v>100</v>
      </c>
      <c r="F46" s="94"/>
    </row>
    <row r="47" spans="2:6">
      <c r="B47" s="228"/>
      <c r="C47" s="100" t="s">
        <v>2625</v>
      </c>
      <c r="D47" s="101">
        <v>1.9230769230769231</v>
      </c>
      <c r="E47" s="102">
        <v>98.076923076923066</v>
      </c>
      <c r="F47" s="94"/>
    </row>
    <row r="48" spans="2:6">
      <c r="B48" s="228"/>
      <c r="C48" s="100" t="s">
        <v>2626</v>
      </c>
      <c r="D48" s="101">
        <v>1.3333333333333335</v>
      </c>
      <c r="E48" s="102">
        <v>98.666666666666671</v>
      </c>
      <c r="F48" s="94"/>
    </row>
    <row r="49" spans="2:6">
      <c r="B49" s="228"/>
      <c r="C49" s="100" t="s">
        <v>2627</v>
      </c>
      <c r="D49" s="101">
        <v>0</v>
      </c>
      <c r="E49" s="102">
        <v>100</v>
      </c>
      <c r="F49" s="94"/>
    </row>
    <row r="50" spans="2:6">
      <c r="B50" s="228"/>
      <c r="C50" s="100" t="s">
        <v>2628</v>
      </c>
      <c r="D50" s="101">
        <v>0</v>
      </c>
      <c r="E50" s="102">
        <v>100</v>
      </c>
      <c r="F50" s="94"/>
    </row>
    <row r="51" spans="2:6">
      <c r="B51" s="228"/>
      <c r="C51" s="100" t="s">
        <v>2629</v>
      </c>
      <c r="D51" s="101">
        <v>0.82987551867219922</v>
      </c>
      <c r="E51" s="102">
        <v>99.170124481327804</v>
      </c>
      <c r="F51" s="94"/>
    </row>
    <row r="52" spans="2:6">
      <c r="B52" s="228"/>
      <c r="C52" s="100" t="s">
        <v>2630</v>
      </c>
      <c r="D52" s="101">
        <v>1.7543859649122806</v>
      </c>
      <c r="E52" s="102">
        <v>98.245614035087712</v>
      </c>
      <c r="F52" s="94"/>
    </row>
    <row r="53" spans="2:6">
      <c r="B53" s="228"/>
      <c r="C53" s="100" t="s">
        <v>2631</v>
      </c>
      <c r="D53" s="101">
        <v>0</v>
      </c>
      <c r="E53" s="102">
        <v>100</v>
      </c>
      <c r="F53" s="94"/>
    </row>
    <row r="54" spans="2:6">
      <c r="B54" s="228"/>
      <c r="C54" s="100" t="s">
        <v>2632</v>
      </c>
      <c r="D54" s="101">
        <v>3.4722222222222223</v>
      </c>
      <c r="E54" s="102">
        <v>96.527777777777786</v>
      </c>
      <c r="F54" s="94"/>
    </row>
    <row r="55" spans="2:6">
      <c r="B55" s="228"/>
      <c r="C55" s="100" t="s">
        <v>2633</v>
      </c>
      <c r="D55" s="101">
        <v>0</v>
      </c>
      <c r="E55" s="102">
        <v>100</v>
      </c>
      <c r="F55" s="94"/>
    </row>
    <row r="56" spans="2:6">
      <c r="B56" s="228"/>
      <c r="C56" s="100" t="s">
        <v>2634</v>
      </c>
      <c r="D56" s="101">
        <v>2.197802197802198</v>
      </c>
      <c r="E56" s="102">
        <v>97.802197802197796</v>
      </c>
      <c r="F56" s="94"/>
    </row>
    <row r="57" spans="2:6">
      <c r="B57" s="228"/>
      <c r="C57" s="100" t="s">
        <v>2635</v>
      </c>
      <c r="D57" s="101">
        <v>1.9230769230769231</v>
      </c>
      <c r="E57" s="102">
        <v>98.076923076923066</v>
      </c>
      <c r="F57" s="94"/>
    </row>
    <row r="58" spans="2:6">
      <c r="B58" s="228"/>
      <c r="C58" s="100" t="s">
        <v>2636</v>
      </c>
      <c r="D58" s="101">
        <v>2.9850746268656714</v>
      </c>
      <c r="E58" s="102">
        <v>97.014925373134332</v>
      </c>
      <c r="F58" s="94"/>
    </row>
    <row r="59" spans="2:6">
      <c r="B59" s="228"/>
      <c r="C59" s="100" t="s">
        <v>2637</v>
      </c>
      <c r="D59" s="101">
        <v>1.4705882352941175</v>
      </c>
      <c r="E59" s="102">
        <v>98.529411764705884</v>
      </c>
      <c r="F59" s="94"/>
    </row>
    <row r="60" spans="2:6">
      <c r="B60" s="228"/>
      <c r="C60" s="100" t="s">
        <v>2638</v>
      </c>
      <c r="D60" s="101">
        <v>0</v>
      </c>
      <c r="E60" s="102">
        <v>100</v>
      </c>
      <c r="F60" s="94"/>
    </row>
    <row r="61" spans="2:6">
      <c r="B61" s="228"/>
      <c r="C61" s="100" t="s">
        <v>2639</v>
      </c>
      <c r="D61" s="101">
        <v>1.7857142857142856</v>
      </c>
      <c r="E61" s="102">
        <v>98.214285714285708</v>
      </c>
      <c r="F61" s="94"/>
    </row>
    <row r="62" spans="2:6">
      <c r="B62" s="228"/>
      <c r="C62" s="100" t="s">
        <v>2640</v>
      </c>
      <c r="D62" s="101">
        <v>0</v>
      </c>
      <c r="E62" s="102">
        <v>100</v>
      </c>
      <c r="F62" s="94"/>
    </row>
    <row r="63" spans="2:6">
      <c r="B63" s="228"/>
      <c r="C63" s="100" t="s">
        <v>2641</v>
      </c>
      <c r="D63" s="101">
        <v>0</v>
      </c>
      <c r="E63" s="102">
        <v>100</v>
      </c>
      <c r="F63" s="94"/>
    </row>
    <row r="64" spans="2:6">
      <c r="B64" s="228"/>
      <c r="C64" s="100" t="s">
        <v>2642</v>
      </c>
      <c r="D64" s="101">
        <v>0</v>
      </c>
      <c r="E64" s="102">
        <v>100</v>
      </c>
      <c r="F64" s="94"/>
    </row>
    <row r="65" spans="2:6">
      <c r="B65" s="228"/>
      <c r="C65" s="100" t="s">
        <v>2643</v>
      </c>
      <c r="D65" s="101">
        <v>2.2222222222222223</v>
      </c>
      <c r="E65" s="102">
        <v>97.777777777777771</v>
      </c>
      <c r="F65" s="94"/>
    </row>
    <row r="66" spans="2:6">
      <c r="B66" s="228"/>
      <c r="C66" s="100" t="s">
        <v>2644</v>
      </c>
      <c r="D66" s="101">
        <v>0</v>
      </c>
      <c r="E66" s="102">
        <v>100</v>
      </c>
      <c r="F66" s="94"/>
    </row>
    <row r="67" spans="2:6">
      <c r="B67" s="228"/>
      <c r="C67" s="100" t="s">
        <v>2645</v>
      </c>
      <c r="D67" s="101">
        <v>2.9850746268656714</v>
      </c>
      <c r="E67" s="102">
        <v>97.014925373134332</v>
      </c>
      <c r="F67" s="94"/>
    </row>
    <row r="68" spans="2:6">
      <c r="B68" s="228"/>
      <c r="C68" s="100" t="s">
        <v>2646</v>
      </c>
      <c r="D68" s="101">
        <v>0</v>
      </c>
      <c r="E68" s="102">
        <v>100</v>
      </c>
      <c r="F68" s="94"/>
    </row>
    <row r="69" spans="2:6">
      <c r="B69" s="228"/>
      <c r="C69" s="100" t="s">
        <v>2647</v>
      </c>
      <c r="D69" s="101">
        <v>0</v>
      </c>
      <c r="E69" s="102">
        <v>100</v>
      </c>
      <c r="F69" s="94"/>
    </row>
    <row r="70" spans="2:6">
      <c r="B70" s="228"/>
      <c r="C70" s="100" t="s">
        <v>2648</v>
      </c>
      <c r="D70" s="101">
        <v>4</v>
      </c>
      <c r="E70" s="102">
        <v>96</v>
      </c>
      <c r="F70" s="94"/>
    </row>
    <row r="71" spans="2:6">
      <c r="B71" s="228"/>
      <c r="C71" s="100" t="s">
        <v>2649</v>
      </c>
      <c r="D71" s="101">
        <v>0</v>
      </c>
      <c r="E71" s="102">
        <v>100</v>
      </c>
      <c r="F71" s="94"/>
    </row>
    <row r="72" spans="2:6">
      <c r="B72" s="228"/>
      <c r="C72" s="100" t="s">
        <v>2650</v>
      </c>
      <c r="D72" s="101">
        <v>0</v>
      </c>
      <c r="E72" s="102">
        <v>100</v>
      </c>
      <c r="F72" s="94"/>
    </row>
    <row r="73" spans="2:6">
      <c r="B73" s="228"/>
      <c r="C73" s="100" t="s">
        <v>2651</v>
      </c>
      <c r="D73" s="101">
        <v>2.3809523809523809</v>
      </c>
      <c r="E73" s="102">
        <v>97.61904761904762</v>
      </c>
      <c r="F73" s="94"/>
    </row>
    <row r="74" spans="2:6">
      <c r="B74" s="228"/>
      <c r="C74" s="100" t="s">
        <v>2652</v>
      </c>
      <c r="D74" s="101">
        <v>0</v>
      </c>
      <c r="E74" s="102">
        <v>100</v>
      </c>
      <c r="F74" s="94"/>
    </row>
    <row r="75" spans="2:6">
      <c r="B75" s="228"/>
      <c r="C75" s="100" t="s">
        <v>2653</v>
      </c>
      <c r="D75" s="101">
        <v>0</v>
      </c>
      <c r="E75" s="102">
        <v>100</v>
      </c>
      <c r="F75" s="94"/>
    </row>
    <row r="76" spans="2:6">
      <c r="B76" s="228"/>
      <c r="C76" s="100" t="s">
        <v>2654</v>
      </c>
      <c r="D76" s="101">
        <v>0</v>
      </c>
      <c r="E76" s="102">
        <v>100</v>
      </c>
      <c r="F76" s="94"/>
    </row>
    <row r="77" spans="2:6">
      <c r="B77" s="228"/>
      <c r="C77" s="100" t="s">
        <v>2655</v>
      </c>
      <c r="D77" s="101">
        <v>3.125</v>
      </c>
      <c r="E77" s="102">
        <v>96.875</v>
      </c>
      <c r="F77" s="94"/>
    </row>
    <row r="78" spans="2:6">
      <c r="B78" s="228"/>
      <c r="C78" s="100" t="s">
        <v>2656</v>
      </c>
      <c r="D78" s="101">
        <v>0</v>
      </c>
      <c r="E78" s="102">
        <v>100</v>
      </c>
      <c r="F78" s="94"/>
    </row>
    <row r="79" spans="2:6">
      <c r="B79" s="228"/>
      <c r="C79" s="100" t="s">
        <v>2657</v>
      </c>
      <c r="D79" s="101">
        <v>0</v>
      </c>
      <c r="E79" s="102">
        <v>100</v>
      </c>
      <c r="F79" s="94"/>
    </row>
    <row r="80" spans="2:6">
      <c r="B80" s="228"/>
      <c r="C80" s="100" t="s">
        <v>2658</v>
      </c>
      <c r="D80" s="101">
        <v>0</v>
      </c>
      <c r="E80" s="102">
        <v>100</v>
      </c>
      <c r="F80" s="94"/>
    </row>
    <row r="81" spans="2:6">
      <c r="B81" s="228"/>
      <c r="C81" s="100" t="s">
        <v>2659</v>
      </c>
      <c r="D81" s="101">
        <v>0</v>
      </c>
      <c r="E81" s="102">
        <v>100</v>
      </c>
      <c r="F81" s="94"/>
    </row>
    <row r="82" spans="2:6">
      <c r="B82" s="228"/>
      <c r="C82" s="100" t="s">
        <v>2660</v>
      </c>
      <c r="D82" s="101">
        <v>0</v>
      </c>
      <c r="E82" s="102">
        <v>100</v>
      </c>
      <c r="F82" s="94"/>
    </row>
    <row r="83" spans="2:6">
      <c r="B83" s="228"/>
      <c r="C83" s="100" t="s">
        <v>2661</v>
      </c>
      <c r="D83" s="101">
        <v>8.3333333333333321</v>
      </c>
      <c r="E83" s="102">
        <v>91.666666666666657</v>
      </c>
      <c r="F83" s="94"/>
    </row>
    <row r="84" spans="2:6">
      <c r="B84" s="228"/>
      <c r="C84" s="100" t="s">
        <v>2662</v>
      </c>
      <c r="D84" s="101">
        <v>0</v>
      </c>
      <c r="E84" s="102">
        <v>100</v>
      </c>
      <c r="F84" s="94"/>
    </row>
    <row r="85" spans="2:6">
      <c r="B85" s="228"/>
      <c r="C85" s="100" t="s">
        <v>2663</v>
      </c>
      <c r="D85" s="101">
        <v>0</v>
      </c>
      <c r="E85" s="102">
        <v>100</v>
      </c>
      <c r="F85" s="94"/>
    </row>
    <row r="86" spans="2:6">
      <c r="B86" s="228"/>
      <c r="C86" s="100" t="s">
        <v>2664</v>
      </c>
      <c r="D86" s="101">
        <v>0</v>
      </c>
      <c r="E86" s="102">
        <v>100</v>
      </c>
      <c r="F86" s="94"/>
    </row>
    <row r="87" spans="2:6">
      <c r="B87" s="228"/>
      <c r="C87" s="100" t="s">
        <v>2665</v>
      </c>
      <c r="D87" s="101">
        <v>0</v>
      </c>
      <c r="E87" s="102">
        <v>100</v>
      </c>
      <c r="F87" s="94"/>
    </row>
    <row r="88" spans="2:6">
      <c r="B88" s="228"/>
      <c r="C88" s="100" t="s">
        <v>2666</v>
      </c>
      <c r="D88" s="101">
        <v>0</v>
      </c>
      <c r="E88" s="102">
        <v>100</v>
      </c>
      <c r="F88" s="94"/>
    </row>
    <row r="89" spans="2:6">
      <c r="B89" s="228"/>
      <c r="C89" s="100" t="s">
        <v>2667</v>
      </c>
      <c r="D89" s="101">
        <v>0</v>
      </c>
      <c r="E89" s="102">
        <v>100</v>
      </c>
      <c r="F89" s="94"/>
    </row>
    <row r="90" spans="2:6">
      <c r="B90" s="228"/>
      <c r="C90" s="100" t="s">
        <v>2668</v>
      </c>
      <c r="D90" s="101">
        <v>0</v>
      </c>
      <c r="E90" s="102">
        <v>100</v>
      </c>
      <c r="F90" s="94"/>
    </row>
    <row r="91" spans="2:6">
      <c r="B91" s="228"/>
      <c r="C91" s="100" t="s">
        <v>2669</v>
      </c>
      <c r="D91" s="101">
        <v>0</v>
      </c>
      <c r="E91" s="102">
        <v>100</v>
      </c>
      <c r="F91" s="94"/>
    </row>
    <row r="92" spans="2:6">
      <c r="B92" s="228"/>
      <c r="C92" s="100" t="s">
        <v>2670</v>
      </c>
      <c r="D92" s="101">
        <v>0</v>
      </c>
      <c r="E92" s="102">
        <v>100</v>
      </c>
      <c r="F92" s="94"/>
    </row>
    <row r="93" spans="2:6">
      <c r="B93" s="228"/>
      <c r="C93" s="100" t="s">
        <v>2671</v>
      </c>
      <c r="D93" s="101">
        <v>0</v>
      </c>
      <c r="E93" s="102">
        <v>100</v>
      </c>
      <c r="F93" s="94"/>
    </row>
    <row r="94" spans="2:6">
      <c r="B94" s="228"/>
      <c r="C94" s="100" t="s">
        <v>2672</v>
      </c>
      <c r="D94" s="101">
        <v>0</v>
      </c>
      <c r="E94" s="102">
        <v>100</v>
      </c>
      <c r="F94" s="94"/>
    </row>
    <row r="95" spans="2:6">
      <c r="B95" s="228"/>
      <c r="C95" s="100" t="s">
        <v>2673</v>
      </c>
      <c r="D95" s="101">
        <v>0</v>
      </c>
      <c r="E95" s="102">
        <v>100</v>
      </c>
      <c r="F95" s="94"/>
    </row>
    <row r="96" spans="2:6">
      <c r="B96" s="228"/>
      <c r="C96" s="100" t="s">
        <v>2674</v>
      </c>
      <c r="D96" s="101">
        <v>0</v>
      </c>
      <c r="E96" s="102">
        <v>100</v>
      </c>
      <c r="F96" s="94"/>
    </row>
    <row r="97" spans="2:6">
      <c r="B97" s="228"/>
      <c r="C97" s="100" t="s">
        <v>2675</v>
      </c>
      <c r="D97" s="101">
        <v>0</v>
      </c>
      <c r="E97" s="102">
        <v>100</v>
      </c>
      <c r="F97" s="94"/>
    </row>
    <row r="98" spans="2:6">
      <c r="B98" s="228"/>
      <c r="C98" s="100" t="s">
        <v>2676</v>
      </c>
      <c r="D98" s="101">
        <v>0</v>
      </c>
      <c r="E98" s="102">
        <v>100</v>
      </c>
      <c r="F98" s="94"/>
    </row>
    <row r="99" spans="2:6">
      <c r="B99" s="229"/>
      <c r="C99" s="103" t="s">
        <v>2677</v>
      </c>
      <c r="D99" s="104">
        <v>0</v>
      </c>
      <c r="E99" s="105">
        <v>100</v>
      </c>
      <c r="F99" s="94"/>
    </row>
    <row r="110" spans="2:6">
      <c r="B110" s="230" t="s">
        <v>0</v>
      </c>
      <c r="C110" s="230"/>
      <c r="D110" s="225" t="s">
        <v>2281</v>
      </c>
      <c r="E110" s="226"/>
      <c r="F110" s="94"/>
    </row>
    <row r="111" spans="2:6">
      <c r="B111" s="230"/>
      <c r="C111" s="230"/>
      <c r="D111" s="92" t="s">
        <v>35</v>
      </c>
      <c r="E111" s="93" t="s">
        <v>34</v>
      </c>
      <c r="F111" s="94"/>
    </row>
    <row r="112" spans="2:6">
      <c r="B112" s="231"/>
      <c r="C112" s="231"/>
      <c r="D112" s="95" t="s">
        <v>2679</v>
      </c>
      <c r="E112" s="96" t="s">
        <v>2679</v>
      </c>
      <c r="F112" s="94"/>
    </row>
    <row r="113" spans="2:6">
      <c r="B113" s="227" t="s">
        <v>2582</v>
      </c>
      <c r="C113" s="97" t="s">
        <v>2583</v>
      </c>
      <c r="D113" s="107">
        <v>66</v>
      </c>
      <c r="E113" s="108">
        <v>17</v>
      </c>
      <c r="F113" s="94"/>
    </row>
    <row r="114" spans="2:6">
      <c r="B114" s="228"/>
      <c r="C114" s="100" t="s">
        <v>2584</v>
      </c>
      <c r="D114" s="109">
        <v>59</v>
      </c>
      <c r="E114" s="110">
        <v>15</v>
      </c>
      <c r="F114" s="94"/>
    </row>
    <row r="115" spans="2:6">
      <c r="B115" s="228"/>
      <c r="C115" s="100" t="s">
        <v>2585</v>
      </c>
      <c r="D115" s="109">
        <v>85</v>
      </c>
      <c r="E115" s="110">
        <v>17</v>
      </c>
      <c r="F115" s="94"/>
    </row>
    <row r="116" spans="2:6">
      <c r="B116" s="228"/>
      <c r="C116" s="100" t="s">
        <v>2586</v>
      </c>
      <c r="D116" s="109">
        <v>77</v>
      </c>
      <c r="E116" s="110">
        <v>26</v>
      </c>
      <c r="F116" s="94"/>
    </row>
    <row r="117" spans="2:6">
      <c r="B117" s="228"/>
      <c r="C117" s="100" t="s">
        <v>2587</v>
      </c>
      <c r="D117" s="109">
        <v>61</v>
      </c>
      <c r="E117" s="110">
        <v>28</v>
      </c>
      <c r="F117" s="94"/>
    </row>
    <row r="118" spans="2:6">
      <c r="B118" s="228"/>
      <c r="C118" s="100" t="s">
        <v>2588</v>
      </c>
      <c r="D118" s="109">
        <v>141</v>
      </c>
      <c r="E118" s="110">
        <v>36</v>
      </c>
      <c r="F118" s="94"/>
    </row>
    <row r="119" spans="2:6">
      <c r="B119" s="228"/>
      <c r="C119" s="100" t="s">
        <v>2589</v>
      </c>
      <c r="D119" s="109">
        <v>71</v>
      </c>
      <c r="E119" s="110">
        <v>30</v>
      </c>
      <c r="F119" s="94"/>
    </row>
    <row r="120" spans="2:6">
      <c r="B120" s="228"/>
      <c r="C120" s="100" t="s">
        <v>2590</v>
      </c>
      <c r="D120" s="109">
        <v>101</v>
      </c>
      <c r="E120" s="110">
        <v>19</v>
      </c>
      <c r="F120" s="94"/>
    </row>
    <row r="121" spans="2:6">
      <c r="B121" s="228"/>
      <c r="C121" s="100" t="s">
        <v>2591</v>
      </c>
      <c r="D121" s="109">
        <v>91</v>
      </c>
      <c r="E121" s="110">
        <v>22</v>
      </c>
      <c r="F121" s="94"/>
    </row>
    <row r="122" spans="2:6">
      <c r="B122" s="228"/>
      <c r="C122" s="100" t="s">
        <v>2592</v>
      </c>
      <c r="D122" s="109">
        <v>93</v>
      </c>
      <c r="E122" s="110">
        <v>33</v>
      </c>
      <c r="F122" s="94"/>
    </row>
    <row r="123" spans="2:6">
      <c r="B123" s="228"/>
      <c r="C123" s="100" t="s">
        <v>2593</v>
      </c>
      <c r="D123" s="109">
        <v>138</v>
      </c>
      <c r="E123" s="110">
        <v>32</v>
      </c>
      <c r="F123" s="94"/>
    </row>
    <row r="124" spans="2:6">
      <c r="B124" s="228"/>
      <c r="C124" s="100" t="s">
        <v>2594</v>
      </c>
      <c r="D124" s="109">
        <v>91</v>
      </c>
      <c r="E124" s="110">
        <v>37</v>
      </c>
      <c r="F124" s="94"/>
    </row>
    <row r="125" spans="2:6">
      <c r="B125" s="228"/>
      <c r="C125" s="100" t="s">
        <v>2595</v>
      </c>
      <c r="D125" s="109">
        <v>83</v>
      </c>
      <c r="E125" s="110">
        <v>31</v>
      </c>
      <c r="F125" s="94"/>
    </row>
    <row r="126" spans="2:6">
      <c r="B126" s="228"/>
      <c r="C126" s="100" t="s">
        <v>2596</v>
      </c>
      <c r="D126" s="109">
        <v>0</v>
      </c>
      <c r="E126" s="110">
        <v>1</v>
      </c>
      <c r="F126" s="94"/>
    </row>
    <row r="127" spans="2:6">
      <c r="B127" s="228"/>
      <c r="C127" s="100" t="s">
        <v>2597</v>
      </c>
      <c r="D127" s="109">
        <v>74</v>
      </c>
      <c r="E127" s="110">
        <v>53</v>
      </c>
      <c r="F127" s="94"/>
    </row>
    <row r="128" spans="2:6">
      <c r="B128" s="228"/>
      <c r="C128" s="100" t="s">
        <v>2598</v>
      </c>
      <c r="D128" s="109">
        <v>52</v>
      </c>
      <c r="E128" s="110">
        <v>44</v>
      </c>
      <c r="F128" s="94"/>
    </row>
    <row r="129" spans="2:6">
      <c r="B129" s="228"/>
      <c r="C129" s="100" t="s">
        <v>2599</v>
      </c>
      <c r="D129" s="109">
        <v>103</v>
      </c>
      <c r="E129" s="110">
        <v>86</v>
      </c>
      <c r="F129" s="94"/>
    </row>
    <row r="130" spans="2:6">
      <c r="B130" s="228"/>
      <c r="C130" s="100" t="s">
        <v>2600</v>
      </c>
      <c r="D130" s="109">
        <v>48</v>
      </c>
      <c r="E130" s="110">
        <v>61</v>
      </c>
      <c r="F130" s="94"/>
    </row>
    <row r="131" spans="2:6">
      <c r="B131" s="228"/>
      <c r="C131" s="100" t="s">
        <v>2601</v>
      </c>
      <c r="D131" s="109">
        <v>61</v>
      </c>
      <c r="E131" s="110">
        <v>63</v>
      </c>
      <c r="F131" s="94"/>
    </row>
    <row r="132" spans="2:6">
      <c r="B132" s="228"/>
      <c r="C132" s="100" t="s">
        <v>2602</v>
      </c>
      <c r="D132" s="109">
        <v>55</v>
      </c>
      <c r="E132" s="110">
        <v>73</v>
      </c>
      <c r="F132" s="94"/>
    </row>
    <row r="133" spans="2:6">
      <c r="B133" s="228"/>
      <c r="C133" s="100" t="s">
        <v>2603</v>
      </c>
      <c r="D133" s="109">
        <v>24</v>
      </c>
      <c r="E133" s="110">
        <v>60</v>
      </c>
      <c r="F133" s="94"/>
    </row>
    <row r="134" spans="2:6">
      <c r="B134" s="228"/>
      <c r="C134" s="100" t="s">
        <v>2604</v>
      </c>
      <c r="D134" s="109">
        <v>43</v>
      </c>
      <c r="E134" s="110">
        <v>126</v>
      </c>
      <c r="F134" s="94"/>
    </row>
    <row r="135" spans="2:6">
      <c r="B135" s="228"/>
      <c r="C135" s="100" t="s">
        <v>2605</v>
      </c>
      <c r="D135" s="109">
        <v>26</v>
      </c>
      <c r="E135" s="110">
        <v>109</v>
      </c>
      <c r="F135" s="94"/>
    </row>
    <row r="136" spans="2:6">
      <c r="B136" s="228"/>
      <c r="C136" s="100" t="s">
        <v>2606</v>
      </c>
      <c r="D136" s="109">
        <v>22</v>
      </c>
      <c r="E136" s="110">
        <v>124</v>
      </c>
      <c r="F136" s="94"/>
    </row>
    <row r="137" spans="2:6">
      <c r="B137" s="228"/>
      <c r="C137" s="100" t="s">
        <v>2607</v>
      </c>
      <c r="D137" s="109">
        <v>18</v>
      </c>
      <c r="E137" s="110">
        <v>154</v>
      </c>
      <c r="F137" s="94"/>
    </row>
    <row r="138" spans="2:6">
      <c r="B138" s="228"/>
      <c r="C138" s="100" t="s">
        <v>2608</v>
      </c>
      <c r="D138" s="109">
        <v>8</v>
      </c>
      <c r="E138" s="110">
        <v>115</v>
      </c>
      <c r="F138" s="94"/>
    </row>
    <row r="139" spans="2:6">
      <c r="B139" s="228"/>
      <c r="C139" s="100" t="s">
        <v>2609</v>
      </c>
      <c r="D139" s="109">
        <v>17</v>
      </c>
      <c r="E139" s="110">
        <v>207</v>
      </c>
      <c r="F139" s="94"/>
    </row>
    <row r="140" spans="2:6">
      <c r="B140" s="228"/>
      <c r="C140" s="100" t="s">
        <v>2610</v>
      </c>
      <c r="D140" s="109">
        <v>4</v>
      </c>
      <c r="E140" s="110">
        <v>69</v>
      </c>
      <c r="F140" s="94"/>
    </row>
    <row r="141" spans="2:6">
      <c r="B141" s="228"/>
      <c r="C141" s="100" t="s">
        <v>2611</v>
      </c>
      <c r="D141" s="109">
        <v>5</v>
      </c>
      <c r="E141" s="110">
        <v>118</v>
      </c>
      <c r="F141" s="94"/>
    </row>
    <row r="142" spans="2:6">
      <c r="B142" s="228"/>
      <c r="C142" s="100" t="s">
        <v>2612</v>
      </c>
      <c r="D142" s="109">
        <v>3</v>
      </c>
      <c r="E142" s="110">
        <v>114</v>
      </c>
      <c r="F142" s="94"/>
    </row>
    <row r="143" spans="2:6">
      <c r="B143" s="228"/>
      <c r="C143" s="100" t="s">
        <v>2613</v>
      </c>
      <c r="D143" s="109">
        <v>4</v>
      </c>
      <c r="E143" s="110">
        <v>72</v>
      </c>
      <c r="F143" s="94"/>
    </row>
    <row r="144" spans="2:6">
      <c r="B144" s="228"/>
      <c r="C144" s="100" t="s">
        <v>2614</v>
      </c>
      <c r="D144" s="109">
        <v>13</v>
      </c>
      <c r="E144" s="110">
        <v>216</v>
      </c>
      <c r="F144" s="94"/>
    </row>
    <row r="145" spans="2:6">
      <c r="B145" s="228"/>
      <c r="C145" s="100" t="s">
        <v>2615</v>
      </c>
      <c r="D145" s="109">
        <v>3</v>
      </c>
      <c r="E145" s="110">
        <v>166</v>
      </c>
      <c r="F145" s="94"/>
    </row>
    <row r="146" spans="2:6">
      <c r="B146" s="228"/>
      <c r="C146" s="100" t="s">
        <v>2616</v>
      </c>
      <c r="D146" s="109">
        <v>3</v>
      </c>
      <c r="E146" s="110">
        <v>161</v>
      </c>
      <c r="F146" s="94"/>
    </row>
    <row r="147" spans="2:6">
      <c r="B147" s="228"/>
      <c r="C147" s="100" t="s">
        <v>2617</v>
      </c>
      <c r="D147" s="109">
        <v>4</v>
      </c>
      <c r="E147" s="110">
        <v>139</v>
      </c>
      <c r="F147" s="94"/>
    </row>
    <row r="148" spans="2:6">
      <c r="B148" s="228"/>
      <c r="C148" s="100" t="s">
        <v>2618</v>
      </c>
      <c r="D148" s="109">
        <v>4</v>
      </c>
      <c r="E148" s="110">
        <v>105</v>
      </c>
      <c r="F148" s="94"/>
    </row>
    <row r="149" spans="2:6">
      <c r="B149" s="228"/>
      <c r="C149" s="100" t="s">
        <v>2619</v>
      </c>
      <c r="D149" s="109">
        <v>2</v>
      </c>
      <c r="E149" s="110">
        <v>169</v>
      </c>
      <c r="F149" s="94"/>
    </row>
    <row r="150" spans="2:6">
      <c r="B150" s="228"/>
      <c r="C150" s="100" t="s">
        <v>2620</v>
      </c>
      <c r="D150" s="109">
        <v>2</v>
      </c>
      <c r="E150" s="110">
        <v>70</v>
      </c>
      <c r="F150" s="94"/>
    </row>
    <row r="151" spans="2:6">
      <c r="B151" s="228"/>
      <c r="C151" s="100" t="s">
        <v>2621</v>
      </c>
      <c r="D151" s="109">
        <v>2</v>
      </c>
      <c r="E151" s="110">
        <v>85</v>
      </c>
      <c r="F151" s="94"/>
    </row>
    <row r="152" spans="2:6">
      <c r="B152" s="228"/>
      <c r="C152" s="100" t="s">
        <v>2622</v>
      </c>
      <c r="D152" s="109">
        <v>1</v>
      </c>
      <c r="E152" s="110">
        <v>76</v>
      </c>
      <c r="F152" s="94"/>
    </row>
    <row r="153" spans="2:6">
      <c r="B153" s="228"/>
      <c r="C153" s="100" t="s">
        <v>2623</v>
      </c>
      <c r="D153" s="109">
        <v>0</v>
      </c>
      <c r="E153" s="110">
        <v>43</v>
      </c>
      <c r="F153" s="94"/>
    </row>
    <row r="154" spans="2:6">
      <c r="B154" s="228"/>
      <c r="C154" s="100" t="s">
        <v>2624</v>
      </c>
      <c r="D154" s="109">
        <v>0</v>
      </c>
      <c r="E154" s="110">
        <v>115</v>
      </c>
      <c r="F154" s="94"/>
    </row>
    <row r="155" spans="2:6">
      <c r="B155" s="228"/>
      <c r="C155" s="100" t="s">
        <v>2625</v>
      </c>
      <c r="D155" s="109">
        <v>1</v>
      </c>
      <c r="E155" s="110">
        <v>51</v>
      </c>
      <c r="F155" s="94"/>
    </row>
    <row r="156" spans="2:6">
      <c r="B156" s="228"/>
      <c r="C156" s="100" t="s">
        <v>2626</v>
      </c>
      <c r="D156" s="109">
        <v>1</v>
      </c>
      <c r="E156" s="110">
        <v>74</v>
      </c>
      <c r="F156" s="94"/>
    </row>
    <row r="157" spans="2:6">
      <c r="B157" s="228"/>
      <c r="C157" s="100" t="s">
        <v>2627</v>
      </c>
      <c r="D157" s="109">
        <v>0</v>
      </c>
      <c r="E157" s="110">
        <v>106</v>
      </c>
      <c r="F157" s="94"/>
    </row>
    <row r="158" spans="2:6">
      <c r="B158" s="228"/>
      <c r="C158" s="100" t="s">
        <v>2628</v>
      </c>
      <c r="D158" s="109">
        <v>0</v>
      </c>
      <c r="E158" s="110">
        <v>89</v>
      </c>
      <c r="F158" s="94"/>
    </row>
    <row r="159" spans="2:6">
      <c r="B159" s="228"/>
      <c r="C159" s="100" t="s">
        <v>2629</v>
      </c>
      <c r="D159" s="109">
        <v>2</v>
      </c>
      <c r="E159" s="110">
        <v>239</v>
      </c>
      <c r="F159" s="94"/>
    </row>
    <row r="160" spans="2:6">
      <c r="B160" s="228"/>
      <c r="C160" s="100" t="s">
        <v>2630</v>
      </c>
      <c r="D160" s="109">
        <v>2</v>
      </c>
      <c r="E160" s="110">
        <v>112</v>
      </c>
      <c r="F160" s="94"/>
    </row>
    <row r="161" spans="2:6">
      <c r="B161" s="228"/>
      <c r="C161" s="100" t="s">
        <v>2631</v>
      </c>
      <c r="D161" s="109">
        <v>0</v>
      </c>
      <c r="E161" s="110">
        <v>1</v>
      </c>
      <c r="F161" s="94"/>
    </row>
    <row r="162" spans="2:6">
      <c r="B162" s="228"/>
      <c r="C162" s="100" t="s">
        <v>2632</v>
      </c>
      <c r="D162" s="109">
        <v>5</v>
      </c>
      <c r="E162" s="110">
        <v>139</v>
      </c>
      <c r="F162" s="94"/>
    </row>
    <row r="163" spans="2:6">
      <c r="B163" s="228"/>
      <c r="C163" s="100" t="s">
        <v>2633</v>
      </c>
      <c r="D163" s="109">
        <v>0</v>
      </c>
      <c r="E163" s="110">
        <v>85</v>
      </c>
      <c r="F163" s="94"/>
    </row>
    <row r="164" spans="2:6">
      <c r="B164" s="228"/>
      <c r="C164" s="100" t="s">
        <v>2634</v>
      </c>
      <c r="D164" s="109">
        <v>2</v>
      </c>
      <c r="E164" s="110">
        <v>89</v>
      </c>
      <c r="F164" s="94"/>
    </row>
    <row r="165" spans="2:6">
      <c r="B165" s="228"/>
      <c r="C165" s="100" t="s">
        <v>2635</v>
      </c>
      <c r="D165" s="109">
        <v>2</v>
      </c>
      <c r="E165" s="110">
        <v>102</v>
      </c>
      <c r="F165" s="94"/>
    </row>
    <row r="166" spans="2:6">
      <c r="B166" s="228"/>
      <c r="C166" s="100" t="s">
        <v>2636</v>
      </c>
      <c r="D166" s="109">
        <v>2</v>
      </c>
      <c r="E166" s="110">
        <v>65</v>
      </c>
      <c r="F166" s="94"/>
    </row>
    <row r="167" spans="2:6">
      <c r="B167" s="228"/>
      <c r="C167" s="100" t="s">
        <v>2637</v>
      </c>
      <c r="D167" s="109">
        <v>1</v>
      </c>
      <c r="E167" s="110">
        <v>67</v>
      </c>
      <c r="F167" s="94"/>
    </row>
    <row r="168" spans="2:6">
      <c r="B168" s="228"/>
      <c r="C168" s="100" t="s">
        <v>2638</v>
      </c>
      <c r="D168" s="109">
        <v>0</v>
      </c>
      <c r="E168" s="110">
        <v>74</v>
      </c>
      <c r="F168" s="94"/>
    </row>
    <row r="169" spans="2:6">
      <c r="B169" s="228"/>
      <c r="C169" s="100" t="s">
        <v>2639</v>
      </c>
      <c r="D169" s="109">
        <v>1</v>
      </c>
      <c r="E169" s="110">
        <v>55</v>
      </c>
      <c r="F169" s="94"/>
    </row>
    <row r="170" spans="2:6">
      <c r="B170" s="228"/>
      <c r="C170" s="100" t="s">
        <v>2640</v>
      </c>
      <c r="D170" s="109">
        <v>0</v>
      </c>
      <c r="E170" s="110">
        <v>143</v>
      </c>
      <c r="F170" s="94"/>
    </row>
    <row r="171" spans="2:6">
      <c r="B171" s="228"/>
      <c r="C171" s="100" t="s">
        <v>2641</v>
      </c>
      <c r="D171" s="109">
        <v>0</v>
      </c>
      <c r="E171" s="110">
        <v>43</v>
      </c>
      <c r="F171" s="94"/>
    </row>
    <row r="172" spans="2:6">
      <c r="B172" s="228"/>
      <c r="C172" s="100" t="s">
        <v>2642</v>
      </c>
      <c r="D172" s="109">
        <v>0</v>
      </c>
      <c r="E172" s="110">
        <v>72</v>
      </c>
      <c r="F172" s="94"/>
    </row>
    <row r="173" spans="2:6">
      <c r="B173" s="228"/>
      <c r="C173" s="100" t="s">
        <v>2643</v>
      </c>
      <c r="D173" s="109">
        <v>2</v>
      </c>
      <c r="E173" s="110">
        <v>88</v>
      </c>
      <c r="F173" s="94"/>
    </row>
    <row r="174" spans="2:6">
      <c r="B174" s="228"/>
      <c r="C174" s="100" t="s">
        <v>2644</v>
      </c>
      <c r="D174" s="109">
        <v>0</v>
      </c>
      <c r="E174" s="110">
        <v>125</v>
      </c>
      <c r="F174" s="94"/>
    </row>
    <row r="175" spans="2:6">
      <c r="B175" s="228"/>
      <c r="C175" s="100" t="s">
        <v>2645</v>
      </c>
      <c r="D175" s="109">
        <v>2</v>
      </c>
      <c r="E175" s="110">
        <v>65</v>
      </c>
      <c r="F175" s="94"/>
    </row>
    <row r="176" spans="2:6">
      <c r="B176" s="228"/>
      <c r="C176" s="100" t="s">
        <v>2646</v>
      </c>
      <c r="D176" s="109">
        <v>0</v>
      </c>
      <c r="E176" s="110">
        <v>69</v>
      </c>
      <c r="F176" s="94"/>
    </row>
    <row r="177" spans="2:6">
      <c r="B177" s="228"/>
      <c r="C177" s="100" t="s">
        <v>2647</v>
      </c>
      <c r="D177" s="109">
        <v>0</v>
      </c>
      <c r="E177" s="110">
        <v>54</v>
      </c>
      <c r="F177" s="94"/>
    </row>
    <row r="178" spans="2:6">
      <c r="B178" s="228"/>
      <c r="C178" s="100" t="s">
        <v>2648</v>
      </c>
      <c r="D178" s="109">
        <v>3</v>
      </c>
      <c r="E178" s="110">
        <v>72</v>
      </c>
      <c r="F178" s="94"/>
    </row>
    <row r="179" spans="2:6">
      <c r="B179" s="228"/>
      <c r="C179" s="100" t="s">
        <v>2649</v>
      </c>
      <c r="D179" s="109">
        <v>0</v>
      </c>
      <c r="E179" s="110">
        <v>33</v>
      </c>
      <c r="F179" s="94"/>
    </row>
    <row r="180" spans="2:6">
      <c r="B180" s="228"/>
      <c r="C180" s="100" t="s">
        <v>2650</v>
      </c>
      <c r="D180" s="109">
        <v>0</v>
      </c>
      <c r="E180" s="110">
        <v>56</v>
      </c>
      <c r="F180" s="94"/>
    </row>
    <row r="181" spans="2:6">
      <c r="B181" s="228"/>
      <c r="C181" s="100" t="s">
        <v>2651</v>
      </c>
      <c r="D181" s="109">
        <v>1</v>
      </c>
      <c r="E181" s="110">
        <v>41</v>
      </c>
      <c r="F181" s="94"/>
    </row>
    <row r="182" spans="2:6">
      <c r="B182" s="228"/>
      <c r="C182" s="100" t="s">
        <v>2652</v>
      </c>
      <c r="D182" s="109">
        <v>0</v>
      </c>
      <c r="E182" s="110">
        <v>36</v>
      </c>
      <c r="F182" s="94"/>
    </row>
    <row r="183" spans="2:6">
      <c r="B183" s="228"/>
      <c r="C183" s="100" t="s">
        <v>2653</v>
      </c>
      <c r="D183" s="109">
        <v>0</v>
      </c>
      <c r="E183" s="110">
        <v>27</v>
      </c>
      <c r="F183" s="94"/>
    </row>
    <row r="184" spans="2:6">
      <c r="B184" s="228"/>
      <c r="C184" s="100" t="s">
        <v>2654</v>
      </c>
      <c r="D184" s="109">
        <v>0</v>
      </c>
      <c r="E184" s="110">
        <v>14</v>
      </c>
      <c r="F184" s="94"/>
    </row>
    <row r="185" spans="2:6">
      <c r="B185" s="228"/>
      <c r="C185" s="100" t="s">
        <v>2655</v>
      </c>
      <c r="D185" s="109">
        <v>1</v>
      </c>
      <c r="E185" s="110">
        <v>31</v>
      </c>
      <c r="F185" s="94"/>
    </row>
    <row r="186" spans="2:6">
      <c r="B186" s="228"/>
      <c r="C186" s="100" t="s">
        <v>2656</v>
      </c>
      <c r="D186" s="109">
        <v>0</v>
      </c>
      <c r="E186" s="110">
        <v>26</v>
      </c>
      <c r="F186" s="94"/>
    </row>
    <row r="187" spans="2:6">
      <c r="B187" s="228"/>
      <c r="C187" s="100" t="s">
        <v>2657</v>
      </c>
      <c r="D187" s="109">
        <v>0</v>
      </c>
      <c r="E187" s="110">
        <v>10</v>
      </c>
      <c r="F187" s="94"/>
    </row>
    <row r="188" spans="2:6">
      <c r="B188" s="228"/>
      <c r="C188" s="100" t="s">
        <v>2658</v>
      </c>
      <c r="D188" s="109">
        <v>0</v>
      </c>
      <c r="E188" s="110">
        <v>21</v>
      </c>
      <c r="F188" s="94"/>
    </row>
    <row r="189" spans="2:6">
      <c r="B189" s="228"/>
      <c r="C189" s="100" t="s">
        <v>2659</v>
      </c>
      <c r="D189" s="109">
        <v>0</v>
      </c>
      <c r="E189" s="110">
        <v>14</v>
      </c>
      <c r="F189" s="94"/>
    </row>
    <row r="190" spans="2:6">
      <c r="B190" s="228"/>
      <c r="C190" s="100" t="s">
        <v>2660</v>
      </c>
      <c r="D190" s="109">
        <v>0</v>
      </c>
      <c r="E190" s="110">
        <v>32</v>
      </c>
      <c r="F190" s="94"/>
    </row>
    <row r="191" spans="2:6">
      <c r="B191" s="228"/>
      <c r="C191" s="100" t="s">
        <v>2661</v>
      </c>
      <c r="D191" s="109">
        <v>1</v>
      </c>
      <c r="E191" s="110">
        <v>11</v>
      </c>
      <c r="F191" s="94"/>
    </row>
    <row r="192" spans="2:6">
      <c r="B192" s="228"/>
      <c r="C192" s="100" t="s">
        <v>2662</v>
      </c>
      <c r="D192" s="109">
        <v>0</v>
      </c>
      <c r="E192" s="110">
        <v>8</v>
      </c>
      <c r="F192" s="94"/>
    </row>
    <row r="193" spans="2:6">
      <c r="B193" s="228"/>
      <c r="C193" s="100" t="s">
        <v>2663</v>
      </c>
      <c r="D193" s="109">
        <v>0</v>
      </c>
      <c r="E193" s="110">
        <v>8</v>
      </c>
      <c r="F193" s="94"/>
    </row>
    <row r="194" spans="2:6">
      <c r="B194" s="228"/>
      <c r="C194" s="100" t="s">
        <v>2664</v>
      </c>
      <c r="D194" s="109">
        <v>0</v>
      </c>
      <c r="E194" s="110">
        <v>10</v>
      </c>
      <c r="F194" s="94"/>
    </row>
    <row r="195" spans="2:6">
      <c r="B195" s="228"/>
      <c r="C195" s="100" t="s">
        <v>2665</v>
      </c>
      <c r="D195" s="109">
        <v>0</v>
      </c>
      <c r="E195" s="110">
        <v>7</v>
      </c>
      <c r="F195" s="94"/>
    </row>
    <row r="196" spans="2:6">
      <c r="B196" s="228"/>
      <c r="C196" s="100" t="s">
        <v>2666</v>
      </c>
      <c r="D196" s="109">
        <v>0</v>
      </c>
      <c r="E196" s="110">
        <v>9</v>
      </c>
      <c r="F196" s="94"/>
    </row>
    <row r="197" spans="2:6">
      <c r="B197" s="228"/>
      <c r="C197" s="100" t="s">
        <v>2667</v>
      </c>
      <c r="D197" s="109">
        <v>0</v>
      </c>
      <c r="E197" s="110">
        <v>4</v>
      </c>
      <c r="F197" s="94"/>
    </row>
    <row r="198" spans="2:6">
      <c r="B198" s="228"/>
      <c r="C198" s="100" t="s">
        <v>2668</v>
      </c>
      <c r="D198" s="109">
        <v>0</v>
      </c>
      <c r="E198" s="110">
        <v>3</v>
      </c>
      <c r="F198" s="94"/>
    </row>
    <row r="199" spans="2:6">
      <c r="B199" s="228"/>
      <c r="C199" s="100" t="s">
        <v>2669</v>
      </c>
      <c r="D199" s="109">
        <v>0</v>
      </c>
      <c r="E199" s="110">
        <v>5</v>
      </c>
      <c r="F199" s="94"/>
    </row>
    <row r="200" spans="2:6">
      <c r="B200" s="228"/>
      <c r="C200" s="100" t="s">
        <v>2670</v>
      </c>
      <c r="D200" s="109">
        <v>0</v>
      </c>
      <c r="E200" s="110">
        <v>3</v>
      </c>
      <c r="F200" s="94"/>
    </row>
    <row r="201" spans="2:6">
      <c r="B201" s="228"/>
      <c r="C201" s="100" t="s">
        <v>2671</v>
      </c>
      <c r="D201" s="109">
        <v>0</v>
      </c>
      <c r="E201" s="110">
        <v>3</v>
      </c>
      <c r="F201" s="94"/>
    </row>
    <row r="202" spans="2:6">
      <c r="B202" s="228"/>
      <c r="C202" s="100" t="s">
        <v>2672</v>
      </c>
      <c r="D202" s="109">
        <v>0</v>
      </c>
      <c r="E202" s="110">
        <v>1</v>
      </c>
      <c r="F202" s="94"/>
    </row>
    <row r="203" spans="2:6">
      <c r="B203" s="228"/>
      <c r="C203" s="100" t="s">
        <v>2673</v>
      </c>
      <c r="D203" s="109">
        <v>0</v>
      </c>
      <c r="E203" s="110">
        <v>2</v>
      </c>
      <c r="F203" s="94"/>
    </row>
    <row r="204" spans="2:6">
      <c r="B204" s="228"/>
      <c r="C204" s="100" t="s">
        <v>2674</v>
      </c>
      <c r="D204" s="109">
        <v>0</v>
      </c>
      <c r="E204" s="110">
        <v>1</v>
      </c>
      <c r="F204" s="94"/>
    </row>
    <row r="205" spans="2:6">
      <c r="B205" s="228"/>
      <c r="C205" s="100" t="s">
        <v>2675</v>
      </c>
      <c r="D205" s="109">
        <v>0</v>
      </c>
      <c r="E205" s="110">
        <v>1</v>
      </c>
      <c r="F205" s="94"/>
    </row>
    <row r="206" spans="2:6">
      <c r="B206" s="228"/>
      <c r="C206" s="100" t="s">
        <v>2676</v>
      </c>
      <c r="D206" s="109">
        <v>0</v>
      </c>
      <c r="E206" s="110">
        <v>1</v>
      </c>
      <c r="F206" s="94"/>
    </row>
    <row r="207" spans="2:6">
      <c r="B207" s="229"/>
      <c r="C207" s="103" t="s">
        <v>2677</v>
      </c>
      <c r="D207" s="111">
        <v>0</v>
      </c>
      <c r="E207" s="112">
        <v>3</v>
      </c>
      <c r="F207" s="94"/>
    </row>
  </sheetData>
  <mergeCells count="5">
    <mergeCell ref="D4:E4"/>
    <mergeCell ref="B6:B99"/>
    <mergeCell ref="B110:C112"/>
    <mergeCell ref="D110:E110"/>
    <mergeCell ref="B113:B20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10717-C399-4B60-A2CB-61A892B350A5}">
  <dimension ref="B2:G21"/>
  <sheetViews>
    <sheetView topLeftCell="A6" workbookViewId="0">
      <selection activeCell="B11" sqref="B11"/>
    </sheetView>
  </sheetViews>
  <sheetFormatPr baseColWidth="10" defaultRowHeight="12.75"/>
  <cols>
    <col min="1" max="1" width="11.42578125" style="113"/>
    <col min="2" max="2" width="26.85546875" style="113" bestFit="1" customWidth="1"/>
    <col min="3" max="3" width="18.85546875" style="113" customWidth="1"/>
    <col min="4" max="16384" width="11.42578125" style="113"/>
  </cols>
  <sheetData>
    <row r="2" spans="2:7" ht="15" customHeight="1">
      <c r="C2" s="119" t="s">
        <v>2305</v>
      </c>
      <c r="D2" s="120"/>
    </row>
    <row r="3" spans="2:7">
      <c r="C3" s="114" t="s">
        <v>35</v>
      </c>
      <c r="D3" s="115" t="s">
        <v>34</v>
      </c>
    </row>
    <row r="4" spans="2:7">
      <c r="B4" s="116" t="s">
        <v>1982</v>
      </c>
      <c r="C4" s="117">
        <v>7.7738515901060072</v>
      </c>
      <c r="D4" s="118">
        <v>92.226148409893995</v>
      </c>
    </row>
    <row r="5" spans="2:7">
      <c r="B5" s="116" t="s">
        <v>1983</v>
      </c>
      <c r="C5" s="117">
        <v>15.668202764976957</v>
      </c>
      <c r="D5" s="118">
        <v>84.331797235023046</v>
      </c>
    </row>
    <row r="11" spans="2:7" ht="15" customHeight="1">
      <c r="B11" s="121" t="s">
        <v>2475</v>
      </c>
      <c r="C11" s="121"/>
      <c r="D11" s="121"/>
      <c r="E11" s="121"/>
      <c r="F11" s="121"/>
      <c r="G11" s="122"/>
    </row>
    <row r="12" spans="2:7" ht="25.5">
      <c r="B12" s="123" t="s">
        <v>0</v>
      </c>
      <c r="C12" s="127"/>
      <c r="D12" s="128" t="s">
        <v>2680</v>
      </c>
      <c r="E12" s="128" t="s">
        <v>2681</v>
      </c>
      <c r="F12" s="128" t="s">
        <v>2682</v>
      </c>
      <c r="G12" s="122"/>
    </row>
    <row r="13" spans="2:7">
      <c r="B13" s="124" t="s">
        <v>2683</v>
      </c>
      <c r="C13" s="129" t="s">
        <v>77</v>
      </c>
      <c r="D13" s="130">
        <v>412</v>
      </c>
      <c r="E13" s="131">
        <v>19.884169884169882</v>
      </c>
      <c r="F13" s="131">
        <v>19.884169884169882</v>
      </c>
      <c r="G13" s="122"/>
    </row>
    <row r="14" spans="2:7">
      <c r="B14" s="124"/>
      <c r="C14" s="129" t="s">
        <v>2476</v>
      </c>
      <c r="D14" s="130">
        <v>28</v>
      </c>
      <c r="E14" s="131">
        <v>1.3513513513513513</v>
      </c>
      <c r="F14" s="131">
        <v>21.235521235521233</v>
      </c>
      <c r="G14" s="122"/>
    </row>
    <row r="15" spans="2:7">
      <c r="B15" s="124"/>
      <c r="C15" s="129" t="s">
        <v>2477</v>
      </c>
      <c r="D15" s="130">
        <v>19</v>
      </c>
      <c r="E15" s="131">
        <v>0.91698841698841704</v>
      </c>
      <c r="F15" s="131">
        <v>22.152509652509654</v>
      </c>
      <c r="G15" s="122"/>
    </row>
    <row r="16" spans="2:7">
      <c r="B16" s="124"/>
      <c r="C16" s="129" t="s">
        <v>2478</v>
      </c>
      <c r="D16" s="130">
        <v>1</v>
      </c>
      <c r="E16" s="131">
        <v>4.8262548262548263E-2</v>
      </c>
      <c r="F16" s="131">
        <v>22.200772200772199</v>
      </c>
      <c r="G16" s="122"/>
    </row>
    <row r="17" spans="2:7">
      <c r="B17" s="124"/>
      <c r="C17" s="129" t="s">
        <v>2479</v>
      </c>
      <c r="D17" s="130">
        <v>11</v>
      </c>
      <c r="E17" s="131">
        <v>0.53088803088803083</v>
      </c>
      <c r="F17" s="131">
        <v>22.731660231660232</v>
      </c>
      <c r="G17" s="122"/>
    </row>
    <row r="18" spans="2:7">
      <c r="B18" s="124"/>
      <c r="C18" s="129" t="s">
        <v>2480</v>
      </c>
      <c r="D18" s="130">
        <v>1601</v>
      </c>
      <c r="E18" s="131">
        <v>77.268339768339771</v>
      </c>
      <c r="F18" s="131">
        <v>100</v>
      </c>
      <c r="G18" s="122"/>
    </row>
    <row r="19" spans="2:7">
      <c r="B19" s="124"/>
      <c r="C19" s="129" t="s">
        <v>8</v>
      </c>
      <c r="D19" s="130">
        <v>2072</v>
      </c>
      <c r="E19" s="131">
        <v>100</v>
      </c>
      <c r="F19" s="132"/>
      <c r="G19" s="122"/>
    </row>
    <row r="20" spans="2:7">
      <c r="B20" s="125" t="s">
        <v>2684</v>
      </c>
      <c r="C20" s="125" t="s">
        <v>0</v>
      </c>
      <c r="D20" s="126">
        <v>641</v>
      </c>
      <c r="E20" s="125"/>
      <c r="F20" s="125"/>
      <c r="G20" s="122"/>
    </row>
    <row r="21" spans="2:7">
      <c r="B21" s="124" t="s">
        <v>8</v>
      </c>
      <c r="C21" s="124"/>
      <c r="D21" s="126">
        <v>2713</v>
      </c>
      <c r="E21" s="125"/>
      <c r="F21" s="125"/>
      <c r="G21" s="12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EDEE9-DB79-4A90-929D-AFA9744E045A}">
  <dimension ref="B4:Q79"/>
  <sheetViews>
    <sheetView topLeftCell="A60" workbookViewId="0">
      <selection activeCell="J79" sqref="J79"/>
    </sheetView>
  </sheetViews>
  <sheetFormatPr baseColWidth="10" defaultRowHeight="15"/>
  <cols>
    <col min="3" max="3" width="4" bestFit="1" customWidth="1"/>
    <col min="4" max="4" width="5" customWidth="1"/>
    <col min="5" max="5" width="3.28515625" bestFit="1" customWidth="1"/>
  </cols>
  <sheetData>
    <row r="4" spans="2:6" ht="15" customHeight="1">
      <c r="B4" s="146" t="s">
        <v>0</v>
      </c>
      <c r="C4" s="146"/>
      <c r="D4" s="147" t="s">
        <v>2287</v>
      </c>
      <c r="E4" s="148"/>
      <c r="F4" s="149"/>
    </row>
    <row r="5" spans="2:6">
      <c r="B5" s="146"/>
      <c r="C5" s="146"/>
      <c r="D5" s="150" t="s">
        <v>35</v>
      </c>
      <c r="E5" s="151" t="s">
        <v>34</v>
      </c>
      <c r="F5" s="149"/>
    </row>
    <row r="6" spans="2:6">
      <c r="B6" s="152"/>
      <c r="C6" s="153" t="s">
        <v>2685</v>
      </c>
      <c r="D6" s="154">
        <v>65</v>
      </c>
      <c r="E6" s="155">
        <v>2</v>
      </c>
      <c r="F6" s="149"/>
    </row>
    <row r="7" spans="2:6">
      <c r="B7" s="152"/>
      <c r="C7" s="153" t="s">
        <v>2686</v>
      </c>
      <c r="D7" s="154">
        <v>64</v>
      </c>
      <c r="E7" s="155">
        <v>5</v>
      </c>
      <c r="F7" s="149"/>
    </row>
    <row r="8" spans="2:6">
      <c r="B8" s="152"/>
      <c r="C8" s="153" t="s">
        <v>2687</v>
      </c>
      <c r="D8" s="154">
        <v>45</v>
      </c>
      <c r="E8" s="155">
        <v>9</v>
      </c>
      <c r="F8" s="149"/>
    </row>
    <row r="9" spans="2:6">
      <c r="B9" s="152"/>
      <c r="C9" s="153" t="s">
        <v>2688</v>
      </c>
      <c r="D9" s="154">
        <v>69</v>
      </c>
      <c r="E9" s="155">
        <v>6</v>
      </c>
      <c r="F9" s="149"/>
    </row>
    <row r="10" spans="2:6">
      <c r="B10" s="152"/>
      <c r="C10" s="153" t="s">
        <v>2689</v>
      </c>
      <c r="D10" s="154">
        <v>32</v>
      </c>
      <c r="E10" s="155">
        <v>1</v>
      </c>
      <c r="F10" s="149"/>
    </row>
    <row r="11" spans="2:6">
      <c r="B11" s="152"/>
      <c r="C11" s="153" t="s">
        <v>2690</v>
      </c>
      <c r="D11" s="154">
        <v>45</v>
      </c>
      <c r="E11" s="155">
        <v>11</v>
      </c>
      <c r="F11" s="149"/>
    </row>
    <row r="12" spans="2:6">
      <c r="B12" s="152"/>
      <c r="C12" s="153" t="s">
        <v>2691</v>
      </c>
      <c r="D12" s="154">
        <v>39</v>
      </c>
      <c r="E12" s="155">
        <v>3</v>
      </c>
      <c r="F12" s="149"/>
    </row>
    <row r="13" spans="2:6">
      <c r="B13" s="152"/>
      <c r="C13" s="153" t="s">
        <v>2692</v>
      </c>
      <c r="D13" s="154">
        <v>34</v>
      </c>
      <c r="E13" s="155">
        <v>2</v>
      </c>
      <c r="F13" s="149"/>
    </row>
    <row r="14" spans="2:6">
      <c r="B14" s="152"/>
      <c r="C14" s="153" t="s">
        <v>2693</v>
      </c>
      <c r="D14" s="154">
        <v>22</v>
      </c>
      <c r="E14" s="155">
        <v>5</v>
      </c>
      <c r="F14" s="149"/>
    </row>
    <row r="15" spans="2:6">
      <c r="B15" s="152"/>
      <c r="C15" s="153" t="s">
        <v>2694</v>
      </c>
      <c r="D15" s="154">
        <v>12</v>
      </c>
      <c r="E15" s="155">
        <v>2</v>
      </c>
      <c r="F15" s="149"/>
    </row>
    <row r="16" spans="2:6">
      <c r="B16" s="152"/>
      <c r="C16" s="153" t="s">
        <v>2695</v>
      </c>
      <c r="D16" s="154">
        <v>25</v>
      </c>
      <c r="E16" s="155">
        <v>7</v>
      </c>
      <c r="F16" s="149"/>
    </row>
    <row r="17" spans="2:17">
      <c r="B17" s="152"/>
      <c r="C17" s="153" t="s">
        <v>2039</v>
      </c>
      <c r="D17" s="154">
        <v>22</v>
      </c>
      <c r="E17" s="155">
        <v>4</v>
      </c>
      <c r="F17" s="149"/>
    </row>
    <row r="18" spans="2:17">
      <c r="B18" s="152"/>
      <c r="C18" s="153" t="s">
        <v>2696</v>
      </c>
      <c r="D18" s="154">
        <v>8</v>
      </c>
      <c r="E18" s="155">
        <v>2</v>
      </c>
      <c r="F18" s="149"/>
    </row>
    <row r="19" spans="2:17">
      <c r="B19" s="152"/>
      <c r="C19" s="153" t="s">
        <v>2697</v>
      </c>
      <c r="D19" s="154">
        <v>17</v>
      </c>
      <c r="E19" s="155">
        <v>4</v>
      </c>
      <c r="F19" s="149"/>
    </row>
    <row r="20" spans="2:17">
      <c r="B20" s="152"/>
      <c r="C20" s="153" t="s">
        <v>2698</v>
      </c>
      <c r="D20" s="154">
        <v>12</v>
      </c>
      <c r="E20" s="155">
        <v>2</v>
      </c>
      <c r="F20" s="149"/>
    </row>
    <row r="21" spans="2:17">
      <c r="B21" s="152"/>
      <c r="C21" s="153" t="s">
        <v>2699</v>
      </c>
      <c r="D21" s="154">
        <v>23</v>
      </c>
      <c r="E21" s="155">
        <v>9</v>
      </c>
      <c r="F21" s="149"/>
    </row>
    <row r="22" spans="2:17">
      <c r="B22" s="152"/>
      <c r="C22" s="153" t="s">
        <v>2700</v>
      </c>
      <c r="D22" s="154">
        <v>10</v>
      </c>
      <c r="E22" s="155">
        <v>2</v>
      </c>
      <c r="F22" s="149"/>
    </row>
    <row r="23" spans="2:17">
      <c r="B23" s="152"/>
      <c r="C23" s="153" t="s">
        <v>2701</v>
      </c>
      <c r="D23" s="154">
        <v>5</v>
      </c>
      <c r="E23" s="155">
        <v>3</v>
      </c>
      <c r="F23" s="149"/>
    </row>
    <row r="24" spans="2:17">
      <c r="B24" s="152"/>
      <c r="C24" s="153" t="s">
        <v>2702</v>
      </c>
      <c r="D24" s="154">
        <v>8</v>
      </c>
      <c r="E24" s="155">
        <v>0</v>
      </c>
      <c r="F24" s="149"/>
    </row>
    <row r="25" spans="2:17">
      <c r="B25" s="152"/>
      <c r="C25" s="153" t="s">
        <v>2703</v>
      </c>
      <c r="D25" s="154">
        <v>9</v>
      </c>
      <c r="E25" s="155">
        <v>1</v>
      </c>
      <c r="F25" s="149"/>
    </row>
    <row r="26" spans="2:17">
      <c r="B26" s="152"/>
      <c r="C26" s="153" t="s">
        <v>2704</v>
      </c>
      <c r="D26" s="154">
        <v>5</v>
      </c>
      <c r="E26" s="155">
        <v>2</v>
      </c>
      <c r="F26" s="149"/>
    </row>
    <row r="27" spans="2:17">
      <c r="B27" s="152"/>
      <c r="C27" s="153" t="s">
        <v>2705</v>
      </c>
      <c r="D27" s="154">
        <v>6</v>
      </c>
      <c r="E27" s="155">
        <v>3</v>
      </c>
      <c r="F27" s="149"/>
    </row>
    <row r="28" spans="2:17">
      <c r="B28" s="152"/>
      <c r="C28" s="153" t="s">
        <v>2706</v>
      </c>
      <c r="D28" s="154">
        <v>3</v>
      </c>
      <c r="E28" s="155">
        <v>1</v>
      </c>
      <c r="F28" s="149"/>
    </row>
    <row r="29" spans="2:17">
      <c r="B29" s="152"/>
      <c r="C29" s="153" t="s">
        <v>2707</v>
      </c>
      <c r="D29" s="154">
        <v>2</v>
      </c>
      <c r="E29" s="155">
        <v>1</v>
      </c>
      <c r="F29" s="149"/>
      <c r="Q29">
        <f>120/3.74</f>
        <v>32.085561497326204</v>
      </c>
    </row>
    <row r="30" spans="2:17">
      <c r="B30" s="152"/>
      <c r="C30" s="153" t="s">
        <v>2708</v>
      </c>
      <c r="D30" s="154">
        <v>3</v>
      </c>
      <c r="E30" s="155">
        <v>2</v>
      </c>
      <c r="F30" s="149"/>
    </row>
    <row r="31" spans="2:17">
      <c r="B31" s="152"/>
      <c r="C31" s="153" t="s">
        <v>2709</v>
      </c>
      <c r="D31" s="154">
        <v>2</v>
      </c>
      <c r="E31" s="155">
        <v>1</v>
      </c>
      <c r="F31" s="149"/>
    </row>
    <row r="32" spans="2:17">
      <c r="B32" s="152"/>
      <c r="C32" s="153" t="s">
        <v>2710</v>
      </c>
      <c r="D32" s="154">
        <v>1</v>
      </c>
      <c r="E32" s="155">
        <v>2</v>
      </c>
      <c r="F32" s="149"/>
    </row>
    <row r="33" spans="2:6">
      <c r="B33" s="152"/>
      <c r="C33" s="153" t="s">
        <v>2711</v>
      </c>
      <c r="D33" s="154">
        <v>0</v>
      </c>
      <c r="E33" s="155">
        <v>1</v>
      </c>
      <c r="F33" s="149"/>
    </row>
    <row r="34" spans="2:6">
      <c r="B34" s="152"/>
      <c r="C34" s="153" t="s">
        <v>2712</v>
      </c>
      <c r="D34" s="154">
        <v>2</v>
      </c>
      <c r="E34" s="155">
        <v>0</v>
      </c>
      <c r="F34" s="149"/>
    </row>
    <row r="35" spans="2:6">
      <c r="B35" s="152"/>
      <c r="C35" s="153" t="s">
        <v>2713</v>
      </c>
      <c r="D35" s="154">
        <v>0</v>
      </c>
      <c r="E35" s="155">
        <v>1</v>
      </c>
      <c r="F35" s="149"/>
    </row>
    <row r="36" spans="2:6">
      <c r="B36" s="152"/>
      <c r="C36" s="153" t="s">
        <v>2714</v>
      </c>
      <c r="D36" s="154">
        <v>1</v>
      </c>
      <c r="E36" s="155">
        <v>0</v>
      </c>
      <c r="F36" s="149"/>
    </row>
    <row r="37" spans="2:6">
      <c r="B37" s="152"/>
      <c r="C37" s="153" t="s">
        <v>2715</v>
      </c>
      <c r="D37" s="154">
        <v>1</v>
      </c>
      <c r="E37" s="155">
        <v>0</v>
      </c>
      <c r="F37" s="149"/>
    </row>
    <row r="38" spans="2:6">
      <c r="B38" s="152"/>
      <c r="C38" s="153" t="s">
        <v>2716</v>
      </c>
      <c r="D38" s="154">
        <v>1</v>
      </c>
      <c r="E38" s="155">
        <v>2</v>
      </c>
      <c r="F38" s="149"/>
    </row>
    <row r="39" spans="2:6">
      <c r="B39" s="156"/>
      <c r="C39" s="157" t="s">
        <v>2717</v>
      </c>
      <c r="D39" s="158">
        <v>0</v>
      </c>
      <c r="E39" s="159">
        <v>1</v>
      </c>
      <c r="F39" s="149"/>
    </row>
    <row r="44" spans="2:6" ht="15" customHeight="1">
      <c r="B44" s="142" t="s">
        <v>0</v>
      </c>
      <c r="C44" s="142"/>
      <c r="D44" s="182" t="s">
        <v>2353</v>
      </c>
      <c r="E44" s="143"/>
      <c r="F44" s="133"/>
    </row>
    <row r="45" spans="2:6">
      <c r="B45" s="142"/>
      <c r="C45" s="142"/>
      <c r="D45" s="134" t="s">
        <v>35</v>
      </c>
      <c r="E45" s="135" t="s">
        <v>34</v>
      </c>
      <c r="F45" s="133"/>
    </row>
    <row r="46" spans="2:6">
      <c r="B46" s="144"/>
      <c r="C46" s="136" t="s">
        <v>2685</v>
      </c>
      <c r="D46" s="137">
        <v>20</v>
      </c>
      <c r="E46" s="138">
        <v>47</v>
      </c>
      <c r="F46" s="133"/>
    </row>
    <row r="47" spans="2:6">
      <c r="B47" s="144"/>
      <c r="C47" s="136" t="s">
        <v>2686</v>
      </c>
      <c r="D47" s="137">
        <v>20</v>
      </c>
      <c r="E47" s="138">
        <v>49</v>
      </c>
      <c r="F47" s="133"/>
    </row>
    <row r="48" spans="2:6">
      <c r="B48" s="144"/>
      <c r="C48" s="136" t="s">
        <v>2687</v>
      </c>
      <c r="D48" s="137">
        <v>20</v>
      </c>
      <c r="E48" s="138">
        <v>34</v>
      </c>
      <c r="F48" s="133"/>
    </row>
    <row r="49" spans="2:6">
      <c r="B49" s="144"/>
      <c r="C49" s="136" t="s">
        <v>2688</v>
      </c>
      <c r="D49" s="137">
        <v>19</v>
      </c>
      <c r="E49" s="138">
        <v>56</v>
      </c>
      <c r="F49" s="133"/>
    </row>
    <row r="50" spans="2:6">
      <c r="B50" s="144"/>
      <c r="C50" s="136" t="s">
        <v>2689</v>
      </c>
      <c r="D50" s="137">
        <v>15</v>
      </c>
      <c r="E50" s="138">
        <v>18</v>
      </c>
      <c r="F50" s="133"/>
    </row>
    <row r="51" spans="2:6">
      <c r="B51" s="144"/>
      <c r="C51" s="136" t="s">
        <v>2690</v>
      </c>
      <c r="D51" s="137">
        <v>15</v>
      </c>
      <c r="E51" s="138">
        <v>41</v>
      </c>
      <c r="F51" s="133"/>
    </row>
    <row r="52" spans="2:6">
      <c r="B52" s="144"/>
      <c r="C52" s="136" t="s">
        <v>2691</v>
      </c>
      <c r="D52" s="137">
        <v>15</v>
      </c>
      <c r="E52" s="138">
        <v>27</v>
      </c>
      <c r="F52" s="133"/>
    </row>
    <row r="53" spans="2:6">
      <c r="B53" s="144"/>
      <c r="C53" s="136" t="s">
        <v>2692</v>
      </c>
      <c r="D53" s="137">
        <v>18</v>
      </c>
      <c r="E53" s="138">
        <v>18</v>
      </c>
      <c r="F53" s="133"/>
    </row>
    <row r="54" spans="2:6">
      <c r="B54" s="144"/>
      <c r="C54" s="136" t="s">
        <v>2693</v>
      </c>
      <c r="D54" s="137">
        <v>11</v>
      </c>
      <c r="E54" s="138">
        <v>16</v>
      </c>
      <c r="F54" s="133"/>
    </row>
    <row r="55" spans="2:6">
      <c r="B55" s="144"/>
      <c r="C55" s="136" t="s">
        <v>2694</v>
      </c>
      <c r="D55" s="137">
        <v>4</v>
      </c>
      <c r="E55" s="138">
        <v>10</v>
      </c>
      <c r="F55" s="133"/>
    </row>
    <row r="56" spans="2:6">
      <c r="B56" s="144"/>
      <c r="C56" s="136" t="s">
        <v>2695</v>
      </c>
      <c r="D56" s="137">
        <v>17</v>
      </c>
      <c r="E56" s="138">
        <v>15</v>
      </c>
      <c r="F56" s="133"/>
    </row>
    <row r="57" spans="2:6">
      <c r="B57" s="144"/>
      <c r="C57" s="136" t="s">
        <v>2039</v>
      </c>
      <c r="D57" s="137">
        <v>5</v>
      </c>
      <c r="E57" s="138">
        <v>21</v>
      </c>
      <c r="F57" s="133"/>
    </row>
    <row r="58" spans="2:6">
      <c r="B58" s="144"/>
      <c r="C58" s="136" t="s">
        <v>2696</v>
      </c>
      <c r="D58" s="137">
        <v>5</v>
      </c>
      <c r="E58" s="138">
        <v>5</v>
      </c>
      <c r="F58" s="133"/>
    </row>
    <row r="59" spans="2:6">
      <c r="B59" s="144"/>
      <c r="C59" s="136" t="s">
        <v>2697</v>
      </c>
      <c r="D59" s="137">
        <v>9</v>
      </c>
      <c r="E59" s="138">
        <v>12</v>
      </c>
      <c r="F59" s="133"/>
    </row>
    <row r="60" spans="2:6">
      <c r="B60" s="144"/>
      <c r="C60" s="136" t="s">
        <v>2698</v>
      </c>
      <c r="D60" s="137">
        <v>4</v>
      </c>
      <c r="E60" s="138">
        <v>10</v>
      </c>
      <c r="F60" s="133"/>
    </row>
    <row r="61" spans="2:6">
      <c r="B61" s="144"/>
      <c r="C61" s="136" t="s">
        <v>2699</v>
      </c>
      <c r="D61" s="137">
        <v>13</v>
      </c>
      <c r="E61" s="138">
        <v>19</v>
      </c>
      <c r="F61" s="133"/>
    </row>
    <row r="62" spans="2:6">
      <c r="B62" s="144"/>
      <c r="C62" s="136" t="s">
        <v>2700</v>
      </c>
      <c r="D62" s="137">
        <v>8</v>
      </c>
      <c r="E62" s="138">
        <v>4</v>
      </c>
      <c r="F62" s="133"/>
    </row>
    <row r="63" spans="2:6">
      <c r="B63" s="144"/>
      <c r="C63" s="136" t="s">
        <v>2701</v>
      </c>
      <c r="D63" s="137">
        <v>1</v>
      </c>
      <c r="E63" s="138">
        <v>7</v>
      </c>
      <c r="F63" s="133"/>
    </row>
    <row r="64" spans="2:6">
      <c r="B64" s="144"/>
      <c r="C64" s="136" t="s">
        <v>2702</v>
      </c>
      <c r="D64" s="137">
        <v>5</v>
      </c>
      <c r="E64" s="138">
        <v>3</v>
      </c>
      <c r="F64" s="133"/>
    </row>
    <row r="65" spans="2:6">
      <c r="B65" s="144"/>
      <c r="C65" s="136" t="s">
        <v>2703</v>
      </c>
      <c r="D65" s="137">
        <v>4</v>
      </c>
      <c r="E65" s="138">
        <v>6</v>
      </c>
      <c r="F65" s="133"/>
    </row>
    <row r="66" spans="2:6">
      <c r="B66" s="144"/>
      <c r="C66" s="136" t="s">
        <v>2704</v>
      </c>
      <c r="D66" s="137">
        <v>2</v>
      </c>
      <c r="E66" s="138">
        <v>5</v>
      </c>
      <c r="F66" s="133"/>
    </row>
    <row r="67" spans="2:6">
      <c r="B67" s="144"/>
      <c r="C67" s="136" t="s">
        <v>2705</v>
      </c>
      <c r="D67" s="137">
        <v>2</v>
      </c>
      <c r="E67" s="138">
        <v>7</v>
      </c>
      <c r="F67" s="133"/>
    </row>
    <row r="68" spans="2:6">
      <c r="B68" s="144"/>
      <c r="C68" s="136" t="s">
        <v>2706</v>
      </c>
      <c r="D68" s="137">
        <v>2</v>
      </c>
      <c r="E68" s="138">
        <v>2</v>
      </c>
      <c r="F68" s="133"/>
    </row>
    <row r="69" spans="2:6">
      <c r="B69" s="144"/>
      <c r="C69" s="136" t="s">
        <v>2707</v>
      </c>
      <c r="D69" s="137">
        <v>1</v>
      </c>
      <c r="E69" s="138">
        <v>2</v>
      </c>
      <c r="F69" s="133"/>
    </row>
    <row r="70" spans="2:6">
      <c r="B70" s="144"/>
      <c r="C70" s="136" t="s">
        <v>2708</v>
      </c>
      <c r="D70" s="137">
        <v>3</v>
      </c>
      <c r="E70" s="138">
        <v>2</v>
      </c>
      <c r="F70" s="133"/>
    </row>
    <row r="71" spans="2:6">
      <c r="B71" s="144"/>
      <c r="C71" s="136" t="s">
        <v>2709</v>
      </c>
      <c r="D71" s="137">
        <v>1</v>
      </c>
      <c r="E71" s="138">
        <v>2</v>
      </c>
      <c r="F71" s="133"/>
    </row>
    <row r="72" spans="2:6">
      <c r="B72" s="144"/>
      <c r="C72" s="136" t="s">
        <v>2710</v>
      </c>
      <c r="D72" s="137">
        <v>2</v>
      </c>
      <c r="E72" s="138">
        <v>1</v>
      </c>
      <c r="F72" s="133"/>
    </row>
    <row r="73" spans="2:6">
      <c r="B73" s="144"/>
      <c r="C73" s="136" t="s">
        <v>2711</v>
      </c>
      <c r="D73" s="137">
        <v>0</v>
      </c>
      <c r="E73" s="138">
        <v>1</v>
      </c>
      <c r="F73" s="133"/>
    </row>
    <row r="74" spans="2:6">
      <c r="B74" s="144"/>
      <c r="C74" s="136" t="s">
        <v>2712</v>
      </c>
      <c r="D74" s="137">
        <v>0</v>
      </c>
      <c r="E74" s="138">
        <v>2</v>
      </c>
      <c r="F74" s="133"/>
    </row>
    <row r="75" spans="2:6">
      <c r="B75" s="144"/>
      <c r="C75" s="136" t="s">
        <v>2713</v>
      </c>
      <c r="D75" s="137">
        <v>1</v>
      </c>
      <c r="E75" s="138">
        <v>0</v>
      </c>
      <c r="F75" s="133"/>
    </row>
    <row r="76" spans="2:6">
      <c r="B76" s="144"/>
      <c r="C76" s="136" t="s">
        <v>2714</v>
      </c>
      <c r="D76" s="137">
        <v>0</v>
      </c>
      <c r="E76" s="138">
        <v>1</v>
      </c>
      <c r="F76" s="133"/>
    </row>
    <row r="77" spans="2:6">
      <c r="B77" s="144"/>
      <c r="C77" s="136" t="s">
        <v>2715</v>
      </c>
      <c r="D77" s="137">
        <v>1</v>
      </c>
      <c r="E77" s="138">
        <v>0</v>
      </c>
      <c r="F77" s="133"/>
    </row>
    <row r="78" spans="2:6">
      <c r="B78" s="144"/>
      <c r="C78" s="136" t="s">
        <v>2716</v>
      </c>
      <c r="D78" s="137">
        <v>1</v>
      </c>
      <c r="E78" s="138">
        <v>2</v>
      </c>
      <c r="F78" s="133"/>
    </row>
    <row r="79" spans="2:6">
      <c r="B79" s="145"/>
      <c r="C79" s="139" t="s">
        <v>2717</v>
      </c>
      <c r="D79" s="140">
        <v>1</v>
      </c>
      <c r="E79" s="141">
        <v>0</v>
      </c>
      <c r="F79" s="133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4E4DF-C53B-4696-A6B4-2736BE42A8C1}">
  <dimension ref="C3:F16"/>
  <sheetViews>
    <sheetView workbookViewId="0">
      <selection activeCell="D18" sqref="C18:D18"/>
    </sheetView>
  </sheetViews>
  <sheetFormatPr baseColWidth="10" defaultRowHeight="12.75"/>
  <cols>
    <col min="1" max="2" width="11.42578125" style="113"/>
    <col min="3" max="3" width="17" style="113" bestFit="1" customWidth="1"/>
    <col min="4" max="6" width="14.7109375" style="161" customWidth="1"/>
    <col min="7" max="16384" width="11.42578125" style="113"/>
  </cols>
  <sheetData>
    <row r="3" spans="3:6">
      <c r="C3" s="160"/>
      <c r="D3" s="162" t="s">
        <v>35</v>
      </c>
      <c r="E3" s="163" t="s">
        <v>34</v>
      </c>
      <c r="F3" s="164" t="s">
        <v>2441</v>
      </c>
    </row>
    <row r="4" spans="3:6">
      <c r="C4" s="171" t="s">
        <v>8</v>
      </c>
      <c r="D4" s="165">
        <v>46.020260492040521</v>
      </c>
      <c r="E4" s="166">
        <v>17.945007235890014</v>
      </c>
      <c r="F4" s="167">
        <v>36.034732272069462</v>
      </c>
    </row>
    <row r="5" spans="3:6">
      <c r="C5" s="172" t="s">
        <v>1996</v>
      </c>
      <c r="D5" s="168">
        <v>36.577181208053695</v>
      </c>
      <c r="E5" s="169">
        <v>16.44295302013423</v>
      </c>
      <c r="F5" s="170">
        <v>46.979865771812079</v>
      </c>
    </row>
    <row r="6" spans="3:6">
      <c r="C6" s="172" t="s">
        <v>1997</v>
      </c>
      <c r="D6" s="168">
        <v>53.316326530612244</v>
      </c>
      <c r="E6" s="169">
        <v>18.877551020408163</v>
      </c>
      <c r="F6" s="170">
        <v>27.806122448979593</v>
      </c>
    </row>
    <row r="10" spans="3:6" ht="51">
      <c r="C10" s="160"/>
      <c r="D10" s="175" t="s">
        <v>2443</v>
      </c>
      <c r="E10" s="173" t="s">
        <v>2444</v>
      </c>
      <c r="F10" s="174" t="s">
        <v>2445</v>
      </c>
    </row>
    <row r="11" spans="3:6">
      <c r="C11" s="171" t="s">
        <v>8</v>
      </c>
      <c r="D11" s="176">
        <v>80.173661360347324</v>
      </c>
      <c r="E11" s="177">
        <v>5.7887120115774238</v>
      </c>
      <c r="F11" s="178">
        <v>14.037626628075254</v>
      </c>
    </row>
    <row r="12" spans="3:6">
      <c r="C12" s="172" t="s">
        <v>1977</v>
      </c>
      <c r="D12" s="179">
        <v>0</v>
      </c>
      <c r="E12" s="180">
        <v>0</v>
      </c>
      <c r="F12" s="181">
        <v>100</v>
      </c>
    </row>
    <row r="13" spans="3:6">
      <c r="C13" s="172" t="s">
        <v>1978</v>
      </c>
      <c r="D13" s="179">
        <v>81.612903225806448</v>
      </c>
      <c r="E13" s="180">
        <v>4.1935483870967749</v>
      </c>
      <c r="F13" s="181">
        <v>14.193548387096774</v>
      </c>
    </row>
    <row r="14" spans="3:6">
      <c r="C14" s="172" t="s">
        <v>1979</v>
      </c>
      <c r="D14" s="179">
        <v>79.21052631578948</v>
      </c>
      <c r="E14" s="180">
        <v>7.1052631578947363</v>
      </c>
      <c r="F14" s="181">
        <v>13.684210526315791</v>
      </c>
    </row>
    <row r="15" spans="3:6">
      <c r="C15" s="172" t="s">
        <v>1996</v>
      </c>
      <c r="D15" s="179">
        <v>83.892617449664428</v>
      </c>
      <c r="E15" s="180">
        <v>5.0335570469798654</v>
      </c>
      <c r="F15" s="181">
        <v>11.073825503355705</v>
      </c>
    </row>
    <row r="16" spans="3:6">
      <c r="C16" s="172" t="s">
        <v>1997</v>
      </c>
      <c r="D16" s="179">
        <v>77.295918367346943</v>
      </c>
      <c r="E16" s="180">
        <v>6.3775510204081636</v>
      </c>
      <c r="F16" s="181">
        <v>16.326530612244898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tablas por Zonas</vt:lpstr>
      <vt:lpstr>tablas por var sociod</vt:lpstr>
      <vt:lpstr>Hoja7</vt:lpstr>
      <vt:lpstr>Hoja8</vt:lpstr>
      <vt:lpstr>Hoja9</vt:lpstr>
      <vt:lpstr>Hoja1</vt:lpstr>
      <vt:lpstr>Hoja2</vt:lpstr>
      <vt:lpstr>Hoja3</vt:lpstr>
      <vt:lpstr>Hoja4</vt:lpstr>
      <vt:lpstr>Hoja5</vt:lpstr>
      <vt:lpstr>Hoja6</vt:lpstr>
    </vt:vector>
  </TitlesOfParts>
  <Manager/>
  <Company>IBM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IBM SPSS Export Facility</dc:creator>
  <cp:keywords/>
  <dc:description/>
  <cp:lastModifiedBy>Santiago Perez</cp:lastModifiedBy>
  <cp:revision/>
  <dcterms:created xsi:type="dcterms:W3CDTF">2011-08-01T14:22:18Z</dcterms:created>
  <dcterms:modified xsi:type="dcterms:W3CDTF">2024-07-25T12:36:48Z</dcterms:modified>
  <cp:category/>
  <cp:contentStatus/>
</cp:coreProperties>
</file>